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<sst xmlns="http://schemas.openxmlformats.org/spreadsheetml/2006/main" count="1544" uniqueCount="168">
  <si>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</si>
  <si>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</si>
  <si>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</si>
  <si>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</si>
  <si>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</si>
  <si>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</si>
  <si>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</si>
  <si>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</si>
  <si>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</si>
  <si>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</si>
  <si>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</si>
  <si>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</si>
  <si>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</si>
  <si>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</si>
  <si>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</si>
  <si>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</si>
  <si>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</si>
  <si>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</si>
  <si>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</si>
  <si>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</si>
  <si>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</si>
  <si>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</si>
  <si>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</si>
  <si>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</si>
  <si>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</si>
  <si>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</si>
  <si>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</si>
  <si>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</si>
  <si>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</si>
  <si>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</si>
  <si>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</si>
  <si>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</si>
  <si>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</si>
  <si>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</si>
  <si>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</si>
  <si>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</si>
  <si>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</si>
  <si>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</si>
  <si>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</si>
  <si>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</si>
  <si>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</si>
  <si>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</si>
  <si>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</si>
  <si>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</si>
  <si>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</si>
  <si>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</si>
  <si>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</si>
  <si>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</si>
  <si>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</si>
  <si>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</si>
  <si>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</si>
  <si>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</si>
  <si>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</si>
  <si>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</si>
  <si>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</si>
  <si>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</si>
  <si>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</si>
  <si>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</si>
  <si>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</si>
  <si>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</si>
  <si>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</si>
  <si>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</si>
  <si>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</si>
  <si>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</si>
  <si>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</si>
  <si>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</si>
  <si>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</si>
  <si>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</si>
  <si>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</si>
  <si>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</si>
  <si>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</si>
  <si>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</si>
  <si>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</si>
  <si>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</si>
  <si>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</si>
  <si>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</si>
  <si>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</si>
  <si>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</si>
  <si>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</si>
  <si>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</si>
  <si>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</si>
  <si>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</si>
  <si>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</si>
  <si>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</si>
  <si>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</si>
  <si>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</si>
  <si>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</si>
  <si>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</si>
  <si>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</si>
  <si>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</si>
  <si>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</si>
  <si>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</si>
  <si>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</si>
  <si>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</si>
  <si>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</si>
  <si>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</si>
  <si>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</si>
  <si>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</si>
  <si>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</si>
  <si>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</si>
  <si>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</si>
  <si>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</si>
  <si>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</si>
  <si>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</si>
  <si>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</si>
  <si>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</si>
  <si>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</si>
  <si>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</si>
  <si>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</si>
  <si>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</si>
  <si>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</si>
  <si>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</si>
  <si>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</si>
  <si>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</si>
  <si>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</si>
  <si>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</si>
  <si>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</si>
  <si>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</si>
  <si>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</si>
  <si>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</si>
  <si>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</si>
  <si>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</si>
  <si>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</si>
  <si>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</si>
  <si>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</si>
  <si>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</si>
  <si>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</si>
  <si>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</si>
  <si>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</si>
  <si>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</si>
  <si>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</si>
  <si>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</si>
  <si>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</si>
  <si>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</si>
  <si>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</si>
  <si>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</si>
  <si>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</si>
  <si>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</si>
  <si>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</si>
  <si>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</si>
  <si>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</si>
  <si>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</si>
  <si>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</si>
  <si>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</si>
  <si>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</si>
  <si>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</si>
  <si>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</si>
  <si>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</si>
  <si>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</si>
  <si>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</si>
  <si>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</si>
  <si>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</si>
  <si>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</si>
  <si>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</si>
  <si>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</si>
  <si>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</si>
  <si>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</si>
  <si>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</si>
  <si>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</si>
  <si>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</si>
  <si>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</si>
  <si>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</si>
  <si>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</si>
  <si>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８月月報</t>
  </si>
  <si>
    <t>　また、今回の報告は、１９年８月分（第１号被保険者数、要介護（要支援）認定者数は１９年８月末実績、居宅介護（支援）サービス受給者数、施設介護サービス受給者数及び保険給付決定状況は１９年６月サービス分）を追加したものです。</t>
  </si>
  <si>
    <r>
      <t>1</t>
    </r>
    <r>
      <rPr>
        <sz val="11"/>
        <rFont val="ＭＳ ゴシック"/>
        <family val="3"/>
      </rPr>
      <t>9</t>
    </r>
    <r>
      <rPr>
        <sz val="11"/>
        <rFont val="ＭＳ ゴシック"/>
        <family val="3"/>
      </rPr>
      <t>年</t>
    </r>
    <r>
      <rPr>
        <sz val="11"/>
        <rFont val="ＭＳ ゴシック"/>
        <family val="3"/>
      </rPr>
      <t>8</t>
    </r>
    <r>
      <rPr>
        <sz val="11"/>
        <rFont val="ＭＳ ゴシック"/>
        <family val="3"/>
      </rPr>
      <t>月末</t>
    </r>
  </si>
  <si>
    <t>（19年8月末）　</t>
  </si>
  <si>
    <t>現物給付（19年6月サービス分）　償還給付（19年7月支払決定分）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</si>
</sst>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style="thin"/>
    </border>
    <border>
      <left style="thin"/>
      <right>
        <color indexed="63"/>
      </right>
      <top style="thin"/>
      <bottom>
        <color indexed="63"/>
      </bottom>
    </border>
    <border>
      <left style="medium"/>
      <right>
        <color indexed="63"/>
      </right>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style="thin"/>
      <bottom>
        <color indexed="63"/>
      </bottom>
    </border>
    <border>
      <left>
        <color indexed="63"/>
      </left>
      <right style="double"/>
      <top style="medium"/>
      <bottom style="thin"/>
    </border>
    <border>
      <left>
        <color indexed="63"/>
      </left>
      <right style="medium"/>
      <top style="thin"/>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27" xfId="17"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4" xfId="17" applyFont="1" applyFill="1" applyBorder="1" applyAlignment="1">
      <alignment horizontal="center" vertical="center" wrapText="1"/>
    </xf>
    <xf numFmtId="38" fontId="3" fillId="0" borderId="45" xfId="17" applyFont="1" applyFill="1" applyBorder="1" applyAlignment="1">
      <alignment horizontal="center" vertical="center" wrapText="1"/>
    </xf>
    <xf numFmtId="38" fontId="3" fillId="0" borderId="46"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7" xfId="17" applyFont="1" applyFill="1" applyBorder="1" applyAlignment="1">
      <alignment/>
    </xf>
    <xf numFmtId="38" fontId="3" fillId="0" borderId="5"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50" xfId="17" applyFont="1" applyFill="1" applyBorder="1" applyAlignment="1">
      <alignment/>
    </xf>
    <xf numFmtId="38" fontId="3" fillId="0" borderId="51" xfId="17" applyFont="1" applyFill="1" applyBorder="1" applyAlignment="1">
      <alignment/>
    </xf>
    <xf numFmtId="38" fontId="3" fillId="0" borderId="52" xfId="17" applyFont="1" applyFill="1" applyBorder="1" applyAlignment="1">
      <alignment/>
    </xf>
    <xf numFmtId="38" fontId="3" fillId="0" borderId="53"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39" xfId="17" applyFont="1" applyFill="1" applyBorder="1" applyAlignment="1">
      <alignment horizontal="center"/>
    </xf>
    <xf numFmtId="38" fontId="3" fillId="0" borderId="54" xfId="17" applyFont="1" applyFill="1" applyBorder="1" applyAlignment="1">
      <alignment horizontal="center" vertical="center" wrapText="1"/>
    </xf>
    <xf numFmtId="38" fontId="3" fillId="0" borderId="30" xfId="17" applyFont="1" applyFill="1" applyBorder="1" applyAlignment="1">
      <alignment/>
    </xf>
    <xf numFmtId="38" fontId="3" fillId="0" borderId="55" xfId="17" applyFont="1" applyFill="1" applyBorder="1" applyAlignment="1">
      <alignment/>
    </xf>
    <xf numFmtId="38" fontId="3" fillId="0" borderId="13" xfId="17" applyFont="1" applyFill="1" applyBorder="1" applyAlignment="1">
      <alignment/>
    </xf>
    <xf numFmtId="38" fontId="3" fillId="0" borderId="56" xfId="17" applyFont="1" applyFill="1" applyBorder="1" applyAlignment="1">
      <alignment/>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38" fontId="0" fillId="0" borderId="57" xfId="17" applyFont="1" applyBorder="1" applyAlignment="1">
      <alignment horizontal="center" vertical="center"/>
    </xf>
    <xf numFmtId="38" fontId="0" fillId="0" borderId="58" xfId="17" applyBorder="1" applyAlignment="1">
      <alignment/>
    </xf>
    <xf numFmtId="38" fontId="0" fillId="0" borderId="59" xfId="17" applyBorder="1" applyAlignment="1">
      <alignment/>
    </xf>
    <xf numFmtId="0" fontId="3" fillId="0" borderId="14" xfId="0" applyFont="1" applyFill="1" applyBorder="1" applyAlignment="1">
      <alignment horizont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1"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39" xfId="0" applyFont="1" applyFill="1" applyBorder="1" applyAlignment="1">
      <alignment horizontal="center"/>
    </xf>
    <xf numFmtId="0" fontId="3" fillId="0" borderId="47" xfId="0" applyFont="1" applyFill="1" applyBorder="1" applyAlignment="1">
      <alignment horizontal="center"/>
    </xf>
    <xf numFmtId="38" fontId="3" fillId="0" borderId="63" xfId="17" applyFont="1" applyFill="1" applyBorder="1" applyAlignment="1">
      <alignment horizont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42"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4" xfId="17" applyFont="1" applyBorder="1" applyAlignment="1">
      <alignment/>
    </xf>
    <xf numFmtId="38" fontId="3" fillId="0" borderId="65" xfId="17" applyFont="1" applyFill="1" applyBorder="1" applyAlignment="1">
      <alignment horizontal="center"/>
    </xf>
    <xf numFmtId="38" fontId="3" fillId="0" borderId="41"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6" xfId="17" applyFont="1" applyFill="1" applyBorder="1" applyAlignment="1">
      <alignment horizontal="center" vertical="center"/>
    </xf>
    <xf numFmtId="38" fontId="3" fillId="0" borderId="37" xfId="17" applyFont="1" applyFill="1" applyBorder="1" applyAlignment="1">
      <alignment horizontal="center"/>
    </xf>
    <xf numFmtId="38" fontId="3" fillId="0" borderId="18"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67" xfId="17" applyFont="1" applyFill="1" applyBorder="1" applyAlignment="1">
      <alignment horizontal="center" vertical="center"/>
    </xf>
    <xf numFmtId="38" fontId="3" fillId="0" borderId="68" xfId="17" applyFont="1" applyFill="1" applyBorder="1" applyAlignment="1">
      <alignment horizontal="center" vertical="center"/>
    </xf>
    <xf numFmtId="38" fontId="0" fillId="0" borderId="68" xfId="17" applyFont="1" applyFill="1" applyBorder="1" applyAlignment="1">
      <alignment/>
    </xf>
    <xf numFmtId="38" fontId="0" fillId="0" borderId="69"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9" xfId="17" applyFont="1" applyFill="1" applyBorder="1" applyAlignment="1">
      <alignment vertical="center"/>
    </xf>
    <xf numFmtId="38" fontId="3" fillId="0" borderId="65" xfId="17" applyFont="1" applyFill="1" applyBorder="1" applyAlignment="1">
      <alignment horizontal="center" vertical="center"/>
    </xf>
    <xf numFmtId="38" fontId="3" fillId="0" borderId="70"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37" xfId="17" applyFont="1" applyFill="1" applyBorder="1" applyAlignment="1">
      <alignment horizontal="center"/>
    </xf>
    <xf numFmtId="38" fontId="0" fillId="0" borderId="71" xfId="17" applyFont="1" applyFill="1" applyBorder="1" applyAlignment="1">
      <alignment horizontal="center"/>
    </xf>
    <xf numFmtId="38" fontId="3" fillId="0" borderId="17" xfId="17" applyFont="1" applyFill="1" applyBorder="1" applyAlignment="1">
      <alignment horizontal="center" vertical="center"/>
    </xf>
    <xf numFmtId="38" fontId="3" fillId="0" borderId="72" xfId="17" applyFont="1" applyFill="1" applyBorder="1" applyAlignment="1">
      <alignment horizontal="center" vertical="center"/>
    </xf>
    <xf numFmtId="38" fontId="0" fillId="0" borderId="70"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3"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74" xfId="17" applyFont="1" applyFill="1" applyBorder="1" applyAlignment="1">
      <alignment horizontal="center" vertical="center"/>
    </xf>
    <xf numFmtId="0" fontId="0" fillId="0" borderId="7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38" fontId="3" fillId="0" borderId="38" xfId="17" applyFont="1" applyFill="1" applyBorder="1" applyAlignment="1">
      <alignment horizontal="center" vertical="center"/>
    </xf>
    <xf numFmtId="0" fontId="0" fillId="0" borderId="17" xfId="0" applyFont="1" applyBorder="1" applyAlignment="1">
      <alignment horizontal="center"/>
    </xf>
    <xf numFmtId="0" fontId="0" fillId="0" borderId="72" xfId="0" applyFont="1" applyBorder="1" applyAlignment="1">
      <alignment horizont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38" fontId="0" fillId="0" borderId="72"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42" xfId="17" applyFont="1" applyFill="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7" xfId="17" applyFont="1" applyFill="1" applyBorder="1" applyAlignment="1">
      <alignment horizontal="center" vertical="center"/>
    </xf>
    <xf numFmtId="38" fontId="3" fillId="0" borderId="17" xfId="17" applyFont="1" applyFill="1" applyBorder="1" applyAlignment="1">
      <alignment horizontal="center"/>
    </xf>
    <xf numFmtId="38" fontId="3" fillId="0" borderId="38" xfId="17" applyFont="1" applyFill="1" applyBorder="1" applyAlignment="1">
      <alignment horizontal="center"/>
    </xf>
    <xf numFmtId="38" fontId="3" fillId="0" borderId="72"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E13" sqref="E13"/>
    </sheetView>
  </sheetViews>
  <sheetFormatPr defaultColWidth="8.796875" defaultRowHeight="14.25"/>
  <sheetData>
    <row r="1" spans="1:7" ht="21">
      <c r="A1" s="157" t="s">
        <v>163</v>
      </c>
      <c r="B1" s="156"/>
      <c r="C1" s="156"/>
      <c r="D1" s="156"/>
      <c r="E1" s="156"/>
      <c r="F1" s="156"/>
      <c r="G1" s="156"/>
    </row>
    <row r="2" ht="13.5">
      <c r="A2" s="6"/>
    </row>
    <row r="3" ht="13.5">
      <c r="A3" s="6"/>
    </row>
    <row r="4" spans="1:8" ht="29.25" customHeight="1">
      <c r="A4" s="158" t="s">
        <v>105</v>
      </c>
      <c r="B4" s="159"/>
      <c r="C4" s="159"/>
      <c r="D4" s="159"/>
      <c r="E4" s="159"/>
      <c r="F4" s="159"/>
      <c r="G4" s="159"/>
      <c r="H4" s="159"/>
    </row>
    <row r="5" spans="1:7" ht="13.5">
      <c r="A5" s="158" t="s">
        <v>106</v>
      </c>
      <c r="B5" s="159"/>
      <c r="C5" s="159"/>
      <c r="D5" s="159"/>
      <c r="E5" s="159"/>
      <c r="F5" s="159"/>
      <c r="G5" s="159"/>
    </row>
    <row r="6" ht="13.5">
      <c r="A6" s="4"/>
    </row>
    <row r="7" ht="13.5">
      <c r="A7" s="4" t="s">
        <v>107</v>
      </c>
    </row>
    <row r="8" ht="13.5">
      <c r="A8" s="7"/>
    </row>
    <row r="9" spans="1:8" ht="36" customHeight="1">
      <c r="A9" s="158">
        <v>1</v>
      </c>
      <c r="B9" s="160" t="s">
        <v>132</v>
      </c>
      <c r="C9" s="161"/>
      <c r="D9" s="161"/>
      <c r="E9" s="161"/>
      <c r="F9" s="161"/>
      <c r="G9" s="161"/>
      <c r="H9" s="161"/>
    </row>
    <row r="10" spans="1:8" ht="55.5" customHeight="1">
      <c r="A10" s="158"/>
      <c r="B10" s="162" t="s">
        <v>164</v>
      </c>
      <c r="C10" s="163"/>
      <c r="D10" s="163"/>
      <c r="E10" s="163"/>
      <c r="F10" s="163"/>
      <c r="G10" s="163"/>
      <c r="H10" s="163"/>
    </row>
    <row r="11" spans="1:8" ht="13.5">
      <c r="A11" s="8">
        <v>2</v>
      </c>
      <c r="B11" s="155" t="s">
        <v>108</v>
      </c>
      <c r="C11" s="156"/>
      <c r="D11" s="156"/>
      <c r="E11" s="156"/>
      <c r="F11" s="156"/>
      <c r="G11" s="156"/>
      <c r="H11" s="156"/>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B5" sqref="B5"/>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64" t="s">
        <v>98</v>
      </c>
      <c r="F2" s="165"/>
      <c r="G2" s="166"/>
    </row>
    <row r="3" spans="1:7" ht="14.25" thickTop="1">
      <c r="A3" s="16"/>
      <c r="B3" s="17"/>
      <c r="C3" s="17"/>
      <c r="D3" s="18"/>
      <c r="E3" s="19" t="s">
        <v>11</v>
      </c>
      <c r="F3" s="20" t="s">
        <v>111</v>
      </c>
      <c r="G3" s="21" t="s">
        <v>110</v>
      </c>
    </row>
    <row r="4" spans="1:7" ht="13.5">
      <c r="A4" s="22" t="s">
        <v>79</v>
      </c>
      <c r="B4" s="23">
        <f aca="true" t="shared" si="0" ref="B4:G4">B28+B55+B60+B70</f>
        <v>2396430</v>
      </c>
      <c r="C4" s="23">
        <f t="shared" si="0"/>
        <v>15476</v>
      </c>
      <c r="D4" s="24">
        <f t="shared" si="0"/>
        <v>9342</v>
      </c>
      <c r="E4" s="25">
        <f t="shared" si="0"/>
        <v>2402564</v>
      </c>
      <c r="F4" s="26">
        <f t="shared" si="0"/>
        <v>1357641</v>
      </c>
      <c r="G4" s="26">
        <f t="shared" si="0"/>
        <v>1044923</v>
      </c>
    </row>
    <row r="5" spans="1:7" ht="13.5">
      <c r="A5" s="27" t="s">
        <v>13</v>
      </c>
      <c r="B5" s="28">
        <v>9123</v>
      </c>
      <c r="C5" s="28">
        <v>55</v>
      </c>
      <c r="D5" s="28">
        <v>42</v>
      </c>
      <c r="E5" s="28">
        <v>9136</v>
      </c>
      <c r="F5" s="28">
        <v>4575</v>
      </c>
      <c r="G5" s="28">
        <v>4561</v>
      </c>
    </row>
    <row r="6" spans="1:7" ht="13.5">
      <c r="A6" s="27" t="s">
        <v>14</v>
      </c>
      <c r="B6" s="28">
        <v>17539</v>
      </c>
      <c r="C6" s="28">
        <v>136</v>
      </c>
      <c r="D6" s="28">
        <v>77</v>
      </c>
      <c r="E6" s="28">
        <v>17598</v>
      </c>
      <c r="F6" s="28">
        <v>9659</v>
      </c>
      <c r="G6" s="28">
        <v>7939</v>
      </c>
    </row>
    <row r="7" spans="1:7" ht="13.5">
      <c r="A7" s="27" t="s">
        <v>15</v>
      </c>
      <c r="B7" s="28">
        <v>34285</v>
      </c>
      <c r="C7" s="28">
        <v>210</v>
      </c>
      <c r="D7" s="28">
        <v>180</v>
      </c>
      <c r="E7" s="28">
        <v>34315</v>
      </c>
      <c r="F7" s="28">
        <v>18277</v>
      </c>
      <c r="G7" s="28">
        <v>16038</v>
      </c>
    </row>
    <row r="8" spans="1:7" ht="13.5">
      <c r="A8" s="27" t="s">
        <v>16</v>
      </c>
      <c r="B8" s="28">
        <v>57017</v>
      </c>
      <c r="C8" s="28">
        <v>346</v>
      </c>
      <c r="D8" s="28">
        <v>271</v>
      </c>
      <c r="E8" s="28">
        <v>57092</v>
      </c>
      <c r="F8" s="28">
        <v>30000</v>
      </c>
      <c r="G8" s="28">
        <v>27092</v>
      </c>
    </row>
    <row r="9" spans="1:7" ht="13.5">
      <c r="A9" s="27" t="s">
        <v>17</v>
      </c>
      <c r="B9" s="28">
        <v>36569</v>
      </c>
      <c r="C9" s="28">
        <v>246</v>
      </c>
      <c r="D9" s="28">
        <v>158</v>
      </c>
      <c r="E9" s="28">
        <v>36657</v>
      </c>
      <c r="F9" s="28">
        <v>18605</v>
      </c>
      <c r="G9" s="28">
        <v>18052</v>
      </c>
    </row>
    <row r="10" spans="1:7" ht="13.5">
      <c r="A10" s="27" t="s">
        <v>18</v>
      </c>
      <c r="B10" s="28">
        <v>39498</v>
      </c>
      <c r="C10" s="28">
        <v>248</v>
      </c>
      <c r="D10" s="28">
        <v>208</v>
      </c>
      <c r="E10" s="28">
        <v>39538</v>
      </c>
      <c r="F10" s="28">
        <v>21582</v>
      </c>
      <c r="G10" s="28">
        <v>17956</v>
      </c>
    </row>
    <row r="11" spans="1:7" ht="13.5">
      <c r="A11" s="27" t="s">
        <v>19</v>
      </c>
      <c r="B11" s="28">
        <v>49529</v>
      </c>
      <c r="C11" s="28">
        <v>324</v>
      </c>
      <c r="D11" s="28">
        <v>221</v>
      </c>
      <c r="E11" s="28">
        <v>49632</v>
      </c>
      <c r="F11" s="28">
        <v>28225</v>
      </c>
      <c r="G11" s="28">
        <v>21407</v>
      </c>
    </row>
    <row r="12" spans="1:7" s="72" customFormat="1" ht="13.5">
      <c r="A12" s="70" t="s">
        <v>20</v>
      </c>
      <c r="B12" s="71">
        <v>80565</v>
      </c>
      <c r="C12" s="71">
        <v>577</v>
      </c>
      <c r="D12" s="71">
        <v>332</v>
      </c>
      <c r="E12" s="71">
        <v>80810</v>
      </c>
      <c r="F12" s="71">
        <v>48899</v>
      </c>
      <c r="G12" s="71">
        <v>31911</v>
      </c>
    </row>
    <row r="13" spans="1:7" ht="13.5">
      <c r="A13" s="27" t="s">
        <v>21</v>
      </c>
      <c r="B13" s="28">
        <v>66385</v>
      </c>
      <c r="C13" s="28">
        <v>424</v>
      </c>
      <c r="D13" s="28">
        <v>294</v>
      </c>
      <c r="E13" s="28">
        <v>66515</v>
      </c>
      <c r="F13" s="28">
        <v>36252</v>
      </c>
      <c r="G13" s="28">
        <v>30263</v>
      </c>
    </row>
    <row r="14" spans="1:7" ht="13.5">
      <c r="A14" s="27" t="s">
        <v>22</v>
      </c>
      <c r="B14" s="28">
        <v>46720</v>
      </c>
      <c r="C14" s="28">
        <v>293</v>
      </c>
      <c r="D14" s="28">
        <v>214</v>
      </c>
      <c r="E14" s="28">
        <v>46799</v>
      </c>
      <c r="F14" s="28">
        <v>23994</v>
      </c>
      <c r="G14" s="28">
        <v>22805</v>
      </c>
    </row>
    <row r="15" spans="1:7" ht="13.5">
      <c r="A15" s="27" t="s">
        <v>23</v>
      </c>
      <c r="B15" s="28">
        <v>131102</v>
      </c>
      <c r="C15" s="28">
        <v>790</v>
      </c>
      <c r="D15" s="28">
        <v>511</v>
      </c>
      <c r="E15" s="28">
        <v>131381</v>
      </c>
      <c r="F15" s="28">
        <v>72477</v>
      </c>
      <c r="G15" s="28">
        <v>58904</v>
      </c>
    </row>
    <row r="16" spans="1:7" ht="13.5">
      <c r="A16" s="27" t="s">
        <v>24</v>
      </c>
      <c r="B16" s="28">
        <v>147206</v>
      </c>
      <c r="C16" s="28">
        <v>913</v>
      </c>
      <c r="D16" s="28">
        <v>580</v>
      </c>
      <c r="E16" s="28">
        <v>147539</v>
      </c>
      <c r="F16" s="28">
        <v>77211</v>
      </c>
      <c r="G16" s="28">
        <v>70328</v>
      </c>
    </row>
    <row r="17" spans="1:7" ht="13.5">
      <c r="A17" s="27" t="s">
        <v>25</v>
      </c>
      <c r="B17" s="28">
        <v>37094</v>
      </c>
      <c r="C17" s="28">
        <v>201</v>
      </c>
      <c r="D17" s="28">
        <v>167</v>
      </c>
      <c r="E17" s="28">
        <v>37128</v>
      </c>
      <c r="F17" s="28">
        <v>18925</v>
      </c>
      <c r="G17" s="28">
        <v>18203</v>
      </c>
    </row>
    <row r="18" spans="1:7" ht="13.5">
      <c r="A18" s="27" t="s">
        <v>26</v>
      </c>
      <c r="B18" s="28">
        <v>58613</v>
      </c>
      <c r="C18" s="28">
        <v>334</v>
      </c>
      <c r="D18" s="28">
        <v>246</v>
      </c>
      <c r="E18" s="28">
        <v>58701</v>
      </c>
      <c r="F18" s="28">
        <v>30403</v>
      </c>
      <c r="G18" s="28">
        <v>28298</v>
      </c>
    </row>
    <row r="19" spans="1:7" ht="13.5">
      <c r="A19" s="27" t="s">
        <v>27</v>
      </c>
      <c r="B19" s="28">
        <v>99075</v>
      </c>
      <c r="C19" s="28">
        <v>570</v>
      </c>
      <c r="D19" s="28">
        <v>384</v>
      </c>
      <c r="E19" s="28">
        <v>99261</v>
      </c>
      <c r="F19" s="28">
        <v>50452</v>
      </c>
      <c r="G19" s="28">
        <v>48809</v>
      </c>
    </row>
    <row r="20" spans="1:7" ht="13.5">
      <c r="A20" s="27" t="s">
        <v>28</v>
      </c>
      <c r="B20" s="28">
        <v>49500</v>
      </c>
      <c r="C20" s="28">
        <v>277</v>
      </c>
      <c r="D20" s="28">
        <v>214</v>
      </c>
      <c r="E20" s="28">
        <v>49563</v>
      </c>
      <c r="F20" s="28">
        <v>25865</v>
      </c>
      <c r="G20" s="28">
        <v>23698</v>
      </c>
    </row>
    <row r="21" spans="1:7" ht="13.5">
      <c r="A21" s="27" t="s">
        <v>29</v>
      </c>
      <c r="B21" s="28">
        <v>75317</v>
      </c>
      <c r="C21" s="28">
        <v>442</v>
      </c>
      <c r="D21" s="28">
        <v>299</v>
      </c>
      <c r="E21" s="28">
        <v>75460</v>
      </c>
      <c r="F21" s="28">
        <v>41066</v>
      </c>
      <c r="G21" s="28">
        <v>34394</v>
      </c>
    </row>
    <row r="22" spans="1:7" ht="13.5">
      <c r="A22" s="27" t="s">
        <v>30</v>
      </c>
      <c r="B22" s="28">
        <v>41623</v>
      </c>
      <c r="C22" s="28">
        <v>284</v>
      </c>
      <c r="D22" s="28">
        <v>250</v>
      </c>
      <c r="E22" s="28">
        <v>41657</v>
      </c>
      <c r="F22" s="28">
        <v>23212</v>
      </c>
      <c r="G22" s="28">
        <v>18445</v>
      </c>
    </row>
    <row r="23" spans="1:7" ht="13.5">
      <c r="A23" s="27" t="s">
        <v>31</v>
      </c>
      <c r="B23" s="28">
        <v>100235</v>
      </c>
      <c r="C23" s="28">
        <v>641</v>
      </c>
      <c r="D23" s="28">
        <v>370</v>
      </c>
      <c r="E23" s="28">
        <v>100506</v>
      </c>
      <c r="F23" s="28">
        <v>57078</v>
      </c>
      <c r="G23" s="28">
        <v>43428</v>
      </c>
    </row>
    <row r="24" spans="1:7" ht="13.5">
      <c r="A24" s="27" t="s">
        <v>32</v>
      </c>
      <c r="B24" s="28">
        <v>128109</v>
      </c>
      <c r="C24" s="28">
        <v>798</v>
      </c>
      <c r="D24" s="28">
        <v>530</v>
      </c>
      <c r="E24" s="28">
        <v>128377</v>
      </c>
      <c r="F24" s="28">
        <v>72123</v>
      </c>
      <c r="G24" s="28">
        <v>56254</v>
      </c>
    </row>
    <row r="25" spans="1:7" ht="13.5">
      <c r="A25" s="27" t="s">
        <v>33</v>
      </c>
      <c r="B25" s="28">
        <v>132516</v>
      </c>
      <c r="C25" s="28">
        <v>880</v>
      </c>
      <c r="D25" s="28">
        <v>528</v>
      </c>
      <c r="E25" s="28">
        <v>132868</v>
      </c>
      <c r="F25" s="28">
        <v>82552</v>
      </c>
      <c r="G25" s="28">
        <v>50316</v>
      </c>
    </row>
    <row r="26" spans="1:7" ht="13.5">
      <c r="A26" s="27" t="s">
        <v>34</v>
      </c>
      <c r="B26" s="28">
        <v>90499</v>
      </c>
      <c r="C26" s="28">
        <v>544</v>
      </c>
      <c r="D26" s="28">
        <v>357</v>
      </c>
      <c r="E26" s="28">
        <v>90686</v>
      </c>
      <c r="F26" s="28">
        <v>52947</v>
      </c>
      <c r="G26" s="28">
        <v>37739</v>
      </c>
    </row>
    <row r="27" spans="1:7" ht="13.5">
      <c r="A27" s="27" t="s">
        <v>35</v>
      </c>
      <c r="B27" s="28">
        <v>109192</v>
      </c>
      <c r="C27" s="28">
        <v>780</v>
      </c>
      <c r="D27" s="28">
        <v>372</v>
      </c>
      <c r="E27" s="28">
        <v>109600</v>
      </c>
      <c r="F27" s="28">
        <v>68820</v>
      </c>
      <c r="G27" s="28">
        <v>40780</v>
      </c>
    </row>
    <row r="28" spans="1:7" ht="13.5">
      <c r="A28" s="29" t="s">
        <v>36</v>
      </c>
      <c r="B28" s="26">
        <f aca="true" t="shared" si="1" ref="B28:G28">SUM(B5:B27)</f>
        <v>1637311</v>
      </c>
      <c r="C28" s="26">
        <f t="shared" si="1"/>
        <v>10313</v>
      </c>
      <c r="D28" s="26">
        <f t="shared" si="1"/>
        <v>6805</v>
      </c>
      <c r="E28" s="26">
        <f t="shared" si="1"/>
        <v>1640819</v>
      </c>
      <c r="F28" s="26">
        <f t="shared" si="1"/>
        <v>913199</v>
      </c>
      <c r="G28" s="26">
        <f t="shared" si="1"/>
        <v>727620</v>
      </c>
    </row>
    <row r="29" spans="1:7" ht="13.5">
      <c r="A29" s="27" t="s">
        <v>37</v>
      </c>
      <c r="B29" s="28">
        <v>99848</v>
      </c>
      <c r="C29" s="28">
        <v>759</v>
      </c>
      <c r="D29" s="28">
        <v>339</v>
      </c>
      <c r="E29" s="28">
        <v>100268</v>
      </c>
      <c r="F29" s="28">
        <v>59956</v>
      </c>
      <c r="G29" s="28">
        <v>40312</v>
      </c>
    </row>
    <row r="30" spans="1:7" ht="13.5">
      <c r="A30" s="27" t="s">
        <v>38</v>
      </c>
      <c r="B30" s="28">
        <v>31795</v>
      </c>
      <c r="C30" s="28">
        <v>192</v>
      </c>
      <c r="D30" s="28">
        <v>104</v>
      </c>
      <c r="E30" s="28">
        <v>31883</v>
      </c>
      <c r="F30" s="28">
        <v>18831</v>
      </c>
      <c r="G30" s="28">
        <v>13052</v>
      </c>
    </row>
    <row r="31" spans="1:7" ht="13.5">
      <c r="A31" s="27" t="s">
        <v>39</v>
      </c>
      <c r="B31" s="28">
        <v>25874</v>
      </c>
      <c r="C31" s="28">
        <v>144</v>
      </c>
      <c r="D31" s="28">
        <v>84</v>
      </c>
      <c r="E31" s="28">
        <v>25934</v>
      </c>
      <c r="F31" s="28">
        <v>12983</v>
      </c>
      <c r="G31" s="28">
        <v>12951</v>
      </c>
    </row>
    <row r="32" spans="1:7" ht="13.5">
      <c r="A32" s="27" t="s">
        <v>40</v>
      </c>
      <c r="B32" s="28">
        <v>31692</v>
      </c>
      <c r="C32" s="28">
        <v>188</v>
      </c>
      <c r="D32" s="28">
        <v>122</v>
      </c>
      <c r="E32" s="28">
        <v>31758</v>
      </c>
      <c r="F32" s="28">
        <v>16904</v>
      </c>
      <c r="G32" s="28">
        <v>14854</v>
      </c>
    </row>
    <row r="33" spans="1:7" ht="13.5">
      <c r="A33" s="27" t="s">
        <v>41</v>
      </c>
      <c r="B33" s="28">
        <v>24786</v>
      </c>
      <c r="C33" s="28">
        <v>177</v>
      </c>
      <c r="D33" s="28">
        <v>77</v>
      </c>
      <c r="E33" s="28">
        <v>24886</v>
      </c>
      <c r="F33" s="28">
        <v>14825</v>
      </c>
      <c r="G33" s="28">
        <v>10061</v>
      </c>
    </row>
    <row r="34" spans="1:7" ht="13.5">
      <c r="A34" s="27" t="s">
        <v>42</v>
      </c>
      <c r="B34" s="28">
        <v>41215</v>
      </c>
      <c r="C34" s="28">
        <v>243</v>
      </c>
      <c r="D34" s="28">
        <v>100</v>
      </c>
      <c r="E34" s="28">
        <v>41358</v>
      </c>
      <c r="F34" s="28">
        <v>23519</v>
      </c>
      <c r="G34" s="28">
        <v>17839</v>
      </c>
    </row>
    <row r="35" spans="1:7" ht="13.5">
      <c r="A35" s="27" t="s">
        <v>43</v>
      </c>
      <c r="B35" s="28">
        <v>20570</v>
      </c>
      <c r="C35" s="28">
        <v>139</v>
      </c>
      <c r="D35" s="28">
        <v>60</v>
      </c>
      <c r="E35" s="28">
        <v>20649</v>
      </c>
      <c r="F35" s="28">
        <v>11968</v>
      </c>
      <c r="G35" s="28">
        <v>8681</v>
      </c>
    </row>
    <row r="36" spans="1:7" ht="13.5">
      <c r="A36" s="70" t="s">
        <v>44</v>
      </c>
      <c r="B36" s="28">
        <v>38495</v>
      </c>
      <c r="C36" s="28">
        <v>228</v>
      </c>
      <c r="D36" s="28">
        <v>147</v>
      </c>
      <c r="E36" s="28">
        <v>38576</v>
      </c>
      <c r="F36" s="28">
        <v>21861</v>
      </c>
      <c r="G36" s="28">
        <v>16715</v>
      </c>
    </row>
    <row r="37" spans="1:7" ht="13.5">
      <c r="A37" s="27" t="s">
        <v>45</v>
      </c>
      <c r="B37" s="28">
        <v>79228</v>
      </c>
      <c r="C37" s="28">
        <v>604</v>
      </c>
      <c r="D37" s="28">
        <v>273</v>
      </c>
      <c r="E37" s="28">
        <v>79559</v>
      </c>
      <c r="F37" s="28">
        <v>48949</v>
      </c>
      <c r="G37" s="28">
        <v>30610</v>
      </c>
    </row>
    <row r="38" spans="1:7" ht="13.5">
      <c r="A38" s="27" t="s">
        <v>46</v>
      </c>
      <c r="B38" s="28">
        <v>19999</v>
      </c>
      <c r="C38" s="28">
        <v>130</v>
      </c>
      <c r="D38" s="28">
        <v>71</v>
      </c>
      <c r="E38" s="28">
        <v>20058</v>
      </c>
      <c r="F38" s="28">
        <v>10479</v>
      </c>
      <c r="G38" s="28">
        <v>9579</v>
      </c>
    </row>
    <row r="39" spans="1:7" ht="13.5">
      <c r="A39" s="27" t="s">
        <v>47</v>
      </c>
      <c r="B39" s="28">
        <v>33832</v>
      </c>
      <c r="C39" s="28">
        <v>200</v>
      </c>
      <c r="D39" s="28">
        <v>135</v>
      </c>
      <c r="E39" s="28">
        <v>33897</v>
      </c>
      <c r="F39" s="28">
        <v>19319</v>
      </c>
      <c r="G39" s="28">
        <v>14578</v>
      </c>
    </row>
    <row r="40" spans="1:7" ht="13.5">
      <c r="A40" s="27" t="s">
        <v>48</v>
      </c>
      <c r="B40" s="28">
        <v>33091</v>
      </c>
      <c r="C40" s="28">
        <v>238</v>
      </c>
      <c r="D40" s="28">
        <v>103</v>
      </c>
      <c r="E40" s="28">
        <v>33226</v>
      </c>
      <c r="F40" s="28">
        <v>19674</v>
      </c>
      <c r="G40" s="28">
        <v>13552</v>
      </c>
    </row>
    <row r="41" spans="1:7" ht="13.5">
      <c r="A41" s="27" t="s">
        <v>49</v>
      </c>
      <c r="B41" s="28">
        <v>29442</v>
      </c>
      <c r="C41" s="28">
        <v>184</v>
      </c>
      <c r="D41" s="28">
        <v>98</v>
      </c>
      <c r="E41" s="28">
        <v>29528</v>
      </c>
      <c r="F41" s="28">
        <v>17191</v>
      </c>
      <c r="G41" s="28">
        <v>12337</v>
      </c>
    </row>
    <row r="42" spans="1:7" ht="13.5">
      <c r="A42" s="27" t="s">
        <v>50</v>
      </c>
      <c r="B42" s="28">
        <v>20973</v>
      </c>
      <c r="C42" s="28">
        <v>111</v>
      </c>
      <c r="D42" s="28">
        <v>61</v>
      </c>
      <c r="E42" s="28">
        <v>21023</v>
      </c>
      <c r="F42" s="28">
        <v>11596</v>
      </c>
      <c r="G42" s="28">
        <v>9427</v>
      </c>
    </row>
    <row r="43" spans="1:7" ht="13.5">
      <c r="A43" s="27" t="s">
        <v>51</v>
      </c>
      <c r="B43" s="28">
        <v>13120</v>
      </c>
      <c r="C43" s="28">
        <v>84</v>
      </c>
      <c r="D43" s="28">
        <v>53</v>
      </c>
      <c r="E43" s="28">
        <v>13151</v>
      </c>
      <c r="F43" s="28">
        <v>7185</v>
      </c>
      <c r="G43" s="28">
        <v>5966</v>
      </c>
    </row>
    <row r="44" spans="1:7" ht="13.5">
      <c r="A44" s="27" t="s">
        <v>52</v>
      </c>
      <c r="B44" s="28">
        <v>10625</v>
      </c>
      <c r="C44" s="28">
        <v>78</v>
      </c>
      <c r="D44" s="28">
        <v>37</v>
      </c>
      <c r="E44" s="28">
        <v>10666</v>
      </c>
      <c r="F44" s="28">
        <v>6172</v>
      </c>
      <c r="G44" s="28">
        <v>4494</v>
      </c>
    </row>
    <row r="45" spans="1:7" ht="13.5">
      <c r="A45" s="27" t="s">
        <v>53</v>
      </c>
      <c r="B45" s="28">
        <v>15441</v>
      </c>
      <c r="C45" s="28">
        <v>90</v>
      </c>
      <c r="D45" s="28">
        <v>70</v>
      </c>
      <c r="E45" s="28">
        <v>15461</v>
      </c>
      <c r="F45" s="28">
        <v>8777</v>
      </c>
      <c r="G45" s="28">
        <v>6684</v>
      </c>
    </row>
    <row r="46" spans="1:7" ht="13.5">
      <c r="A46" s="27" t="s">
        <v>54</v>
      </c>
      <c r="B46" s="28">
        <v>15979</v>
      </c>
      <c r="C46" s="28">
        <v>110</v>
      </c>
      <c r="D46" s="28">
        <v>34</v>
      </c>
      <c r="E46" s="28">
        <v>16055</v>
      </c>
      <c r="F46" s="28">
        <v>10179</v>
      </c>
      <c r="G46" s="28">
        <v>5876</v>
      </c>
    </row>
    <row r="47" spans="1:7" ht="13.5">
      <c r="A47" s="27" t="s">
        <v>55</v>
      </c>
      <c r="B47" s="28">
        <v>15879</v>
      </c>
      <c r="C47" s="28">
        <v>119</v>
      </c>
      <c r="D47" s="28">
        <v>43</v>
      </c>
      <c r="E47" s="28">
        <v>15955</v>
      </c>
      <c r="F47" s="28">
        <v>9571</v>
      </c>
      <c r="G47" s="28">
        <v>6384</v>
      </c>
    </row>
    <row r="48" spans="1:7" ht="13.5">
      <c r="A48" s="27" t="s">
        <v>56</v>
      </c>
      <c r="B48" s="28">
        <v>24028</v>
      </c>
      <c r="C48" s="28">
        <v>177</v>
      </c>
      <c r="D48" s="28">
        <v>77</v>
      </c>
      <c r="E48" s="28">
        <v>24128</v>
      </c>
      <c r="F48" s="28">
        <v>14814</v>
      </c>
      <c r="G48" s="28">
        <v>9314</v>
      </c>
    </row>
    <row r="49" spans="1:7" ht="13.5">
      <c r="A49" s="27" t="s">
        <v>57</v>
      </c>
      <c r="B49" s="28">
        <v>12592</v>
      </c>
      <c r="C49" s="28">
        <v>101</v>
      </c>
      <c r="D49" s="28">
        <v>46</v>
      </c>
      <c r="E49" s="28">
        <v>12647</v>
      </c>
      <c r="F49" s="28">
        <v>8268</v>
      </c>
      <c r="G49" s="28">
        <v>4379</v>
      </c>
    </row>
    <row r="50" spans="1:7" ht="13.5">
      <c r="A50" s="27" t="s">
        <v>58</v>
      </c>
      <c r="B50" s="28">
        <v>25720</v>
      </c>
      <c r="C50" s="28">
        <v>231</v>
      </c>
      <c r="D50" s="28">
        <v>85</v>
      </c>
      <c r="E50" s="28">
        <v>25866</v>
      </c>
      <c r="F50" s="28">
        <v>16508</v>
      </c>
      <c r="G50" s="28">
        <v>9358</v>
      </c>
    </row>
    <row r="51" spans="1:7" ht="13.5">
      <c r="A51" s="27" t="s">
        <v>59</v>
      </c>
      <c r="B51" s="28">
        <v>11833</v>
      </c>
      <c r="C51" s="28">
        <v>115</v>
      </c>
      <c r="D51" s="28">
        <v>28</v>
      </c>
      <c r="E51" s="28">
        <v>11920</v>
      </c>
      <c r="F51" s="28">
        <v>7661</v>
      </c>
      <c r="G51" s="28">
        <v>4259</v>
      </c>
    </row>
    <row r="52" spans="1:7" ht="13.5">
      <c r="A52" s="27" t="s">
        <v>60</v>
      </c>
      <c r="B52" s="28">
        <v>9471</v>
      </c>
      <c r="C52" s="28">
        <v>64</v>
      </c>
      <c r="D52" s="28">
        <v>32</v>
      </c>
      <c r="E52" s="28">
        <v>9503</v>
      </c>
      <c r="F52" s="28">
        <v>5959</v>
      </c>
      <c r="G52" s="28">
        <v>3544</v>
      </c>
    </row>
    <row r="53" spans="1:7" ht="13.5">
      <c r="A53" s="27" t="s">
        <v>61</v>
      </c>
      <c r="B53" s="28">
        <v>15901</v>
      </c>
      <c r="C53" s="28">
        <v>129</v>
      </c>
      <c r="D53" s="28">
        <v>50</v>
      </c>
      <c r="E53" s="28">
        <v>15980</v>
      </c>
      <c r="F53" s="28">
        <v>9511</v>
      </c>
      <c r="G53" s="28">
        <v>6469</v>
      </c>
    </row>
    <row r="54" spans="1:7" ht="13.5">
      <c r="A54" s="27" t="s">
        <v>62</v>
      </c>
      <c r="B54" s="28">
        <v>37101</v>
      </c>
      <c r="C54" s="28">
        <v>210</v>
      </c>
      <c r="D54" s="28">
        <v>134</v>
      </c>
      <c r="E54" s="28">
        <v>37177</v>
      </c>
      <c r="F54" s="28">
        <v>20803</v>
      </c>
      <c r="G54" s="28">
        <v>16374</v>
      </c>
    </row>
    <row r="55" spans="1:7" ht="13.5">
      <c r="A55" s="29" t="s">
        <v>63</v>
      </c>
      <c r="B55" s="26">
        <f aca="true" t="shared" si="2" ref="B55:G55">SUM(B29:B54)</f>
        <v>738530</v>
      </c>
      <c r="C55" s="26">
        <f t="shared" si="2"/>
        <v>5045</v>
      </c>
      <c r="D55" s="30">
        <f t="shared" si="2"/>
        <v>2463</v>
      </c>
      <c r="E55" s="31">
        <f t="shared" si="2"/>
        <v>741112</v>
      </c>
      <c r="F55" s="26">
        <f t="shared" si="2"/>
        <v>433463</v>
      </c>
      <c r="G55" s="26">
        <f t="shared" si="2"/>
        <v>307649</v>
      </c>
    </row>
    <row r="56" spans="1:7" ht="13.5">
      <c r="A56" s="27" t="s">
        <v>64</v>
      </c>
      <c r="B56" s="28">
        <v>5759</v>
      </c>
      <c r="C56" s="28">
        <v>45</v>
      </c>
      <c r="D56" s="28">
        <v>10</v>
      </c>
      <c r="E56" s="32">
        <v>5794</v>
      </c>
      <c r="F56" s="28">
        <v>3655</v>
      </c>
      <c r="G56" s="28">
        <v>2139</v>
      </c>
    </row>
    <row r="57" spans="1:7" ht="13.5">
      <c r="A57" s="27" t="s">
        <v>65</v>
      </c>
      <c r="B57" s="28">
        <v>3258</v>
      </c>
      <c r="C57" s="28">
        <v>30</v>
      </c>
      <c r="D57" s="28">
        <v>8</v>
      </c>
      <c r="E57" s="32">
        <v>3280</v>
      </c>
      <c r="F57" s="28">
        <v>1920</v>
      </c>
      <c r="G57" s="28">
        <v>1360</v>
      </c>
    </row>
    <row r="58" spans="1:7" ht="13.5">
      <c r="A58" s="27" t="s">
        <v>66</v>
      </c>
      <c r="B58" s="28">
        <v>1051</v>
      </c>
      <c r="C58" s="28">
        <v>2</v>
      </c>
      <c r="D58" s="28">
        <v>2</v>
      </c>
      <c r="E58" s="32">
        <v>1051</v>
      </c>
      <c r="F58" s="28">
        <v>459</v>
      </c>
      <c r="G58" s="28">
        <v>592</v>
      </c>
    </row>
    <row r="59" spans="1:7" ht="13.5">
      <c r="A59" s="27" t="s">
        <v>67</v>
      </c>
      <c r="B59" s="28">
        <v>2206</v>
      </c>
      <c r="C59" s="28">
        <v>11</v>
      </c>
      <c r="D59" s="28">
        <v>9</v>
      </c>
      <c r="E59" s="32">
        <v>2208</v>
      </c>
      <c r="F59" s="28">
        <v>1013</v>
      </c>
      <c r="G59" s="28">
        <v>1195</v>
      </c>
    </row>
    <row r="60" spans="1:7" ht="13.5">
      <c r="A60" s="29" t="s">
        <v>68</v>
      </c>
      <c r="B60" s="26">
        <f aca="true" t="shared" si="3" ref="B60:G60">SUM(B56:B59)</f>
        <v>12274</v>
      </c>
      <c r="C60" s="26">
        <f t="shared" si="3"/>
        <v>88</v>
      </c>
      <c r="D60" s="30">
        <f t="shared" si="3"/>
        <v>29</v>
      </c>
      <c r="E60" s="31">
        <f t="shared" si="3"/>
        <v>12333</v>
      </c>
      <c r="F60" s="26">
        <f t="shared" si="3"/>
        <v>7047</v>
      </c>
      <c r="G60" s="26">
        <f t="shared" si="3"/>
        <v>5286</v>
      </c>
    </row>
    <row r="61" spans="1:7" s="72" customFormat="1" ht="13.5">
      <c r="A61" s="70" t="s">
        <v>69</v>
      </c>
      <c r="B61" s="71">
        <v>2648</v>
      </c>
      <c r="C61" s="71">
        <v>11</v>
      </c>
      <c r="D61" s="71">
        <v>11</v>
      </c>
      <c r="E61" s="71">
        <v>2648</v>
      </c>
      <c r="F61" s="71">
        <v>1276</v>
      </c>
      <c r="G61" s="71">
        <v>1372</v>
      </c>
    </row>
    <row r="62" spans="1:7" ht="13.5">
      <c r="A62" s="27" t="s">
        <v>70</v>
      </c>
      <c r="B62" s="28">
        <v>75</v>
      </c>
      <c r="C62" s="28">
        <v>0</v>
      </c>
      <c r="D62" s="28">
        <v>0</v>
      </c>
      <c r="E62" s="28">
        <v>75</v>
      </c>
      <c r="F62" s="28">
        <v>31</v>
      </c>
      <c r="G62" s="28">
        <v>44</v>
      </c>
    </row>
    <row r="63" spans="1:7" ht="13.5">
      <c r="A63" s="27" t="s">
        <v>71</v>
      </c>
      <c r="B63" s="28">
        <v>1010</v>
      </c>
      <c r="C63" s="28">
        <v>5</v>
      </c>
      <c r="D63" s="28">
        <v>7</v>
      </c>
      <c r="E63" s="28">
        <v>1008</v>
      </c>
      <c r="F63" s="28">
        <v>425</v>
      </c>
      <c r="G63" s="28">
        <v>583</v>
      </c>
    </row>
    <row r="64" spans="1:7" ht="13.5">
      <c r="A64" s="27" t="s">
        <v>72</v>
      </c>
      <c r="B64" s="28">
        <v>529</v>
      </c>
      <c r="C64" s="28">
        <v>2</v>
      </c>
      <c r="D64" s="28">
        <v>3</v>
      </c>
      <c r="E64" s="28">
        <v>528</v>
      </c>
      <c r="F64" s="28">
        <v>247</v>
      </c>
      <c r="G64" s="28">
        <v>281</v>
      </c>
    </row>
    <row r="65" spans="1:7" ht="13.5">
      <c r="A65" s="27" t="s">
        <v>73</v>
      </c>
      <c r="B65" s="28">
        <v>1061</v>
      </c>
      <c r="C65" s="28">
        <v>3</v>
      </c>
      <c r="D65" s="28">
        <v>5</v>
      </c>
      <c r="E65" s="28">
        <v>1059</v>
      </c>
      <c r="F65" s="28">
        <v>494</v>
      </c>
      <c r="G65" s="28">
        <v>565</v>
      </c>
    </row>
    <row r="66" spans="1:7" ht="13.5">
      <c r="A66" s="27" t="s">
        <v>74</v>
      </c>
      <c r="B66" s="28">
        <v>50</v>
      </c>
      <c r="C66" s="28">
        <v>0</v>
      </c>
      <c r="D66" s="28">
        <v>0</v>
      </c>
      <c r="E66" s="28">
        <v>50</v>
      </c>
      <c r="F66" s="28">
        <v>18</v>
      </c>
      <c r="G66" s="28">
        <v>32</v>
      </c>
    </row>
    <row r="67" spans="1:7" ht="13.5">
      <c r="A67" s="70" t="s">
        <v>75</v>
      </c>
      <c r="B67" s="28">
        <v>2639</v>
      </c>
      <c r="C67" s="28">
        <v>8</v>
      </c>
      <c r="D67" s="28">
        <v>17</v>
      </c>
      <c r="E67" s="28">
        <v>2630</v>
      </c>
      <c r="F67" s="28">
        <v>1278</v>
      </c>
      <c r="G67" s="28">
        <v>1352</v>
      </c>
    </row>
    <row r="68" spans="1:7" ht="13.5">
      <c r="A68" s="27" t="s">
        <v>76</v>
      </c>
      <c r="B68" s="28">
        <v>28</v>
      </c>
      <c r="C68" s="28">
        <v>0</v>
      </c>
      <c r="D68" s="28">
        <v>0</v>
      </c>
      <c r="E68" s="28">
        <v>28</v>
      </c>
      <c r="F68" s="28">
        <v>10</v>
      </c>
      <c r="G68" s="28">
        <v>18</v>
      </c>
    </row>
    <row r="69" spans="1:7" ht="13.5">
      <c r="A69" s="27" t="s">
        <v>77</v>
      </c>
      <c r="B69" s="28">
        <v>275</v>
      </c>
      <c r="C69" s="28">
        <v>1</v>
      </c>
      <c r="D69" s="28">
        <v>2</v>
      </c>
      <c r="E69" s="28">
        <v>274</v>
      </c>
      <c r="F69" s="28">
        <v>153</v>
      </c>
      <c r="G69" s="28">
        <v>121</v>
      </c>
    </row>
    <row r="70" spans="1:7" ht="14.25" thickBot="1">
      <c r="A70" s="33" t="s">
        <v>78</v>
      </c>
      <c r="B70" s="34">
        <f aca="true" t="shared" si="4" ref="B70:G70">SUM(B61:B69)</f>
        <v>8315</v>
      </c>
      <c r="C70" s="34">
        <f t="shared" si="4"/>
        <v>30</v>
      </c>
      <c r="D70" s="35">
        <f t="shared" si="4"/>
        <v>45</v>
      </c>
      <c r="E70" s="36">
        <f t="shared" si="4"/>
        <v>8300</v>
      </c>
      <c r="F70" s="34">
        <f t="shared" si="4"/>
        <v>3932</v>
      </c>
      <c r="G70" s="37">
        <f t="shared" si="4"/>
        <v>4368</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E28" sqref="AE28"/>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68" t="s">
        <v>0</v>
      </c>
      <c r="B3" s="172" t="s">
        <v>85</v>
      </c>
      <c r="C3" s="173"/>
      <c r="D3" s="173"/>
      <c r="E3" s="173"/>
      <c r="F3" s="173"/>
      <c r="G3" s="173"/>
      <c r="H3" s="173"/>
      <c r="I3" s="173"/>
      <c r="J3" s="173"/>
      <c r="K3" s="173"/>
      <c r="L3" s="174"/>
      <c r="M3" s="178"/>
      <c r="N3" s="179"/>
      <c r="O3" s="179"/>
      <c r="P3" s="179"/>
      <c r="Q3" s="179"/>
      <c r="R3" s="179"/>
      <c r="S3" s="179"/>
      <c r="T3" s="179"/>
      <c r="U3" s="179"/>
      <c r="V3" s="179"/>
      <c r="W3" s="180"/>
      <c r="X3" s="171"/>
      <c r="Y3" s="171"/>
      <c r="Z3" s="171"/>
      <c r="AA3" s="171"/>
      <c r="AB3" s="171"/>
      <c r="AC3" s="171"/>
      <c r="AD3" s="171"/>
      <c r="AE3" s="171"/>
      <c r="AF3" s="171"/>
      <c r="AG3" s="171"/>
      <c r="AH3" s="171"/>
      <c r="AI3" s="118" t="s">
        <v>86</v>
      </c>
      <c r="AJ3" s="118"/>
      <c r="AK3" s="118"/>
      <c r="AL3" s="118"/>
      <c r="AM3" s="118"/>
      <c r="AN3" s="118"/>
      <c r="AO3" s="118"/>
      <c r="AP3" s="118"/>
      <c r="AQ3" s="118"/>
      <c r="AR3" s="118"/>
      <c r="AS3" s="118"/>
      <c r="AT3" s="118" t="s">
        <v>87</v>
      </c>
      <c r="AU3" s="118"/>
      <c r="AV3" s="118"/>
      <c r="AW3" s="118"/>
      <c r="AX3" s="118"/>
      <c r="AY3" s="118"/>
      <c r="AZ3" s="118"/>
      <c r="BA3" s="118"/>
      <c r="BB3" s="118"/>
      <c r="BC3" s="120"/>
      <c r="BD3" s="121"/>
    </row>
    <row r="4" spans="1:56" ht="14.25">
      <c r="A4" s="169"/>
      <c r="B4" s="175"/>
      <c r="C4" s="176"/>
      <c r="D4" s="176"/>
      <c r="E4" s="176"/>
      <c r="F4" s="176"/>
      <c r="G4" s="176"/>
      <c r="H4" s="176"/>
      <c r="I4" s="176"/>
      <c r="J4" s="176"/>
      <c r="K4" s="176"/>
      <c r="L4" s="177"/>
      <c r="M4" s="181" t="s">
        <v>88</v>
      </c>
      <c r="N4" s="182"/>
      <c r="O4" s="182"/>
      <c r="P4" s="182"/>
      <c r="Q4" s="182"/>
      <c r="R4" s="182"/>
      <c r="S4" s="182"/>
      <c r="T4" s="182"/>
      <c r="U4" s="182"/>
      <c r="V4" s="182"/>
      <c r="W4" s="183"/>
      <c r="X4" s="167" t="s">
        <v>89</v>
      </c>
      <c r="Y4" s="167"/>
      <c r="Z4" s="167"/>
      <c r="AA4" s="167"/>
      <c r="AB4" s="167"/>
      <c r="AC4" s="167"/>
      <c r="AD4" s="167"/>
      <c r="AE4" s="167"/>
      <c r="AF4" s="167"/>
      <c r="AG4" s="167"/>
      <c r="AH4" s="167"/>
      <c r="AI4" s="119"/>
      <c r="AJ4" s="119"/>
      <c r="AK4" s="119"/>
      <c r="AL4" s="119"/>
      <c r="AM4" s="119"/>
      <c r="AN4" s="119"/>
      <c r="AO4" s="119"/>
      <c r="AP4" s="119"/>
      <c r="AQ4" s="119"/>
      <c r="AR4" s="119"/>
      <c r="AS4" s="119"/>
      <c r="AT4" s="119"/>
      <c r="AU4" s="119"/>
      <c r="AV4" s="119"/>
      <c r="AW4" s="119"/>
      <c r="AX4" s="119"/>
      <c r="AY4" s="119"/>
      <c r="AZ4" s="119"/>
      <c r="BA4" s="119"/>
      <c r="BB4" s="119"/>
      <c r="BC4" s="110"/>
      <c r="BD4" s="111"/>
    </row>
    <row r="5" spans="1:56" ht="34.5" customHeight="1" thickBot="1">
      <c r="A5" s="170"/>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49804</v>
      </c>
      <c r="C6" s="59">
        <f>C30+C57+C62+C72</f>
        <v>47319</v>
      </c>
      <c r="D6" s="59">
        <f>D30+D57+D62+D72</f>
        <v>97123</v>
      </c>
      <c r="E6" s="59">
        <f>E30+E57+E62+E72</f>
        <v>62</v>
      </c>
      <c r="F6" s="59">
        <f aca="true" t="shared" si="0" ref="F6:BD6">F30+F57+F62+F72</f>
        <v>64295</v>
      </c>
      <c r="G6" s="59">
        <f t="shared" si="0"/>
        <v>64734</v>
      </c>
      <c r="H6" s="59">
        <f t="shared" si="0"/>
        <v>57329</v>
      </c>
      <c r="I6" s="59">
        <f t="shared" si="0"/>
        <v>49153</v>
      </c>
      <c r="J6" s="59">
        <f t="shared" si="0"/>
        <v>42931</v>
      </c>
      <c r="K6" s="59">
        <f t="shared" si="0"/>
        <v>278504</v>
      </c>
      <c r="L6" s="59">
        <f>L30+L57+L62+L72</f>
        <v>375627</v>
      </c>
      <c r="M6" s="59">
        <f t="shared" si="0"/>
        <v>8655</v>
      </c>
      <c r="N6" s="59">
        <f t="shared" si="0"/>
        <v>8989</v>
      </c>
      <c r="O6" s="59">
        <f t="shared" si="0"/>
        <v>17644</v>
      </c>
      <c r="P6" s="59">
        <f t="shared" si="0"/>
        <v>4</v>
      </c>
      <c r="Q6" s="59">
        <f t="shared" si="0"/>
        <v>10546</v>
      </c>
      <c r="R6" s="59">
        <f t="shared" si="0"/>
        <v>11810</v>
      </c>
      <c r="S6" s="59">
        <f t="shared" si="0"/>
        <v>9278</v>
      </c>
      <c r="T6" s="59">
        <f t="shared" si="0"/>
        <v>7317</v>
      </c>
      <c r="U6" s="59">
        <f t="shared" si="0"/>
        <v>6517</v>
      </c>
      <c r="V6" s="59">
        <f t="shared" si="0"/>
        <v>45472</v>
      </c>
      <c r="W6" s="59">
        <f t="shared" si="0"/>
        <v>63116</v>
      </c>
      <c r="X6" s="59">
        <f t="shared" si="0"/>
        <v>41149</v>
      </c>
      <c r="Y6" s="59">
        <f t="shared" si="0"/>
        <v>38330</v>
      </c>
      <c r="Z6" s="59">
        <f t="shared" si="0"/>
        <v>79479</v>
      </c>
      <c r="AA6" s="59">
        <f t="shared" si="0"/>
        <v>58</v>
      </c>
      <c r="AB6" s="59">
        <f t="shared" si="0"/>
        <v>53749</v>
      </c>
      <c r="AC6" s="59">
        <f t="shared" si="0"/>
        <v>52924</v>
      </c>
      <c r="AD6" s="59">
        <f t="shared" si="0"/>
        <v>48051</v>
      </c>
      <c r="AE6" s="59">
        <f t="shared" si="0"/>
        <v>41836</v>
      </c>
      <c r="AF6" s="59">
        <f t="shared" si="0"/>
        <v>36414</v>
      </c>
      <c r="AG6" s="59">
        <f>AG30+AG57+AG62+AG72</f>
        <v>233032</v>
      </c>
      <c r="AH6" s="59">
        <f t="shared" si="0"/>
        <v>312511</v>
      </c>
      <c r="AI6" s="59">
        <f t="shared" si="0"/>
        <v>769</v>
      </c>
      <c r="AJ6" s="59">
        <f t="shared" si="0"/>
        <v>1664</v>
      </c>
      <c r="AK6" s="59">
        <f t="shared" si="0"/>
        <v>2433</v>
      </c>
      <c r="AL6" s="59">
        <f t="shared" si="0"/>
        <v>0</v>
      </c>
      <c r="AM6" s="59">
        <f t="shared" si="0"/>
        <v>1845</v>
      </c>
      <c r="AN6" s="59">
        <f t="shared" si="0"/>
        <v>2976</v>
      </c>
      <c r="AO6" s="59">
        <f t="shared" si="0"/>
        <v>2372</v>
      </c>
      <c r="AP6" s="59">
        <f t="shared" si="0"/>
        <v>1818</v>
      </c>
      <c r="AQ6" s="59">
        <f t="shared" si="0"/>
        <v>1983</v>
      </c>
      <c r="AR6" s="59">
        <f>AR30+AR57+AR62+AR72</f>
        <v>10994</v>
      </c>
      <c r="AS6" s="59">
        <f t="shared" si="0"/>
        <v>13427</v>
      </c>
      <c r="AT6" s="59">
        <f t="shared" si="0"/>
        <v>50573</v>
      </c>
      <c r="AU6" s="59">
        <f t="shared" si="0"/>
        <v>48983</v>
      </c>
      <c r="AV6" s="59">
        <f t="shared" si="0"/>
        <v>99556</v>
      </c>
      <c r="AW6" s="59">
        <f t="shared" si="0"/>
        <v>62</v>
      </c>
      <c r="AX6" s="59">
        <f t="shared" si="0"/>
        <v>66140</v>
      </c>
      <c r="AY6" s="59">
        <f t="shared" si="0"/>
        <v>67710</v>
      </c>
      <c r="AZ6" s="59">
        <f t="shared" si="0"/>
        <v>59701</v>
      </c>
      <c r="BA6" s="59">
        <f t="shared" si="0"/>
        <v>50971</v>
      </c>
      <c r="BB6" s="59">
        <f t="shared" si="0"/>
        <v>44914</v>
      </c>
      <c r="BC6" s="66">
        <f>BC30+BC57+BC62+BC72</f>
        <v>289498</v>
      </c>
      <c r="BD6" s="60">
        <f t="shared" si="0"/>
        <v>389054</v>
      </c>
    </row>
    <row r="7" spans="1:56" s="52" customFormat="1" ht="18.75" customHeight="1">
      <c r="A7" s="47" t="s">
        <v>13</v>
      </c>
      <c r="B7" s="48">
        <v>252</v>
      </c>
      <c r="C7" s="48">
        <v>120</v>
      </c>
      <c r="D7" s="48">
        <v>372</v>
      </c>
      <c r="E7" s="48">
        <v>0</v>
      </c>
      <c r="F7" s="48">
        <v>381</v>
      </c>
      <c r="G7" s="48">
        <v>287</v>
      </c>
      <c r="H7" s="48">
        <v>241</v>
      </c>
      <c r="I7" s="48">
        <v>219</v>
      </c>
      <c r="J7" s="48">
        <v>243</v>
      </c>
      <c r="K7" s="49">
        <v>1371</v>
      </c>
      <c r="L7" s="49">
        <v>1743</v>
      </c>
      <c r="M7" s="48">
        <v>41</v>
      </c>
      <c r="N7" s="48">
        <v>25</v>
      </c>
      <c r="O7" s="48">
        <v>66</v>
      </c>
      <c r="P7" s="48">
        <v>0</v>
      </c>
      <c r="Q7" s="48">
        <v>43</v>
      </c>
      <c r="R7" s="48">
        <v>34</v>
      </c>
      <c r="S7" s="48">
        <v>22</v>
      </c>
      <c r="T7" s="48">
        <v>20</v>
      </c>
      <c r="U7" s="48">
        <v>19</v>
      </c>
      <c r="V7" s="49">
        <v>138</v>
      </c>
      <c r="W7" s="49">
        <v>204</v>
      </c>
      <c r="X7" s="48">
        <v>211</v>
      </c>
      <c r="Y7" s="48">
        <v>95</v>
      </c>
      <c r="Z7" s="48">
        <v>306</v>
      </c>
      <c r="AA7" s="48">
        <v>0</v>
      </c>
      <c r="AB7" s="48">
        <v>338</v>
      </c>
      <c r="AC7" s="48">
        <v>253</v>
      </c>
      <c r="AD7" s="48">
        <v>219</v>
      </c>
      <c r="AE7" s="48">
        <v>199</v>
      </c>
      <c r="AF7" s="48">
        <v>224</v>
      </c>
      <c r="AG7" s="49">
        <v>1233</v>
      </c>
      <c r="AH7" s="49">
        <v>1539</v>
      </c>
      <c r="AI7" s="48">
        <v>4</v>
      </c>
      <c r="AJ7" s="48">
        <v>4</v>
      </c>
      <c r="AK7" s="48">
        <v>8</v>
      </c>
      <c r="AL7" s="48">
        <v>0</v>
      </c>
      <c r="AM7" s="48">
        <v>10</v>
      </c>
      <c r="AN7" s="48">
        <v>7</v>
      </c>
      <c r="AO7" s="48">
        <v>8</v>
      </c>
      <c r="AP7" s="48">
        <v>7</v>
      </c>
      <c r="AQ7" s="48">
        <v>9</v>
      </c>
      <c r="AR7" s="50">
        <v>41</v>
      </c>
      <c r="AS7" s="50">
        <v>49</v>
      </c>
      <c r="AT7" s="50">
        <v>256</v>
      </c>
      <c r="AU7" s="48">
        <v>124</v>
      </c>
      <c r="AV7" s="48">
        <v>380</v>
      </c>
      <c r="AW7" s="48">
        <v>0</v>
      </c>
      <c r="AX7" s="50">
        <v>391</v>
      </c>
      <c r="AY7" s="50">
        <v>294</v>
      </c>
      <c r="AZ7" s="50">
        <v>249</v>
      </c>
      <c r="BA7" s="50">
        <v>226</v>
      </c>
      <c r="BB7" s="50">
        <v>252</v>
      </c>
      <c r="BC7" s="67">
        <v>1412</v>
      </c>
      <c r="BD7" s="51">
        <v>1792</v>
      </c>
    </row>
    <row r="8" spans="1:56" s="52" customFormat="1" ht="18.75" customHeight="1">
      <c r="A8" s="53" t="s">
        <v>14</v>
      </c>
      <c r="B8" s="48">
        <v>457</v>
      </c>
      <c r="C8" s="48">
        <v>260</v>
      </c>
      <c r="D8" s="48">
        <v>717</v>
      </c>
      <c r="E8" s="48">
        <v>0</v>
      </c>
      <c r="F8" s="48">
        <v>580</v>
      </c>
      <c r="G8" s="48">
        <v>443</v>
      </c>
      <c r="H8" s="48">
        <v>501</v>
      </c>
      <c r="I8" s="48">
        <v>441</v>
      </c>
      <c r="J8" s="48">
        <v>324</v>
      </c>
      <c r="K8" s="49">
        <v>2289</v>
      </c>
      <c r="L8" s="49">
        <v>3006</v>
      </c>
      <c r="M8" s="48">
        <v>78</v>
      </c>
      <c r="N8" s="48">
        <v>47</v>
      </c>
      <c r="O8" s="48">
        <v>125</v>
      </c>
      <c r="P8" s="48">
        <v>0</v>
      </c>
      <c r="Q8" s="48">
        <v>77</v>
      </c>
      <c r="R8" s="48">
        <v>64</v>
      </c>
      <c r="S8" s="48">
        <v>70</v>
      </c>
      <c r="T8" s="48">
        <v>53</v>
      </c>
      <c r="U8" s="48">
        <v>43</v>
      </c>
      <c r="V8" s="49">
        <v>307</v>
      </c>
      <c r="W8" s="49">
        <v>432</v>
      </c>
      <c r="X8" s="48">
        <v>379</v>
      </c>
      <c r="Y8" s="48">
        <v>213</v>
      </c>
      <c r="Z8" s="48">
        <v>592</v>
      </c>
      <c r="AA8" s="48">
        <v>0</v>
      </c>
      <c r="AB8" s="48">
        <v>503</v>
      </c>
      <c r="AC8" s="48">
        <v>379</v>
      </c>
      <c r="AD8" s="48">
        <v>431</v>
      </c>
      <c r="AE8" s="48">
        <v>388</v>
      </c>
      <c r="AF8" s="48">
        <v>281</v>
      </c>
      <c r="AG8" s="49">
        <v>1982</v>
      </c>
      <c r="AH8" s="49">
        <v>2574</v>
      </c>
      <c r="AI8" s="48">
        <v>10</v>
      </c>
      <c r="AJ8" s="48">
        <v>13</v>
      </c>
      <c r="AK8" s="48">
        <v>23</v>
      </c>
      <c r="AL8" s="48">
        <v>0</v>
      </c>
      <c r="AM8" s="48">
        <v>13</v>
      </c>
      <c r="AN8" s="48">
        <v>21</v>
      </c>
      <c r="AO8" s="48">
        <v>19</v>
      </c>
      <c r="AP8" s="48">
        <v>15</v>
      </c>
      <c r="AQ8" s="48">
        <v>11</v>
      </c>
      <c r="AR8" s="50">
        <v>79</v>
      </c>
      <c r="AS8" s="50">
        <v>102</v>
      </c>
      <c r="AT8" s="50">
        <v>467</v>
      </c>
      <c r="AU8" s="48">
        <v>273</v>
      </c>
      <c r="AV8" s="48">
        <v>740</v>
      </c>
      <c r="AW8" s="48">
        <v>0</v>
      </c>
      <c r="AX8" s="50">
        <v>593</v>
      </c>
      <c r="AY8" s="50">
        <v>464</v>
      </c>
      <c r="AZ8" s="50">
        <v>520</v>
      </c>
      <c r="BA8" s="50">
        <v>456</v>
      </c>
      <c r="BB8" s="50">
        <v>335</v>
      </c>
      <c r="BC8" s="67">
        <v>2368</v>
      </c>
      <c r="BD8" s="51">
        <v>3108</v>
      </c>
    </row>
    <row r="9" spans="1:56" s="52" customFormat="1" ht="18.75" customHeight="1">
      <c r="A9" s="53" t="s">
        <v>15</v>
      </c>
      <c r="B9" s="48">
        <v>897</v>
      </c>
      <c r="C9" s="48">
        <v>317</v>
      </c>
      <c r="D9" s="48">
        <v>1214</v>
      </c>
      <c r="E9" s="48">
        <v>0</v>
      </c>
      <c r="F9" s="48">
        <v>1215</v>
      </c>
      <c r="G9" s="48">
        <v>952</v>
      </c>
      <c r="H9" s="48">
        <v>874</v>
      </c>
      <c r="I9" s="48">
        <v>821</v>
      </c>
      <c r="J9" s="48">
        <v>735</v>
      </c>
      <c r="K9" s="49">
        <v>4597</v>
      </c>
      <c r="L9" s="49">
        <v>5811</v>
      </c>
      <c r="M9" s="48">
        <v>161</v>
      </c>
      <c r="N9" s="48">
        <v>45</v>
      </c>
      <c r="O9" s="48">
        <v>206</v>
      </c>
      <c r="P9" s="48">
        <v>0</v>
      </c>
      <c r="Q9" s="48">
        <v>167</v>
      </c>
      <c r="R9" s="48">
        <v>142</v>
      </c>
      <c r="S9" s="48">
        <v>130</v>
      </c>
      <c r="T9" s="48">
        <v>100</v>
      </c>
      <c r="U9" s="48">
        <v>83</v>
      </c>
      <c r="V9" s="49">
        <v>622</v>
      </c>
      <c r="W9" s="49">
        <v>828</v>
      </c>
      <c r="X9" s="48">
        <v>736</v>
      </c>
      <c r="Y9" s="48">
        <v>272</v>
      </c>
      <c r="Z9" s="48">
        <v>1008</v>
      </c>
      <c r="AA9" s="48">
        <v>0</v>
      </c>
      <c r="AB9" s="48">
        <v>1048</v>
      </c>
      <c r="AC9" s="48">
        <v>810</v>
      </c>
      <c r="AD9" s="48">
        <v>744</v>
      </c>
      <c r="AE9" s="48">
        <v>721</v>
      </c>
      <c r="AF9" s="48">
        <v>652</v>
      </c>
      <c r="AG9" s="49">
        <v>3975</v>
      </c>
      <c r="AH9" s="49">
        <v>4983</v>
      </c>
      <c r="AI9" s="48">
        <v>15</v>
      </c>
      <c r="AJ9" s="48">
        <v>10</v>
      </c>
      <c r="AK9" s="48">
        <v>25</v>
      </c>
      <c r="AL9" s="48">
        <v>0</v>
      </c>
      <c r="AM9" s="48">
        <v>42</v>
      </c>
      <c r="AN9" s="48">
        <v>39</v>
      </c>
      <c r="AO9" s="48">
        <v>36</v>
      </c>
      <c r="AP9" s="48">
        <v>17</v>
      </c>
      <c r="AQ9" s="48">
        <v>26</v>
      </c>
      <c r="AR9" s="50">
        <v>160</v>
      </c>
      <c r="AS9" s="50">
        <v>185</v>
      </c>
      <c r="AT9" s="50">
        <v>912</v>
      </c>
      <c r="AU9" s="48">
        <v>327</v>
      </c>
      <c r="AV9" s="48">
        <v>1239</v>
      </c>
      <c r="AW9" s="48">
        <v>0</v>
      </c>
      <c r="AX9" s="50">
        <v>1257</v>
      </c>
      <c r="AY9" s="50">
        <v>991</v>
      </c>
      <c r="AZ9" s="50">
        <v>910</v>
      </c>
      <c r="BA9" s="50">
        <v>838</v>
      </c>
      <c r="BB9" s="50">
        <v>761</v>
      </c>
      <c r="BC9" s="67">
        <v>4757</v>
      </c>
      <c r="BD9" s="51">
        <v>5996</v>
      </c>
    </row>
    <row r="10" spans="1:56" s="52" customFormat="1" ht="18.75" customHeight="1">
      <c r="A10" s="53" t="s">
        <v>16</v>
      </c>
      <c r="B10" s="48">
        <v>1700</v>
      </c>
      <c r="C10" s="48">
        <v>1310</v>
      </c>
      <c r="D10" s="48">
        <v>3010</v>
      </c>
      <c r="E10" s="48">
        <v>0</v>
      </c>
      <c r="F10" s="48">
        <v>1763</v>
      </c>
      <c r="G10" s="48">
        <v>1740</v>
      </c>
      <c r="H10" s="48">
        <v>1588</v>
      </c>
      <c r="I10" s="48">
        <v>1338</v>
      </c>
      <c r="J10" s="48">
        <v>1164</v>
      </c>
      <c r="K10" s="49">
        <v>7593</v>
      </c>
      <c r="L10" s="49">
        <v>10603</v>
      </c>
      <c r="M10" s="48">
        <v>286</v>
      </c>
      <c r="N10" s="48">
        <v>203</v>
      </c>
      <c r="O10" s="48">
        <v>489</v>
      </c>
      <c r="P10" s="48">
        <v>0</v>
      </c>
      <c r="Q10" s="48">
        <v>290</v>
      </c>
      <c r="R10" s="48">
        <v>286</v>
      </c>
      <c r="S10" s="48">
        <v>232</v>
      </c>
      <c r="T10" s="48">
        <v>173</v>
      </c>
      <c r="U10" s="48">
        <v>146</v>
      </c>
      <c r="V10" s="49">
        <v>1127</v>
      </c>
      <c r="W10" s="49">
        <v>1616</v>
      </c>
      <c r="X10" s="48">
        <v>1414</v>
      </c>
      <c r="Y10" s="48">
        <v>1107</v>
      </c>
      <c r="Z10" s="48">
        <v>2521</v>
      </c>
      <c r="AA10" s="48">
        <v>0</v>
      </c>
      <c r="AB10" s="48">
        <v>1473</v>
      </c>
      <c r="AC10" s="48">
        <v>1454</v>
      </c>
      <c r="AD10" s="48">
        <v>1356</v>
      </c>
      <c r="AE10" s="48">
        <v>1165</v>
      </c>
      <c r="AF10" s="48">
        <v>1018</v>
      </c>
      <c r="AG10" s="49">
        <v>6466</v>
      </c>
      <c r="AH10" s="49">
        <v>8987</v>
      </c>
      <c r="AI10" s="48">
        <v>16</v>
      </c>
      <c r="AJ10" s="48">
        <v>46</v>
      </c>
      <c r="AK10" s="48">
        <v>62</v>
      </c>
      <c r="AL10" s="48">
        <v>0</v>
      </c>
      <c r="AM10" s="48">
        <v>36</v>
      </c>
      <c r="AN10" s="48">
        <v>48</v>
      </c>
      <c r="AO10" s="48">
        <v>33</v>
      </c>
      <c r="AP10" s="48">
        <v>34</v>
      </c>
      <c r="AQ10" s="48">
        <v>35</v>
      </c>
      <c r="AR10" s="50">
        <v>186</v>
      </c>
      <c r="AS10" s="50">
        <v>248</v>
      </c>
      <c r="AT10" s="50">
        <v>1716</v>
      </c>
      <c r="AU10" s="48">
        <v>1356</v>
      </c>
      <c r="AV10" s="48">
        <v>3072</v>
      </c>
      <c r="AW10" s="48">
        <v>0</v>
      </c>
      <c r="AX10" s="50">
        <v>1799</v>
      </c>
      <c r="AY10" s="50">
        <v>1788</v>
      </c>
      <c r="AZ10" s="50">
        <v>1621</v>
      </c>
      <c r="BA10" s="50">
        <v>1372</v>
      </c>
      <c r="BB10" s="50">
        <v>1199</v>
      </c>
      <c r="BC10" s="67">
        <v>7779</v>
      </c>
      <c r="BD10" s="51">
        <v>10851</v>
      </c>
    </row>
    <row r="11" spans="1:56" s="52" customFormat="1" ht="18.75" customHeight="1">
      <c r="A11" s="53" t="s">
        <v>17</v>
      </c>
      <c r="B11" s="48">
        <v>899</v>
      </c>
      <c r="C11" s="48">
        <v>500</v>
      </c>
      <c r="D11" s="48">
        <v>1399</v>
      </c>
      <c r="E11" s="48">
        <v>0</v>
      </c>
      <c r="F11" s="48">
        <v>929</v>
      </c>
      <c r="G11" s="48">
        <v>1090</v>
      </c>
      <c r="H11" s="48">
        <v>943</v>
      </c>
      <c r="I11" s="48">
        <v>829</v>
      </c>
      <c r="J11" s="48">
        <v>657</v>
      </c>
      <c r="K11" s="49">
        <v>4448</v>
      </c>
      <c r="L11" s="49">
        <v>5847</v>
      </c>
      <c r="M11" s="48">
        <v>114</v>
      </c>
      <c r="N11" s="48">
        <v>78</v>
      </c>
      <c r="O11" s="48">
        <v>192</v>
      </c>
      <c r="P11" s="48">
        <v>0</v>
      </c>
      <c r="Q11" s="48">
        <v>107</v>
      </c>
      <c r="R11" s="48">
        <v>143</v>
      </c>
      <c r="S11" s="48">
        <v>95</v>
      </c>
      <c r="T11" s="48">
        <v>86</v>
      </c>
      <c r="U11" s="48">
        <v>69</v>
      </c>
      <c r="V11" s="49">
        <v>500</v>
      </c>
      <c r="W11" s="49">
        <v>692</v>
      </c>
      <c r="X11" s="48">
        <v>785</v>
      </c>
      <c r="Y11" s="48">
        <v>422</v>
      </c>
      <c r="Z11" s="48">
        <v>1207</v>
      </c>
      <c r="AA11" s="48">
        <v>0</v>
      </c>
      <c r="AB11" s="48">
        <v>822</v>
      </c>
      <c r="AC11" s="48">
        <v>947</v>
      </c>
      <c r="AD11" s="48">
        <v>848</v>
      </c>
      <c r="AE11" s="48">
        <v>743</v>
      </c>
      <c r="AF11" s="48">
        <v>588</v>
      </c>
      <c r="AG11" s="49">
        <v>3948</v>
      </c>
      <c r="AH11" s="49">
        <v>5155</v>
      </c>
      <c r="AI11" s="48">
        <v>8</v>
      </c>
      <c r="AJ11" s="48">
        <v>21</v>
      </c>
      <c r="AK11" s="48">
        <v>29</v>
      </c>
      <c r="AL11" s="48">
        <v>0</v>
      </c>
      <c r="AM11" s="48">
        <v>25</v>
      </c>
      <c r="AN11" s="48">
        <v>49</v>
      </c>
      <c r="AO11" s="48">
        <v>30</v>
      </c>
      <c r="AP11" s="48">
        <v>29</v>
      </c>
      <c r="AQ11" s="48">
        <v>24</v>
      </c>
      <c r="AR11" s="50">
        <v>157</v>
      </c>
      <c r="AS11" s="50">
        <v>186</v>
      </c>
      <c r="AT11" s="50">
        <v>907</v>
      </c>
      <c r="AU11" s="48">
        <v>521</v>
      </c>
      <c r="AV11" s="48">
        <v>1428</v>
      </c>
      <c r="AW11" s="48">
        <v>0</v>
      </c>
      <c r="AX11" s="50">
        <v>954</v>
      </c>
      <c r="AY11" s="50">
        <v>1139</v>
      </c>
      <c r="AZ11" s="50">
        <v>973</v>
      </c>
      <c r="BA11" s="50">
        <v>858</v>
      </c>
      <c r="BB11" s="50">
        <v>681</v>
      </c>
      <c r="BC11" s="67">
        <v>4605</v>
      </c>
      <c r="BD11" s="51">
        <v>6033</v>
      </c>
    </row>
    <row r="12" spans="1:56" s="52" customFormat="1" ht="18.75" customHeight="1">
      <c r="A12" s="53" t="s">
        <v>18</v>
      </c>
      <c r="B12" s="48">
        <v>791</v>
      </c>
      <c r="C12" s="48">
        <v>948</v>
      </c>
      <c r="D12" s="48">
        <v>1739</v>
      </c>
      <c r="E12" s="48">
        <v>0</v>
      </c>
      <c r="F12" s="48">
        <v>930</v>
      </c>
      <c r="G12" s="48">
        <v>1262</v>
      </c>
      <c r="H12" s="48">
        <v>965</v>
      </c>
      <c r="I12" s="48">
        <v>900</v>
      </c>
      <c r="J12" s="48">
        <v>720</v>
      </c>
      <c r="K12" s="49">
        <v>4777</v>
      </c>
      <c r="L12" s="49">
        <v>6516</v>
      </c>
      <c r="M12" s="48">
        <v>132</v>
      </c>
      <c r="N12" s="48">
        <v>184</v>
      </c>
      <c r="O12" s="48">
        <v>316</v>
      </c>
      <c r="P12" s="48">
        <v>0</v>
      </c>
      <c r="Q12" s="48">
        <v>154</v>
      </c>
      <c r="R12" s="48">
        <v>219</v>
      </c>
      <c r="S12" s="48">
        <v>133</v>
      </c>
      <c r="T12" s="48">
        <v>126</v>
      </c>
      <c r="U12" s="48">
        <v>96</v>
      </c>
      <c r="V12" s="49">
        <v>728</v>
      </c>
      <c r="W12" s="49">
        <v>1044</v>
      </c>
      <c r="X12" s="48">
        <v>659</v>
      </c>
      <c r="Y12" s="48">
        <v>764</v>
      </c>
      <c r="Z12" s="48">
        <v>1423</v>
      </c>
      <c r="AA12" s="48">
        <v>0</v>
      </c>
      <c r="AB12" s="48">
        <v>776</v>
      </c>
      <c r="AC12" s="48">
        <v>1043</v>
      </c>
      <c r="AD12" s="48">
        <v>832</v>
      </c>
      <c r="AE12" s="48">
        <v>774</v>
      </c>
      <c r="AF12" s="48">
        <v>624</v>
      </c>
      <c r="AG12" s="49">
        <v>4049</v>
      </c>
      <c r="AH12" s="49">
        <v>5472</v>
      </c>
      <c r="AI12" s="48">
        <v>11</v>
      </c>
      <c r="AJ12" s="48">
        <v>29</v>
      </c>
      <c r="AK12" s="48">
        <v>40</v>
      </c>
      <c r="AL12" s="48">
        <v>0</v>
      </c>
      <c r="AM12" s="48">
        <v>15</v>
      </c>
      <c r="AN12" s="48">
        <v>44</v>
      </c>
      <c r="AO12" s="48">
        <v>38</v>
      </c>
      <c r="AP12" s="48">
        <v>31</v>
      </c>
      <c r="AQ12" s="48">
        <v>35</v>
      </c>
      <c r="AR12" s="50">
        <v>163</v>
      </c>
      <c r="AS12" s="50">
        <v>203</v>
      </c>
      <c r="AT12" s="50">
        <v>802</v>
      </c>
      <c r="AU12" s="48">
        <v>977</v>
      </c>
      <c r="AV12" s="48">
        <v>1779</v>
      </c>
      <c r="AW12" s="48">
        <v>0</v>
      </c>
      <c r="AX12" s="50">
        <v>945</v>
      </c>
      <c r="AY12" s="50">
        <v>1306</v>
      </c>
      <c r="AZ12" s="50">
        <v>1003</v>
      </c>
      <c r="BA12" s="50">
        <v>931</v>
      </c>
      <c r="BB12" s="50">
        <v>755</v>
      </c>
      <c r="BC12" s="67">
        <v>4940</v>
      </c>
      <c r="BD12" s="51">
        <v>6719</v>
      </c>
    </row>
    <row r="13" spans="1:56" s="52" customFormat="1" ht="18.75" customHeight="1">
      <c r="A13" s="53" t="s">
        <v>19</v>
      </c>
      <c r="B13" s="48">
        <v>1586</v>
      </c>
      <c r="C13" s="48">
        <v>562</v>
      </c>
      <c r="D13" s="48">
        <v>2148</v>
      </c>
      <c r="E13" s="48">
        <v>0</v>
      </c>
      <c r="F13" s="48">
        <v>1266</v>
      </c>
      <c r="G13" s="48">
        <v>968</v>
      </c>
      <c r="H13" s="48">
        <v>1066</v>
      </c>
      <c r="I13" s="48">
        <v>984</v>
      </c>
      <c r="J13" s="48">
        <v>808</v>
      </c>
      <c r="K13" s="49">
        <v>5092</v>
      </c>
      <c r="L13" s="49">
        <v>7240</v>
      </c>
      <c r="M13" s="48">
        <v>273</v>
      </c>
      <c r="N13" s="48">
        <v>118</v>
      </c>
      <c r="O13" s="48">
        <v>391</v>
      </c>
      <c r="P13" s="48">
        <v>0</v>
      </c>
      <c r="Q13" s="48">
        <v>208</v>
      </c>
      <c r="R13" s="48">
        <v>196</v>
      </c>
      <c r="S13" s="48">
        <v>175</v>
      </c>
      <c r="T13" s="48">
        <v>152</v>
      </c>
      <c r="U13" s="48">
        <v>134</v>
      </c>
      <c r="V13" s="49">
        <v>865</v>
      </c>
      <c r="W13" s="49">
        <v>1256</v>
      </c>
      <c r="X13" s="48">
        <v>1313</v>
      </c>
      <c r="Y13" s="48">
        <v>444</v>
      </c>
      <c r="Z13" s="48">
        <v>1757</v>
      </c>
      <c r="AA13" s="48">
        <v>0</v>
      </c>
      <c r="AB13" s="48">
        <v>1058</v>
      </c>
      <c r="AC13" s="48">
        <v>772</v>
      </c>
      <c r="AD13" s="48">
        <v>891</v>
      </c>
      <c r="AE13" s="48">
        <v>832</v>
      </c>
      <c r="AF13" s="48">
        <v>674</v>
      </c>
      <c r="AG13" s="49">
        <v>4227</v>
      </c>
      <c r="AH13" s="49">
        <v>5984</v>
      </c>
      <c r="AI13" s="48">
        <v>32</v>
      </c>
      <c r="AJ13" s="48">
        <v>37</v>
      </c>
      <c r="AK13" s="48">
        <v>69</v>
      </c>
      <c r="AL13" s="48">
        <v>0</v>
      </c>
      <c r="AM13" s="48">
        <v>56</v>
      </c>
      <c r="AN13" s="48">
        <v>49</v>
      </c>
      <c r="AO13" s="48">
        <v>38</v>
      </c>
      <c r="AP13" s="48">
        <v>30</v>
      </c>
      <c r="AQ13" s="48">
        <v>32</v>
      </c>
      <c r="AR13" s="50">
        <v>205</v>
      </c>
      <c r="AS13" s="50">
        <v>274</v>
      </c>
      <c r="AT13" s="50">
        <v>1618</v>
      </c>
      <c r="AU13" s="48">
        <v>599</v>
      </c>
      <c r="AV13" s="48">
        <v>2217</v>
      </c>
      <c r="AW13" s="48">
        <v>0</v>
      </c>
      <c r="AX13" s="50">
        <v>1322</v>
      </c>
      <c r="AY13" s="50">
        <v>1017</v>
      </c>
      <c r="AZ13" s="50">
        <v>1104</v>
      </c>
      <c r="BA13" s="50">
        <v>1014</v>
      </c>
      <c r="BB13" s="50">
        <v>840</v>
      </c>
      <c r="BC13" s="67">
        <v>5297</v>
      </c>
      <c r="BD13" s="51">
        <v>7514</v>
      </c>
    </row>
    <row r="14" spans="1:56" s="52" customFormat="1" ht="18.75" customHeight="1">
      <c r="A14" s="53" t="s">
        <v>20</v>
      </c>
      <c r="B14" s="48">
        <v>2324</v>
      </c>
      <c r="C14" s="48">
        <v>1525</v>
      </c>
      <c r="D14" s="48">
        <v>3849</v>
      </c>
      <c r="E14" s="48">
        <v>0</v>
      </c>
      <c r="F14" s="48">
        <v>1369</v>
      </c>
      <c r="G14" s="48">
        <v>2011</v>
      </c>
      <c r="H14" s="48">
        <v>1867</v>
      </c>
      <c r="I14" s="48">
        <v>1442</v>
      </c>
      <c r="J14" s="48">
        <v>1126</v>
      </c>
      <c r="K14" s="49">
        <v>7815</v>
      </c>
      <c r="L14" s="49">
        <v>11664</v>
      </c>
      <c r="M14" s="48">
        <v>435</v>
      </c>
      <c r="N14" s="48">
        <v>329</v>
      </c>
      <c r="O14" s="48">
        <v>764</v>
      </c>
      <c r="P14" s="48">
        <v>0</v>
      </c>
      <c r="Q14" s="48">
        <v>248</v>
      </c>
      <c r="R14" s="48">
        <v>438</v>
      </c>
      <c r="S14" s="48">
        <v>365</v>
      </c>
      <c r="T14" s="48">
        <v>227</v>
      </c>
      <c r="U14" s="48">
        <v>188</v>
      </c>
      <c r="V14" s="49">
        <v>1466</v>
      </c>
      <c r="W14" s="49">
        <v>2230</v>
      </c>
      <c r="X14" s="48">
        <v>1889</v>
      </c>
      <c r="Y14" s="48">
        <v>1196</v>
      </c>
      <c r="Z14" s="48">
        <v>3085</v>
      </c>
      <c r="AA14" s="48">
        <v>0</v>
      </c>
      <c r="AB14" s="48">
        <v>1121</v>
      </c>
      <c r="AC14" s="48">
        <v>1573</v>
      </c>
      <c r="AD14" s="48">
        <v>1502</v>
      </c>
      <c r="AE14" s="48">
        <v>1215</v>
      </c>
      <c r="AF14" s="48">
        <v>938</v>
      </c>
      <c r="AG14" s="49">
        <v>6349</v>
      </c>
      <c r="AH14" s="49">
        <v>9434</v>
      </c>
      <c r="AI14" s="48">
        <v>44</v>
      </c>
      <c r="AJ14" s="48">
        <v>74</v>
      </c>
      <c r="AK14" s="48">
        <v>118</v>
      </c>
      <c r="AL14" s="48">
        <v>0</v>
      </c>
      <c r="AM14" s="48">
        <v>45</v>
      </c>
      <c r="AN14" s="48">
        <v>112</v>
      </c>
      <c r="AO14" s="48">
        <v>82</v>
      </c>
      <c r="AP14" s="48">
        <v>59</v>
      </c>
      <c r="AQ14" s="48">
        <v>69</v>
      </c>
      <c r="AR14" s="50">
        <v>367</v>
      </c>
      <c r="AS14" s="50">
        <v>485</v>
      </c>
      <c r="AT14" s="50">
        <v>2368</v>
      </c>
      <c r="AU14" s="48">
        <v>1599</v>
      </c>
      <c r="AV14" s="48">
        <v>3967</v>
      </c>
      <c r="AW14" s="48">
        <v>0</v>
      </c>
      <c r="AX14" s="50">
        <v>1414</v>
      </c>
      <c r="AY14" s="50">
        <v>2123</v>
      </c>
      <c r="AZ14" s="50">
        <v>1949</v>
      </c>
      <c r="BA14" s="50">
        <v>1501</v>
      </c>
      <c r="BB14" s="50">
        <v>1195</v>
      </c>
      <c r="BC14" s="67">
        <v>8182</v>
      </c>
      <c r="BD14" s="51">
        <v>12149</v>
      </c>
    </row>
    <row r="15" spans="1:56" s="52" customFormat="1" ht="18.75" customHeight="1">
      <c r="A15" s="53" t="s">
        <v>21</v>
      </c>
      <c r="B15" s="48">
        <v>2076</v>
      </c>
      <c r="C15" s="48">
        <v>1163</v>
      </c>
      <c r="D15" s="48">
        <v>3239</v>
      </c>
      <c r="E15" s="48">
        <v>0</v>
      </c>
      <c r="F15" s="48">
        <v>1685</v>
      </c>
      <c r="G15" s="48">
        <v>1302</v>
      </c>
      <c r="H15" s="48">
        <v>1604</v>
      </c>
      <c r="I15" s="48">
        <v>900</v>
      </c>
      <c r="J15" s="48">
        <v>965</v>
      </c>
      <c r="K15" s="49">
        <v>6456</v>
      </c>
      <c r="L15" s="49">
        <v>9695</v>
      </c>
      <c r="M15" s="48">
        <v>338</v>
      </c>
      <c r="N15" s="48">
        <v>234</v>
      </c>
      <c r="O15" s="48">
        <v>572</v>
      </c>
      <c r="P15" s="48">
        <v>0</v>
      </c>
      <c r="Q15" s="48">
        <v>281</v>
      </c>
      <c r="R15" s="48">
        <v>240</v>
      </c>
      <c r="S15" s="48">
        <v>235</v>
      </c>
      <c r="T15" s="48">
        <v>135</v>
      </c>
      <c r="U15" s="48">
        <v>148</v>
      </c>
      <c r="V15" s="49">
        <v>1039</v>
      </c>
      <c r="W15" s="49">
        <v>1611</v>
      </c>
      <c r="X15" s="48">
        <v>1738</v>
      </c>
      <c r="Y15" s="48">
        <v>929</v>
      </c>
      <c r="Z15" s="48">
        <v>2667</v>
      </c>
      <c r="AA15" s="48">
        <v>0</v>
      </c>
      <c r="AB15" s="48">
        <v>1404</v>
      </c>
      <c r="AC15" s="48">
        <v>1062</v>
      </c>
      <c r="AD15" s="48">
        <v>1369</v>
      </c>
      <c r="AE15" s="48">
        <v>765</v>
      </c>
      <c r="AF15" s="48">
        <v>817</v>
      </c>
      <c r="AG15" s="49">
        <v>5417</v>
      </c>
      <c r="AH15" s="49">
        <v>8084</v>
      </c>
      <c r="AI15" s="48">
        <v>51</v>
      </c>
      <c r="AJ15" s="48">
        <v>69</v>
      </c>
      <c r="AK15" s="48">
        <v>120</v>
      </c>
      <c r="AL15" s="48">
        <v>0</v>
      </c>
      <c r="AM15" s="48">
        <v>60</v>
      </c>
      <c r="AN15" s="48">
        <v>73</v>
      </c>
      <c r="AO15" s="48">
        <v>75</v>
      </c>
      <c r="AP15" s="48">
        <v>41</v>
      </c>
      <c r="AQ15" s="48">
        <v>45</v>
      </c>
      <c r="AR15" s="50">
        <v>294</v>
      </c>
      <c r="AS15" s="50">
        <v>414</v>
      </c>
      <c r="AT15" s="50">
        <v>2127</v>
      </c>
      <c r="AU15" s="48">
        <v>1232</v>
      </c>
      <c r="AV15" s="48">
        <v>3359</v>
      </c>
      <c r="AW15" s="48">
        <v>0</v>
      </c>
      <c r="AX15" s="50">
        <v>1745</v>
      </c>
      <c r="AY15" s="50">
        <v>1375</v>
      </c>
      <c r="AZ15" s="50">
        <v>1679</v>
      </c>
      <c r="BA15" s="50">
        <v>941</v>
      </c>
      <c r="BB15" s="50">
        <v>1010</v>
      </c>
      <c r="BC15" s="67">
        <v>6750</v>
      </c>
      <c r="BD15" s="51">
        <v>10109</v>
      </c>
    </row>
    <row r="16" spans="1:56" s="52" customFormat="1" ht="18.75" customHeight="1">
      <c r="A16" s="53" t="s">
        <v>22</v>
      </c>
      <c r="B16" s="48">
        <v>1028</v>
      </c>
      <c r="C16" s="48">
        <v>900</v>
      </c>
      <c r="D16" s="48">
        <v>1928</v>
      </c>
      <c r="E16" s="48">
        <v>0</v>
      </c>
      <c r="F16" s="48">
        <v>1265</v>
      </c>
      <c r="G16" s="48">
        <v>1366</v>
      </c>
      <c r="H16" s="48">
        <v>1155</v>
      </c>
      <c r="I16" s="48">
        <v>1053</v>
      </c>
      <c r="J16" s="48">
        <v>955</v>
      </c>
      <c r="K16" s="49">
        <v>5794</v>
      </c>
      <c r="L16" s="49">
        <v>7722</v>
      </c>
      <c r="M16" s="48">
        <v>143</v>
      </c>
      <c r="N16" s="48">
        <v>125</v>
      </c>
      <c r="O16" s="48">
        <v>268</v>
      </c>
      <c r="P16" s="48">
        <v>0</v>
      </c>
      <c r="Q16" s="48">
        <v>165</v>
      </c>
      <c r="R16" s="48">
        <v>178</v>
      </c>
      <c r="S16" s="48">
        <v>138</v>
      </c>
      <c r="T16" s="48">
        <v>124</v>
      </c>
      <c r="U16" s="48">
        <v>90</v>
      </c>
      <c r="V16" s="49">
        <v>695</v>
      </c>
      <c r="W16" s="49">
        <v>963</v>
      </c>
      <c r="X16" s="48">
        <v>885</v>
      </c>
      <c r="Y16" s="48">
        <v>775</v>
      </c>
      <c r="Z16" s="48">
        <v>1660</v>
      </c>
      <c r="AA16" s="48">
        <v>0</v>
      </c>
      <c r="AB16" s="48">
        <v>1100</v>
      </c>
      <c r="AC16" s="48">
        <v>1188</v>
      </c>
      <c r="AD16" s="48">
        <v>1017</v>
      </c>
      <c r="AE16" s="48">
        <v>929</v>
      </c>
      <c r="AF16" s="48">
        <v>865</v>
      </c>
      <c r="AG16" s="49">
        <v>5099</v>
      </c>
      <c r="AH16" s="49">
        <v>6759</v>
      </c>
      <c r="AI16" s="48">
        <v>16</v>
      </c>
      <c r="AJ16" s="48">
        <v>40</v>
      </c>
      <c r="AK16" s="48">
        <v>56</v>
      </c>
      <c r="AL16" s="48">
        <v>0</v>
      </c>
      <c r="AM16" s="48">
        <v>24</v>
      </c>
      <c r="AN16" s="48">
        <v>62</v>
      </c>
      <c r="AO16" s="48">
        <v>35</v>
      </c>
      <c r="AP16" s="48">
        <v>28</v>
      </c>
      <c r="AQ16" s="48">
        <v>25</v>
      </c>
      <c r="AR16" s="50">
        <v>174</v>
      </c>
      <c r="AS16" s="50">
        <v>230</v>
      </c>
      <c r="AT16" s="50">
        <v>1044</v>
      </c>
      <c r="AU16" s="48">
        <v>940</v>
      </c>
      <c r="AV16" s="48">
        <v>1984</v>
      </c>
      <c r="AW16" s="48">
        <v>0</v>
      </c>
      <c r="AX16" s="50">
        <v>1289</v>
      </c>
      <c r="AY16" s="50">
        <v>1428</v>
      </c>
      <c r="AZ16" s="50">
        <v>1190</v>
      </c>
      <c r="BA16" s="50">
        <v>1081</v>
      </c>
      <c r="BB16" s="50">
        <v>980</v>
      </c>
      <c r="BC16" s="67">
        <v>5968</v>
      </c>
      <c r="BD16" s="51">
        <v>7952</v>
      </c>
    </row>
    <row r="17" spans="1:56" s="52" customFormat="1" ht="18.75" customHeight="1">
      <c r="A17" s="53" t="s">
        <v>23</v>
      </c>
      <c r="B17" s="48">
        <v>2497</v>
      </c>
      <c r="C17" s="48">
        <v>2744</v>
      </c>
      <c r="D17" s="48">
        <v>5241</v>
      </c>
      <c r="E17" s="48">
        <v>0</v>
      </c>
      <c r="F17" s="48">
        <v>4605</v>
      </c>
      <c r="G17" s="48">
        <v>3190</v>
      </c>
      <c r="H17" s="48">
        <v>3111</v>
      </c>
      <c r="I17" s="48">
        <v>2764</v>
      </c>
      <c r="J17" s="48">
        <v>2675</v>
      </c>
      <c r="K17" s="49">
        <v>16345</v>
      </c>
      <c r="L17" s="49">
        <v>21586</v>
      </c>
      <c r="M17" s="48">
        <v>354</v>
      </c>
      <c r="N17" s="48">
        <v>489</v>
      </c>
      <c r="O17" s="48">
        <v>843</v>
      </c>
      <c r="P17" s="48">
        <v>0</v>
      </c>
      <c r="Q17" s="48">
        <v>704</v>
      </c>
      <c r="R17" s="48">
        <v>594</v>
      </c>
      <c r="S17" s="48">
        <v>488</v>
      </c>
      <c r="T17" s="48">
        <v>382</v>
      </c>
      <c r="U17" s="48">
        <v>385</v>
      </c>
      <c r="V17" s="49">
        <v>2553</v>
      </c>
      <c r="W17" s="49">
        <v>3396</v>
      </c>
      <c r="X17" s="48">
        <v>2143</v>
      </c>
      <c r="Y17" s="48">
        <v>2255</v>
      </c>
      <c r="Z17" s="48">
        <v>4398</v>
      </c>
      <c r="AA17" s="48">
        <v>0</v>
      </c>
      <c r="AB17" s="48">
        <v>3901</v>
      </c>
      <c r="AC17" s="48">
        <v>2596</v>
      </c>
      <c r="AD17" s="48">
        <v>2623</v>
      </c>
      <c r="AE17" s="48">
        <v>2382</v>
      </c>
      <c r="AF17" s="48">
        <v>2290</v>
      </c>
      <c r="AG17" s="49">
        <v>13792</v>
      </c>
      <c r="AH17" s="49">
        <v>18190</v>
      </c>
      <c r="AI17" s="48">
        <v>34</v>
      </c>
      <c r="AJ17" s="48">
        <v>76</v>
      </c>
      <c r="AK17" s="48">
        <v>110</v>
      </c>
      <c r="AL17" s="48">
        <v>0</v>
      </c>
      <c r="AM17" s="48">
        <v>140</v>
      </c>
      <c r="AN17" s="48">
        <v>148</v>
      </c>
      <c r="AO17" s="48">
        <v>125</v>
      </c>
      <c r="AP17" s="48">
        <v>108</v>
      </c>
      <c r="AQ17" s="48">
        <v>137</v>
      </c>
      <c r="AR17" s="50">
        <v>658</v>
      </c>
      <c r="AS17" s="50">
        <v>768</v>
      </c>
      <c r="AT17" s="50">
        <v>2531</v>
      </c>
      <c r="AU17" s="48">
        <v>2820</v>
      </c>
      <c r="AV17" s="48">
        <v>5351</v>
      </c>
      <c r="AW17" s="48">
        <v>0</v>
      </c>
      <c r="AX17" s="50">
        <v>4745</v>
      </c>
      <c r="AY17" s="50">
        <v>3338</v>
      </c>
      <c r="AZ17" s="50">
        <v>3236</v>
      </c>
      <c r="BA17" s="50">
        <v>2872</v>
      </c>
      <c r="BB17" s="50">
        <v>2812</v>
      </c>
      <c r="BC17" s="67">
        <v>17003</v>
      </c>
      <c r="BD17" s="51">
        <v>22354</v>
      </c>
    </row>
    <row r="18" spans="1:56" s="52" customFormat="1" ht="18.75" customHeight="1">
      <c r="A18" s="53" t="s">
        <v>24</v>
      </c>
      <c r="B18" s="48">
        <v>2991</v>
      </c>
      <c r="C18" s="48">
        <v>3848</v>
      </c>
      <c r="D18" s="48">
        <v>6839</v>
      </c>
      <c r="E18" s="48">
        <v>0</v>
      </c>
      <c r="F18" s="48">
        <v>4548</v>
      </c>
      <c r="G18" s="48">
        <v>4381</v>
      </c>
      <c r="H18" s="48">
        <v>4299</v>
      </c>
      <c r="I18" s="48">
        <v>3523</v>
      </c>
      <c r="J18" s="48">
        <v>3061</v>
      </c>
      <c r="K18" s="49">
        <v>19812</v>
      </c>
      <c r="L18" s="49">
        <v>26651</v>
      </c>
      <c r="M18" s="48">
        <v>405</v>
      </c>
      <c r="N18" s="48">
        <v>575</v>
      </c>
      <c r="O18" s="48">
        <v>980</v>
      </c>
      <c r="P18" s="48">
        <v>0</v>
      </c>
      <c r="Q18" s="48">
        <v>600</v>
      </c>
      <c r="R18" s="48">
        <v>603</v>
      </c>
      <c r="S18" s="48">
        <v>576</v>
      </c>
      <c r="T18" s="48">
        <v>421</v>
      </c>
      <c r="U18" s="48">
        <v>375</v>
      </c>
      <c r="V18" s="49">
        <v>2575</v>
      </c>
      <c r="W18" s="49">
        <v>3555</v>
      </c>
      <c r="X18" s="48">
        <v>2586</v>
      </c>
      <c r="Y18" s="48">
        <v>3273</v>
      </c>
      <c r="Z18" s="48">
        <v>5859</v>
      </c>
      <c r="AA18" s="48">
        <v>0</v>
      </c>
      <c r="AB18" s="48">
        <v>3948</v>
      </c>
      <c r="AC18" s="48">
        <v>3778</v>
      </c>
      <c r="AD18" s="48">
        <v>3723</v>
      </c>
      <c r="AE18" s="48">
        <v>3102</v>
      </c>
      <c r="AF18" s="48">
        <v>2686</v>
      </c>
      <c r="AG18" s="49">
        <v>17237</v>
      </c>
      <c r="AH18" s="49">
        <v>23096</v>
      </c>
      <c r="AI18" s="48">
        <v>26</v>
      </c>
      <c r="AJ18" s="48">
        <v>74</v>
      </c>
      <c r="AK18" s="48">
        <v>100</v>
      </c>
      <c r="AL18" s="48">
        <v>0</v>
      </c>
      <c r="AM18" s="48">
        <v>84</v>
      </c>
      <c r="AN18" s="48">
        <v>160</v>
      </c>
      <c r="AO18" s="48">
        <v>148</v>
      </c>
      <c r="AP18" s="48">
        <v>95</v>
      </c>
      <c r="AQ18" s="48">
        <v>135</v>
      </c>
      <c r="AR18" s="50">
        <v>622</v>
      </c>
      <c r="AS18" s="50">
        <v>722</v>
      </c>
      <c r="AT18" s="50">
        <v>3017</v>
      </c>
      <c r="AU18" s="48">
        <v>3922</v>
      </c>
      <c r="AV18" s="48">
        <v>6939</v>
      </c>
      <c r="AW18" s="48">
        <v>0</v>
      </c>
      <c r="AX18" s="50">
        <v>4632</v>
      </c>
      <c r="AY18" s="50">
        <v>4541</v>
      </c>
      <c r="AZ18" s="50">
        <v>4447</v>
      </c>
      <c r="BA18" s="50">
        <v>3618</v>
      </c>
      <c r="BB18" s="50">
        <v>3196</v>
      </c>
      <c r="BC18" s="67">
        <v>20434</v>
      </c>
      <c r="BD18" s="51">
        <v>27373</v>
      </c>
    </row>
    <row r="19" spans="1:56" s="52" customFormat="1" ht="18.75" customHeight="1">
      <c r="A19" s="53" t="s">
        <v>25</v>
      </c>
      <c r="B19" s="48">
        <v>1375</v>
      </c>
      <c r="C19" s="48">
        <v>1117</v>
      </c>
      <c r="D19" s="48">
        <v>2492</v>
      </c>
      <c r="E19" s="48">
        <v>0</v>
      </c>
      <c r="F19" s="48">
        <v>1262</v>
      </c>
      <c r="G19" s="48">
        <v>934</v>
      </c>
      <c r="H19" s="48">
        <v>870</v>
      </c>
      <c r="I19" s="48">
        <v>702</v>
      </c>
      <c r="J19" s="48">
        <v>676</v>
      </c>
      <c r="K19" s="49">
        <v>4444</v>
      </c>
      <c r="L19" s="49">
        <v>6936</v>
      </c>
      <c r="M19" s="48">
        <v>201</v>
      </c>
      <c r="N19" s="48">
        <v>163</v>
      </c>
      <c r="O19" s="48">
        <v>364</v>
      </c>
      <c r="P19" s="48">
        <v>0</v>
      </c>
      <c r="Q19" s="48">
        <v>156</v>
      </c>
      <c r="R19" s="48">
        <v>127</v>
      </c>
      <c r="S19" s="48">
        <v>107</v>
      </c>
      <c r="T19" s="48">
        <v>71</v>
      </c>
      <c r="U19" s="48">
        <v>87</v>
      </c>
      <c r="V19" s="49">
        <v>548</v>
      </c>
      <c r="W19" s="49">
        <v>912</v>
      </c>
      <c r="X19" s="48">
        <v>1174</v>
      </c>
      <c r="Y19" s="48">
        <v>954</v>
      </c>
      <c r="Z19" s="48">
        <v>2128</v>
      </c>
      <c r="AA19" s="48">
        <v>0</v>
      </c>
      <c r="AB19" s="48">
        <v>1106</v>
      </c>
      <c r="AC19" s="48">
        <v>807</v>
      </c>
      <c r="AD19" s="48">
        <v>763</v>
      </c>
      <c r="AE19" s="48">
        <v>631</v>
      </c>
      <c r="AF19" s="48">
        <v>589</v>
      </c>
      <c r="AG19" s="49">
        <v>3896</v>
      </c>
      <c r="AH19" s="49">
        <v>6024</v>
      </c>
      <c r="AI19" s="48">
        <v>17</v>
      </c>
      <c r="AJ19" s="48">
        <v>32</v>
      </c>
      <c r="AK19" s="48">
        <v>49</v>
      </c>
      <c r="AL19" s="48">
        <v>0</v>
      </c>
      <c r="AM19" s="48">
        <v>25</v>
      </c>
      <c r="AN19" s="48">
        <v>28</v>
      </c>
      <c r="AO19" s="48">
        <v>28</v>
      </c>
      <c r="AP19" s="48">
        <v>18</v>
      </c>
      <c r="AQ19" s="48">
        <v>23</v>
      </c>
      <c r="AR19" s="50">
        <v>122</v>
      </c>
      <c r="AS19" s="50">
        <v>171</v>
      </c>
      <c r="AT19" s="50">
        <v>1392</v>
      </c>
      <c r="AU19" s="48">
        <v>1149</v>
      </c>
      <c r="AV19" s="48">
        <v>2541</v>
      </c>
      <c r="AW19" s="48">
        <v>0</v>
      </c>
      <c r="AX19" s="50">
        <v>1287</v>
      </c>
      <c r="AY19" s="50">
        <v>962</v>
      </c>
      <c r="AZ19" s="50">
        <v>898</v>
      </c>
      <c r="BA19" s="50">
        <v>720</v>
      </c>
      <c r="BB19" s="50">
        <v>699</v>
      </c>
      <c r="BC19" s="67">
        <v>4566</v>
      </c>
      <c r="BD19" s="51">
        <v>7107</v>
      </c>
    </row>
    <row r="20" spans="1:56" s="52" customFormat="1" ht="18.75" customHeight="1">
      <c r="A20" s="53" t="s">
        <v>26</v>
      </c>
      <c r="B20" s="48">
        <v>1390</v>
      </c>
      <c r="C20" s="48">
        <v>1608</v>
      </c>
      <c r="D20" s="48">
        <v>2998</v>
      </c>
      <c r="E20" s="48">
        <v>0</v>
      </c>
      <c r="F20" s="48">
        <v>1066</v>
      </c>
      <c r="G20" s="48">
        <v>2002</v>
      </c>
      <c r="H20" s="48">
        <v>1498</v>
      </c>
      <c r="I20" s="48">
        <v>1312</v>
      </c>
      <c r="J20" s="48">
        <v>1100</v>
      </c>
      <c r="K20" s="49">
        <v>6978</v>
      </c>
      <c r="L20" s="49">
        <v>9976</v>
      </c>
      <c r="M20" s="48">
        <v>191</v>
      </c>
      <c r="N20" s="48">
        <v>281</v>
      </c>
      <c r="O20" s="48">
        <v>472</v>
      </c>
      <c r="P20" s="48">
        <v>0</v>
      </c>
      <c r="Q20" s="48">
        <v>143</v>
      </c>
      <c r="R20" s="48">
        <v>307</v>
      </c>
      <c r="S20" s="48">
        <v>234</v>
      </c>
      <c r="T20" s="48">
        <v>144</v>
      </c>
      <c r="U20" s="48">
        <v>151</v>
      </c>
      <c r="V20" s="49">
        <v>979</v>
      </c>
      <c r="W20" s="49">
        <v>1451</v>
      </c>
      <c r="X20" s="48">
        <v>1199</v>
      </c>
      <c r="Y20" s="48">
        <v>1327</v>
      </c>
      <c r="Z20" s="48">
        <v>2526</v>
      </c>
      <c r="AA20" s="48">
        <v>0</v>
      </c>
      <c r="AB20" s="48">
        <v>923</v>
      </c>
      <c r="AC20" s="48">
        <v>1695</v>
      </c>
      <c r="AD20" s="48">
        <v>1264</v>
      </c>
      <c r="AE20" s="48">
        <v>1168</v>
      </c>
      <c r="AF20" s="48">
        <v>949</v>
      </c>
      <c r="AG20" s="49">
        <v>5999</v>
      </c>
      <c r="AH20" s="49">
        <v>8525</v>
      </c>
      <c r="AI20" s="48">
        <v>6</v>
      </c>
      <c r="AJ20" s="48">
        <v>38</v>
      </c>
      <c r="AK20" s="48">
        <v>44</v>
      </c>
      <c r="AL20" s="48">
        <v>0</v>
      </c>
      <c r="AM20" s="48">
        <v>27</v>
      </c>
      <c r="AN20" s="48">
        <v>74</v>
      </c>
      <c r="AO20" s="48">
        <v>51</v>
      </c>
      <c r="AP20" s="48">
        <v>40</v>
      </c>
      <c r="AQ20" s="48">
        <v>44</v>
      </c>
      <c r="AR20" s="50">
        <v>236</v>
      </c>
      <c r="AS20" s="50">
        <v>280</v>
      </c>
      <c r="AT20" s="50">
        <v>1396</v>
      </c>
      <c r="AU20" s="48">
        <v>1646</v>
      </c>
      <c r="AV20" s="48">
        <v>3042</v>
      </c>
      <c r="AW20" s="48">
        <v>0</v>
      </c>
      <c r="AX20" s="50">
        <v>1093</v>
      </c>
      <c r="AY20" s="50">
        <v>2076</v>
      </c>
      <c r="AZ20" s="50">
        <v>1549</v>
      </c>
      <c r="BA20" s="50">
        <v>1352</v>
      </c>
      <c r="BB20" s="50">
        <v>1144</v>
      </c>
      <c r="BC20" s="67">
        <v>7214</v>
      </c>
      <c r="BD20" s="51">
        <v>10256</v>
      </c>
    </row>
    <row r="21" spans="1:56" s="52" customFormat="1" ht="18.75" customHeight="1">
      <c r="A21" s="53" t="s">
        <v>27</v>
      </c>
      <c r="B21" s="48">
        <v>2545</v>
      </c>
      <c r="C21" s="48">
        <v>2538</v>
      </c>
      <c r="D21" s="48">
        <v>5083</v>
      </c>
      <c r="E21" s="48">
        <v>0</v>
      </c>
      <c r="F21" s="48">
        <v>2275</v>
      </c>
      <c r="G21" s="48">
        <v>3114</v>
      </c>
      <c r="H21" s="48">
        <v>2555</v>
      </c>
      <c r="I21" s="48">
        <v>2237</v>
      </c>
      <c r="J21" s="48">
        <v>1993</v>
      </c>
      <c r="K21" s="49">
        <v>12174</v>
      </c>
      <c r="L21" s="49">
        <v>17257</v>
      </c>
      <c r="M21" s="48">
        <v>328</v>
      </c>
      <c r="N21" s="48">
        <v>372</v>
      </c>
      <c r="O21" s="48">
        <v>700</v>
      </c>
      <c r="P21" s="48">
        <v>0</v>
      </c>
      <c r="Q21" s="48">
        <v>297</v>
      </c>
      <c r="R21" s="48">
        <v>409</v>
      </c>
      <c r="S21" s="48">
        <v>288</v>
      </c>
      <c r="T21" s="48">
        <v>246</v>
      </c>
      <c r="U21" s="48">
        <v>254</v>
      </c>
      <c r="V21" s="49">
        <v>1494</v>
      </c>
      <c r="W21" s="49">
        <v>2194</v>
      </c>
      <c r="X21" s="48">
        <v>2217</v>
      </c>
      <c r="Y21" s="48">
        <v>2166</v>
      </c>
      <c r="Z21" s="48">
        <v>4383</v>
      </c>
      <c r="AA21" s="48">
        <v>0</v>
      </c>
      <c r="AB21" s="48">
        <v>1978</v>
      </c>
      <c r="AC21" s="48">
        <v>2705</v>
      </c>
      <c r="AD21" s="48">
        <v>2267</v>
      </c>
      <c r="AE21" s="48">
        <v>1991</v>
      </c>
      <c r="AF21" s="48">
        <v>1739</v>
      </c>
      <c r="AG21" s="49">
        <v>10680</v>
      </c>
      <c r="AH21" s="49">
        <v>15063</v>
      </c>
      <c r="AI21" s="48">
        <v>24</v>
      </c>
      <c r="AJ21" s="48">
        <v>74</v>
      </c>
      <c r="AK21" s="48">
        <v>98</v>
      </c>
      <c r="AL21" s="48">
        <v>0</v>
      </c>
      <c r="AM21" s="48">
        <v>36</v>
      </c>
      <c r="AN21" s="48">
        <v>103</v>
      </c>
      <c r="AO21" s="48">
        <v>80</v>
      </c>
      <c r="AP21" s="48">
        <v>55</v>
      </c>
      <c r="AQ21" s="48">
        <v>74</v>
      </c>
      <c r="AR21" s="50">
        <v>348</v>
      </c>
      <c r="AS21" s="50">
        <v>446</v>
      </c>
      <c r="AT21" s="50">
        <v>2569</v>
      </c>
      <c r="AU21" s="48">
        <v>2612</v>
      </c>
      <c r="AV21" s="48">
        <v>5181</v>
      </c>
      <c r="AW21" s="48">
        <v>0</v>
      </c>
      <c r="AX21" s="50">
        <v>2311</v>
      </c>
      <c r="AY21" s="50">
        <v>3217</v>
      </c>
      <c r="AZ21" s="50">
        <v>2635</v>
      </c>
      <c r="BA21" s="50">
        <v>2292</v>
      </c>
      <c r="BB21" s="50">
        <v>2067</v>
      </c>
      <c r="BC21" s="67">
        <v>12522</v>
      </c>
      <c r="BD21" s="51">
        <v>17703</v>
      </c>
    </row>
    <row r="22" spans="1:56" s="52" customFormat="1" ht="18.75" customHeight="1">
      <c r="A22" s="53" t="s">
        <v>28</v>
      </c>
      <c r="B22" s="48">
        <v>1051</v>
      </c>
      <c r="C22" s="48">
        <v>1036</v>
      </c>
      <c r="D22" s="48">
        <v>2087</v>
      </c>
      <c r="E22" s="48">
        <v>0</v>
      </c>
      <c r="F22" s="48">
        <v>1276</v>
      </c>
      <c r="G22" s="48">
        <v>1402</v>
      </c>
      <c r="H22" s="48">
        <v>1366</v>
      </c>
      <c r="I22" s="48">
        <v>1222</v>
      </c>
      <c r="J22" s="48">
        <v>867</v>
      </c>
      <c r="K22" s="49">
        <v>6133</v>
      </c>
      <c r="L22" s="49">
        <v>8220</v>
      </c>
      <c r="M22" s="48">
        <v>175</v>
      </c>
      <c r="N22" s="48">
        <v>156</v>
      </c>
      <c r="O22" s="48">
        <v>331</v>
      </c>
      <c r="P22" s="48">
        <v>0</v>
      </c>
      <c r="Q22" s="48">
        <v>180</v>
      </c>
      <c r="R22" s="48">
        <v>215</v>
      </c>
      <c r="S22" s="48">
        <v>213</v>
      </c>
      <c r="T22" s="48">
        <v>157</v>
      </c>
      <c r="U22" s="48">
        <v>102</v>
      </c>
      <c r="V22" s="49">
        <v>867</v>
      </c>
      <c r="W22" s="49">
        <v>1198</v>
      </c>
      <c r="X22" s="48">
        <v>876</v>
      </c>
      <c r="Y22" s="48">
        <v>880</v>
      </c>
      <c r="Z22" s="48">
        <v>1756</v>
      </c>
      <c r="AA22" s="48">
        <v>0</v>
      </c>
      <c r="AB22" s="48">
        <v>1096</v>
      </c>
      <c r="AC22" s="48">
        <v>1187</v>
      </c>
      <c r="AD22" s="48">
        <v>1153</v>
      </c>
      <c r="AE22" s="48">
        <v>1065</v>
      </c>
      <c r="AF22" s="48">
        <v>765</v>
      </c>
      <c r="AG22" s="49">
        <v>5266</v>
      </c>
      <c r="AH22" s="49">
        <v>7022</v>
      </c>
      <c r="AI22" s="48">
        <v>23</v>
      </c>
      <c r="AJ22" s="48">
        <v>14</v>
      </c>
      <c r="AK22" s="48">
        <v>37</v>
      </c>
      <c r="AL22" s="48">
        <v>0</v>
      </c>
      <c r="AM22" s="48">
        <v>36</v>
      </c>
      <c r="AN22" s="48">
        <v>45</v>
      </c>
      <c r="AO22" s="48">
        <v>49</v>
      </c>
      <c r="AP22" s="48">
        <v>36</v>
      </c>
      <c r="AQ22" s="48">
        <v>37</v>
      </c>
      <c r="AR22" s="50">
        <v>203</v>
      </c>
      <c r="AS22" s="50">
        <v>240</v>
      </c>
      <c r="AT22" s="50">
        <v>1074</v>
      </c>
      <c r="AU22" s="48">
        <v>1050</v>
      </c>
      <c r="AV22" s="48">
        <v>2124</v>
      </c>
      <c r="AW22" s="48">
        <v>0</v>
      </c>
      <c r="AX22" s="50">
        <v>1312</v>
      </c>
      <c r="AY22" s="50">
        <v>1447</v>
      </c>
      <c r="AZ22" s="50">
        <v>1415</v>
      </c>
      <c r="BA22" s="50">
        <v>1258</v>
      </c>
      <c r="BB22" s="50">
        <v>904</v>
      </c>
      <c r="BC22" s="67">
        <v>6336</v>
      </c>
      <c r="BD22" s="51">
        <v>8460</v>
      </c>
    </row>
    <row r="23" spans="1:56" s="52" customFormat="1" ht="18.75" customHeight="1">
      <c r="A23" s="53" t="s">
        <v>29</v>
      </c>
      <c r="B23" s="48">
        <v>2866</v>
      </c>
      <c r="C23" s="48">
        <v>1405</v>
      </c>
      <c r="D23" s="48">
        <v>4271</v>
      </c>
      <c r="E23" s="48">
        <v>0</v>
      </c>
      <c r="F23" s="48">
        <v>1345</v>
      </c>
      <c r="G23" s="48">
        <v>1570</v>
      </c>
      <c r="H23" s="48">
        <v>1543</v>
      </c>
      <c r="I23" s="48">
        <v>1453</v>
      </c>
      <c r="J23" s="48">
        <v>1142</v>
      </c>
      <c r="K23" s="49">
        <v>7053</v>
      </c>
      <c r="L23" s="49">
        <v>11324</v>
      </c>
      <c r="M23" s="48">
        <v>467</v>
      </c>
      <c r="N23" s="48">
        <v>346</v>
      </c>
      <c r="O23" s="48">
        <v>813</v>
      </c>
      <c r="P23" s="48">
        <v>0</v>
      </c>
      <c r="Q23" s="48">
        <v>165</v>
      </c>
      <c r="R23" s="48">
        <v>292</v>
      </c>
      <c r="S23" s="48">
        <v>247</v>
      </c>
      <c r="T23" s="48">
        <v>241</v>
      </c>
      <c r="U23" s="48">
        <v>176</v>
      </c>
      <c r="V23" s="49">
        <v>1121</v>
      </c>
      <c r="W23" s="49">
        <v>1934</v>
      </c>
      <c r="X23" s="48">
        <v>2399</v>
      </c>
      <c r="Y23" s="48">
        <v>1059</v>
      </c>
      <c r="Z23" s="48">
        <v>3458</v>
      </c>
      <c r="AA23" s="48">
        <v>0</v>
      </c>
      <c r="AB23" s="48">
        <v>1180</v>
      </c>
      <c r="AC23" s="48">
        <v>1278</v>
      </c>
      <c r="AD23" s="48">
        <v>1296</v>
      </c>
      <c r="AE23" s="48">
        <v>1212</v>
      </c>
      <c r="AF23" s="48">
        <v>966</v>
      </c>
      <c r="AG23" s="49">
        <v>5932</v>
      </c>
      <c r="AH23" s="49">
        <v>9390</v>
      </c>
      <c r="AI23" s="48">
        <v>46</v>
      </c>
      <c r="AJ23" s="48">
        <v>81</v>
      </c>
      <c r="AK23" s="48">
        <v>127</v>
      </c>
      <c r="AL23" s="48">
        <v>0</v>
      </c>
      <c r="AM23" s="48">
        <v>31</v>
      </c>
      <c r="AN23" s="48">
        <v>63</v>
      </c>
      <c r="AO23" s="48">
        <v>57</v>
      </c>
      <c r="AP23" s="48">
        <v>41</v>
      </c>
      <c r="AQ23" s="48">
        <v>49</v>
      </c>
      <c r="AR23" s="50">
        <v>241</v>
      </c>
      <c r="AS23" s="50">
        <v>368</v>
      </c>
      <c r="AT23" s="50">
        <v>2912</v>
      </c>
      <c r="AU23" s="48">
        <v>1486</v>
      </c>
      <c r="AV23" s="48">
        <v>4398</v>
      </c>
      <c r="AW23" s="48">
        <v>0</v>
      </c>
      <c r="AX23" s="50">
        <v>1376</v>
      </c>
      <c r="AY23" s="50">
        <v>1633</v>
      </c>
      <c r="AZ23" s="50">
        <v>1600</v>
      </c>
      <c r="BA23" s="50">
        <v>1494</v>
      </c>
      <c r="BB23" s="50">
        <v>1191</v>
      </c>
      <c r="BC23" s="67">
        <v>7294</v>
      </c>
      <c r="BD23" s="51">
        <v>11692</v>
      </c>
    </row>
    <row r="24" spans="1:56" s="52" customFormat="1" ht="18.75" customHeight="1">
      <c r="A24" s="53" t="s">
        <v>30</v>
      </c>
      <c r="B24" s="48">
        <v>593</v>
      </c>
      <c r="C24" s="48">
        <v>826</v>
      </c>
      <c r="D24" s="48">
        <v>1419</v>
      </c>
      <c r="E24" s="48">
        <v>0</v>
      </c>
      <c r="F24" s="48">
        <v>1273</v>
      </c>
      <c r="G24" s="48">
        <v>1121</v>
      </c>
      <c r="H24" s="48">
        <v>1195</v>
      </c>
      <c r="I24" s="48">
        <v>984</v>
      </c>
      <c r="J24" s="48">
        <v>867</v>
      </c>
      <c r="K24" s="49">
        <v>5440</v>
      </c>
      <c r="L24" s="49">
        <v>6859</v>
      </c>
      <c r="M24" s="48">
        <v>110</v>
      </c>
      <c r="N24" s="48">
        <v>177</v>
      </c>
      <c r="O24" s="48">
        <v>287</v>
      </c>
      <c r="P24" s="48">
        <v>0</v>
      </c>
      <c r="Q24" s="48">
        <v>217</v>
      </c>
      <c r="R24" s="48">
        <v>219</v>
      </c>
      <c r="S24" s="48">
        <v>213</v>
      </c>
      <c r="T24" s="48">
        <v>155</v>
      </c>
      <c r="U24" s="48">
        <v>123</v>
      </c>
      <c r="V24" s="49">
        <v>927</v>
      </c>
      <c r="W24" s="49">
        <v>1214</v>
      </c>
      <c r="X24" s="48">
        <v>483</v>
      </c>
      <c r="Y24" s="48">
        <v>649</v>
      </c>
      <c r="Z24" s="48">
        <v>1132</v>
      </c>
      <c r="AA24" s="48">
        <v>0</v>
      </c>
      <c r="AB24" s="48">
        <v>1056</v>
      </c>
      <c r="AC24" s="48">
        <v>902</v>
      </c>
      <c r="AD24" s="48">
        <v>982</v>
      </c>
      <c r="AE24" s="48">
        <v>829</v>
      </c>
      <c r="AF24" s="48">
        <v>744</v>
      </c>
      <c r="AG24" s="49">
        <v>4513</v>
      </c>
      <c r="AH24" s="49">
        <v>5645</v>
      </c>
      <c r="AI24" s="48">
        <v>14</v>
      </c>
      <c r="AJ24" s="48">
        <v>26</v>
      </c>
      <c r="AK24" s="48">
        <v>40</v>
      </c>
      <c r="AL24" s="48">
        <v>0</v>
      </c>
      <c r="AM24" s="48">
        <v>26</v>
      </c>
      <c r="AN24" s="48">
        <v>53</v>
      </c>
      <c r="AO24" s="48">
        <v>57</v>
      </c>
      <c r="AP24" s="48">
        <v>33</v>
      </c>
      <c r="AQ24" s="48">
        <v>30</v>
      </c>
      <c r="AR24" s="50">
        <v>199</v>
      </c>
      <c r="AS24" s="50">
        <v>239</v>
      </c>
      <c r="AT24" s="50">
        <v>607</v>
      </c>
      <c r="AU24" s="48">
        <v>852</v>
      </c>
      <c r="AV24" s="48">
        <v>1459</v>
      </c>
      <c r="AW24" s="48">
        <v>0</v>
      </c>
      <c r="AX24" s="50">
        <v>1299</v>
      </c>
      <c r="AY24" s="50">
        <v>1174</v>
      </c>
      <c r="AZ24" s="50">
        <v>1252</v>
      </c>
      <c r="BA24" s="50">
        <v>1017</v>
      </c>
      <c r="BB24" s="50">
        <v>897</v>
      </c>
      <c r="BC24" s="67">
        <v>5639</v>
      </c>
      <c r="BD24" s="51">
        <v>7098</v>
      </c>
    </row>
    <row r="25" spans="1:56" s="52" customFormat="1" ht="18.75" customHeight="1">
      <c r="A25" s="53" t="s">
        <v>31</v>
      </c>
      <c r="B25" s="48">
        <v>1859</v>
      </c>
      <c r="C25" s="48">
        <v>1847</v>
      </c>
      <c r="D25" s="48">
        <v>3706</v>
      </c>
      <c r="E25" s="48">
        <v>0</v>
      </c>
      <c r="F25" s="48">
        <v>3209</v>
      </c>
      <c r="G25" s="48">
        <v>3140</v>
      </c>
      <c r="H25" s="48">
        <v>2432</v>
      </c>
      <c r="I25" s="48">
        <v>2152</v>
      </c>
      <c r="J25" s="48">
        <v>1963</v>
      </c>
      <c r="K25" s="49">
        <v>12896</v>
      </c>
      <c r="L25" s="49">
        <v>16602</v>
      </c>
      <c r="M25" s="48">
        <v>342</v>
      </c>
      <c r="N25" s="48">
        <v>353</v>
      </c>
      <c r="O25" s="48">
        <v>695</v>
      </c>
      <c r="P25" s="48">
        <v>0</v>
      </c>
      <c r="Q25" s="48">
        <v>567</v>
      </c>
      <c r="R25" s="48">
        <v>648</v>
      </c>
      <c r="S25" s="48">
        <v>437</v>
      </c>
      <c r="T25" s="48">
        <v>328</v>
      </c>
      <c r="U25" s="48">
        <v>309</v>
      </c>
      <c r="V25" s="49">
        <v>2289</v>
      </c>
      <c r="W25" s="49">
        <v>2984</v>
      </c>
      <c r="X25" s="48">
        <v>1517</v>
      </c>
      <c r="Y25" s="48">
        <v>1494</v>
      </c>
      <c r="Z25" s="48">
        <v>3011</v>
      </c>
      <c r="AA25" s="48">
        <v>0</v>
      </c>
      <c r="AB25" s="48">
        <v>2642</v>
      </c>
      <c r="AC25" s="48">
        <v>2492</v>
      </c>
      <c r="AD25" s="48">
        <v>1995</v>
      </c>
      <c r="AE25" s="48">
        <v>1824</v>
      </c>
      <c r="AF25" s="48">
        <v>1654</v>
      </c>
      <c r="AG25" s="49">
        <v>10607</v>
      </c>
      <c r="AH25" s="49">
        <v>13618</v>
      </c>
      <c r="AI25" s="48">
        <v>12</v>
      </c>
      <c r="AJ25" s="48">
        <v>61</v>
      </c>
      <c r="AK25" s="48">
        <v>73</v>
      </c>
      <c r="AL25" s="48">
        <v>0</v>
      </c>
      <c r="AM25" s="48">
        <v>79</v>
      </c>
      <c r="AN25" s="48">
        <v>156</v>
      </c>
      <c r="AO25" s="48">
        <v>98</v>
      </c>
      <c r="AP25" s="48">
        <v>95</v>
      </c>
      <c r="AQ25" s="48">
        <v>87</v>
      </c>
      <c r="AR25" s="50">
        <v>515</v>
      </c>
      <c r="AS25" s="50">
        <v>588</v>
      </c>
      <c r="AT25" s="50">
        <v>1871</v>
      </c>
      <c r="AU25" s="48">
        <v>1908</v>
      </c>
      <c r="AV25" s="48">
        <v>3779</v>
      </c>
      <c r="AW25" s="48">
        <v>0</v>
      </c>
      <c r="AX25" s="50">
        <v>3288</v>
      </c>
      <c r="AY25" s="50">
        <v>3296</v>
      </c>
      <c r="AZ25" s="50">
        <v>2530</v>
      </c>
      <c r="BA25" s="50">
        <v>2247</v>
      </c>
      <c r="BB25" s="50">
        <v>2050</v>
      </c>
      <c r="BC25" s="67">
        <v>13411</v>
      </c>
      <c r="BD25" s="51">
        <v>17190</v>
      </c>
    </row>
    <row r="26" spans="1:56" s="52" customFormat="1" ht="18.75" customHeight="1">
      <c r="A26" s="53" t="s">
        <v>32</v>
      </c>
      <c r="B26" s="48">
        <v>983</v>
      </c>
      <c r="C26" s="48">
        <v>2376</v>
      </c>
      <c r="D26" s="48">
        <v>3359</v>
      </c>
      <c r="E26" s="48">
        <v>0</v>
      </c>
      <c r="F26" s="48">
        <v>3630</v>
      </c>
      <c r="G26" s="48">
        <v>4405</v>
      </c>
      <c r="H26" s="48">
        <v>3180</v>
      </c>
      <c r="I26" s="48">
        <v>2989</v>
      </c>
      <c r="J26" s="48">
        <v>2341</v>
      </c>
      <c r="K26" s="49">
        <v>16545</v>
      </c>
      <c r="L26" s="49">
        <v>19904</v>
      </c>
      <c r="M26" s="48">
        <v>177</v>
      </c>
      <c r="N26" s="48">
        <v>424</v>
      </c>
      <c r="O26" s="48">
        <v>601</v>
      </c>
      <c r="P26" s="48">
        <v>0</v>
      </c>
      <c r="Q26" s="48">
        <v>610</v>
      </c>
      <c r="R26" s="48">
        <v>806</v>
      </c>
      <c r="S26" s="48">
        <v>532</v>
      </c>
      <c r="T26" s="48">
        <v>468</v>
      </c>
      <c r="U26" s="48">
        <v>376</v>
      </c>
      <c r="V26" s="49">
        <v>2792</v>
      </c>
      <c r="W26" s="49">
        <v>3393</v>
      </c>
      <c r="X26" s="48">
        <v>806</v>
      </c>
      <c r="Y26" s="48">
        <v>1952</v>
      </c>
      <c r="Z26" s="48">
        <v>2758</v>
      </c>
      <c r="AA26" s="48">
        <v>0</v>
      </c>
      <c r="AB26" s="48">
        <v>3020</v>
      </c>
      <c r="AC26" s="48">
        <v>3599</v>
      </c>
      <c r="AD26" s="48">
        <v>2648</v>
      </c>
      <c r="AE26" s="48">
        <v>2521</v>
      </c>
      <c r="AF26" s="48">
        <v>1965</v>
      </c>
      <c r="AG26" s="49">
        <v>13753</v>
      </c>
      <c r="AH26" s="49">
        <v>16511</v>
      </c>
      <c r="AI26" s="48">
        <v>14</v>
      </c>
      <c r="AJ26" s="48">
        <v>50</v>
      </c>
      <c r="AK26" s="48">
        <v>64</v>
      </c>
      <c r="AL26" s="48">
        <v>0</v>
      </c>
      <c r="AM26" s="48">
        <v>80</v>
      </c>
      <c r="AN26" s="48">
        <v>168</v>
      </c>
      <c r="AO26" s="48">
        <v>114</v>
      </c>
      <c r="AP26" s="48">
        <v>111</v>
      </c>
      <c r="AQ26" s="48">
        <v>108</v>
      </c>
      <c r="AR26" s="50">
        <v>581</v>
      </c>
      <c r="AS26" s="50">
        <v>645</v>
      </c>
      <c r="AT26" s="50">
        <v>997</v>
      </c>
      <c r="AU26" s="48">
        <v>2426</v>
      </c>
      <c r="AV26" s="48">
        <v>3423</v>
      </c>
      <c r="AW26" s="48">
        <v>0</v>
      </c>
      <c r="AX26" s="50">
        <v>3710</v>
      </c>
      <c r="AY26" s="50">
        <v>4573</v>
      </c>
      <c r="AZ26" s="50">
        <v>3294</v>
      </c>
      <c r="BA26" s="50">
        <v>3100</v>
      </c>
      <c r="BB26" s="50">
        <v>2449</v>
      </c>
      <c r="BC26" s="67">
        <v>17126</v>
      </c>
      <c r="BD26" s="51">
        <v>20549</v>
      </c>
    </row>
    <row r="27" spans="1:56" s="52" customFormat="1" ht="18.75" customHeight="1">
      <c r="A27" s="53" t="s">
        <v>33</v>
      </c>
      <c r="B27" s="48">
        <v>2408</v>
      </c>
      <c r="C27" s="48">
        <v>2849</v>
      </c>
      <c r="D27" s="48">
        <v>5257</v>
      </c>
      <c r="E27" s="48">
        <v>0</v>
      </c>
      <c r="F27" s="48">
        <v>3274</v>
      </c>
      <c r="G27" s="48">
        <v>4002</v>
      </c>
      <c r="H27" s="48">
        <v>3529</v>
      </c>
      <c r="I27" s="48">
        <v>2714</v>
      </c>
      <c r="J27" s="48">
        <v>2440</v>
      </c>
      <c r="K27" s="49">
        <v>15959</v>
      </c>
      <c r="L27" s="49">
        <v>21216</v>
      </c>
      <c r="M27" s="48">
        <v>580</v>
      </c>
      <c r="N27" s="48">
        <v>738</v>
      </c>
      <c r="O27" s="48">
        <v>1318</v>
      </c>
      <c r="P27" s="48">
        <v>0</v>
      </c>
      <c r="Q27" s="48">
        <v>730</v>
      </c>
      <c r="R27" s="48">
        <v>983</v>
      </c>
      <c r="S27" s="48">
        <v>749</v>
      </c>
      <c r="T27" s="48">
        <v>565</v>
      </c>
      <c r="U27" s="48">
        <v>472</v>
      </c>
      <c r="V27" s="49">
        <v>3499</v>
      </c>
      <c r="W27" s="49">
        <v>4817</v>
      </c>
      <c r="X27" s="48">
        <v>1828</v>
      </c>
      <c r="Y27" s="48">
        <v>2111</v>
      </c>
      <c r="Z27" s="48">
        <v>3939</v>
      </c>
      <c r="AA27" s="48">
        <v>0</v>
      </c>
      <c r="AB27" s="48">
        <v>2544</v>
      </c>
      <c r="AC27" s="48">
        <v>3019</v>
      </c>
      <c r="AD27" s="48">
        <v>2780</v>
      </c>
      <c r="AE27" s="48">
        <v>2149</v>
      </c>
      <c r="AF27" s="48">
        <v>1968</v>
      </c>
      <c r="AG27" s="49">
        <v>12460</v>
      </c>
      <c r="AH27" s="49">
        <v>16399</v>
      </c>
      <c r="AI27" s="48">
        <v>34</v>
      </c>
      <c r="AJ27" s="48">
        <v>106</v>
      </c>
      <c r="AK27" s="48">
        <v>140</v>
      </c>
      <c r="AL27" s="48">
        <v>0</v>
      </c>
      <c r="AM27" s="48">
        <v>110</v>
      </c>
      <c r="AN27" s="48">
        <v>202</v>
      </c>
      <c r="AO27" s="48">
        <v>169</v>
      </c>
      <c r="AP27" s="48">
        <v>129</v>
      </c>
      <c r="AQ27" s="48">
        <v>134</v>
      </c>
      <c r="AR27" s="50">
        <v>744</v>
      </c>
      <c r="AS27" s="50">
        <v>884</v>
      </c>
      <c r="AT27" s="50">
        <v>2442</v>
      </c>
      <c r="AU27" s="48">
        <v>2955</v>
      </c>
      <c r="AV27" s="48">
        <v>5397</v>
      </c>
      <c r="AW27" s="48">
        <v>0</v>
      </c>
      <c r="AX27" s="50">
        <v>3384</v>
      </c>
      <c r="AY27" s="50">
        <v>4204</v>
      </c>
      <c r="AZ27" s="50">
        <v>3698</v>
      </c>
      <c r="BA27" s="50">
        <v>2843</v>
      </c>
      <c r="BB27" s="50">
        <v>2574</v>
      </c>
      <c r="BC27" s="67">
        <v>16703</v>
      </c>
      <c r="BD27" s="51">
        <v>22100</v>
      </c>
    </row>
    <row r="28" spans="1:56" s="52" customFormat="1" ht="18.75" customHeight="1">
      <c r="A28" s="53" t="s">
        <v>34</v>
      </c>
      <c r="B28" s="48">
        <v>1285</v>
      </c>
      <c r="C28" s="48">
        <v>1426</v>
      </c>
      <c r="D28" s="48">
        <v>2711</v>
      </c>
      <c r="E28" s="48">
        <v>0</v>
      </c>
      <c r="F28" s="48">
        <v>1699</v>
      </c>
      <c r="G28" s="48">
        <v>2189</v>
      </c>
      <c r="H28" s="48">
        <v>1969</v>
      </c>
      <c r="I28" s="48">
        <v>1832</v>
      </c>
      <c r="J28" s="48">
        <v>1471</v>
      </c>
      <c r="K28" s="49">
        <v>9160</v>
      </c>
      <c r="L28" s="49">
        <v>11871</v>
      </c>
      <c r="M28" s="48">
        <v>296</v>
      </c>
      <c r="N28" s="48">
        <v>315</v>
      </c>
      <c r="O28" s="48">
        <v>611</v>
      </c>
      <c r="P28" s="48">
        <v>0</v>
      </c>
      <c r="Q28" s="48">
        <v>319</v>
      </c>
      <c r="R28" s="48">
        <v>432</v>
      </c>
      <c r="S28" s="48">
        <v>392</v>
      </c>
      <c r="T28" s="48">
        <v>317</v>
      </c>
      <c r="U28" s="48">
        <v>256</v>
      </c>
      <c r="V28" s="49">
        <v>1716</v>
      </c>
      <c r="W28" s="49">
        <v>2327</v>
      </c>
      <c r="X28" s="48">
        <v>989</v>
      </c>
      <c r="Y28" s="48">
        <v>1111</v>
      </c>
      <c r="Z28" s="48">
        <v>2100</v>
      </c>
      <c r="AA28" s="48">
        <v>0</v>
      </c>
      <c r="AB28" s="48">
        <v>1380</v>
      </c>
      <c r="AC28" s="48">
        <v>1757</v>
      </c>
      <c r="AD28" s="48">
        <v>1577</v>
      </c>
      <c r="AE28" s="48">
        <v>1515</v>
      </c>
      <c r="AF28" s="48">
        <v>1215</v>
      </c>
      <c r="AG28" s="49">
        <v>7444</v>
      </c>
      <c r="AH28" s="49">
        <v>9544</v>
      </c>
      <c r="AI28" s="48">
        <v>28</v>
      </c>
      <c r="AJ28" s="48">
        <v>71</v>
      </c>
      <c r="AK28" s="48">
        <v>99</v>
      </c>
      <c r="AL28" s="48">
        <v>0</v>
      </c>
      <c r="AM28" s="48">
        <v>62</v>
      </c>
      <c r="AN28" s="48">
        <v>99</v>
      </c>
      <c r="AO28" s="48">
        <v>78</v>
      </c>
      <c r="AP28" s="48">
        <v>84</v>
      </c>
      <c r="AQ28" s="48">
        <v>70</v>
      </c>
      <c r="AR28" s="50">
        <v>393</v>
      </c>
      <c r="AS28" s="50">
        <v>492</v>
      </c>
      <c r="AT28" s="50">
        <v>1313</v>
      </c>
      <c r="AU28" s="48">
        <v>1497</v>
      </c>
      <c r="AV28" s="48">
        <v>2810</v>
      </c>
      <c r="AW28" s="48">
        <v>0</v>
      </c>
      <c r="AX28" s="50">
        <v>1761</v>
      </c>
      <c r="AY28" s="50">
        <v>2288</v>
      </c>
      <c r="AZ28" s="50">
        <v>2047</v>
      </c>
      <c r="BA28" s="50">
        <v>1916</v>
      </c>
      <c r="BB28" s="50">
        <v>1541</v>
      </c>
      <c r="BC28" s="67">
        <v>9553</v>
      </c>
      <c r="BD28" s="51">
        <v>12363</v>
      </c>
    </row>
    <row r="29" spans="1:56" s="52" customFormat="1" ht="18.75" customHeight="1">
      <c r="A29" s="53" t="s">
        <v>35</v>
      </c>
      <c r="B29" s="48">
        <v>2189</v>
      </c>
      <c r="C29" s="48">
        <v>1301</v>
      </c>
      <c r="D29" s="48">
        <v>3490</v>
      </c>
      <c r="E29" s="48">
        <v>0</v>
      </c>
      <c r="F29" s="48">
        <v>2564</v>
      </c>
      <c r="G29" s="48">
        <v>2015</v>
      </c>
      <c r="H29" s="48">
        <v>2145</v>
      </c>
      <c r="I29" s="48">
        <v>2028</v>
      </c>
      <c r="J29" s="48">
        <v>1444</v>
      </c>
      <c r="K29" s="49">
        <v>10196</v>
      </c>
      <c r="L29" s="49">
        <v>13686</v>
      </c>
      <c r="M29" s="48">
        <v>486</v>
      </c>
      <c r="N29" s="48">
        <v>382</v>
      </c>
      <c r="O29" s="48">
        <v>868</v>
      </c>
      <c r="P29" s="48">
        <v>0</v>
      </c>
      <c r="Q29" s="48">
        <v>537</v>
      </c>
      <c r="R29" s="48">
        <v>415</v>
      </c>
      <c r="S29" s="48">
        <v>431</v>
      </c>
      <c r="T29" s="48">
        <v>381</v>
      </c>
      <c r="U29" s="48">
        <v>315</v>
      </c>
      <c r="V29" s="49">
        <v>2079</v>
      </c>
      <c r="W29" s="49">
        <v>2947</v>
      </c>
      <c r="X29" s="48">
        <v>1703</v>
      </c>
      <c r="Y29" s="48">
        <v>919</v>
      </c>
      <c r="Z29" s="48">
        <v>2622</v>
      </c>
      <c r="AA29" s="48">
        <v>0</v>
      </c>
      <c r="AB29" s="48">
        <v>2027</v>
      </c>
      <c r="AC29" s="48">
        <v>1600</v>
      </c>
      <c r="AD29" s="48">
        <v>1714</v>
      </c>
      <c r="AE29" s="48">
        <v>1647</v>
      </c>
      <c r="AF29" s="48">
        <v>1129</v>
      </c>
      <c r="AG29" s="49">
        <v>8117</v>
      </c>
      <c r="AH29" s="49">
        <v>10739</v>
      </c>
      <c r="AI29" s="48">
        <v>49</v>
      </c>
      <c r="AJ29" s="48">
        <v>76</v>
      </c>
      <c r="AK29" s="48">
        <v>125</v>
      </c>
      <c r="AL29" s="48">
        <v>0</v>
      </c>
      <c r="AM29" s="48">
        <v>116</v>
      </c>
      <c r="AN29" s="48">
        <v>132</v>
      </c>
      <c r="AO29" s="48">
        <v>105</v>
      </c>
      <c r="AP29" s="48">
        <v>97</v>
      </c>
      <c r="AQ29" s="48">
        <v>97</v>
      </c>
      <c r="AR29" s="50">
        <v>547</v>
      </c>
      <c r="AS29" s="50">
        <v>672</v>
      </c>
      <c r="AT29" s="50">
        <v>2238</v>
      </c>
      <c r="AU29" s="48">
        <v>1377</v>
      </c>
      <c r="AV29" s="48">
        <v>3615</v>
      </c>
      <c r="AW29" s="48">
        <v>0</v>
      </c>
      <c r="AX29" s="50">
        <v>2680</v>
      </c>
      <c r="AY29" s="50">
        <v>2147</v>
      </c>
      <c r="AZ29" s="50">
        <v>2250</v>
      </c>
      <c r="BA29" s="50">
        <v>2125</v>
      </c>
      <c r="BB29" s="50">
        <v>1541</v>
      </c>
      <c r="BC29" s="67">
        <v>10743</v>
      </c>
      <c r="BD29" s="51">
        <v>14358</v>
      </c>
    </row>
    <row r="30" spans="1:56" s="52" customFormat="1" ht="18.75" customHeight="1">
      <c r="A30" s="53" t="s">
        <v>36</v>
      </c>
      <c r="B30" s="49">
        <f>SUM(B7:B29)</f>
        <v>36042</v>
      </c>
      <c r="C30" s="49">
        <f>SUM(C7:C29)</f>
        <v>32526</v>
      </c>
      <c r="D30" s="49">
        <f>SUM(D7:D29)</f>
        <v>68568</v>
      </c>
      <c r="E30" s="49">
        <f>SUM(E7:E29)</f>
        <v>0</v>
      </c>
      <c r="F30" s="49">
        <f aca="true" t="shared" si="1" ref="F30:BD30">SUM(F7:F29)</f>
        <v>43409</v>
      </c>
      <c r="G30" s="49">
        <f t="shared" si="1"/>
        <v>44886</v>
      </c>
      <c r="H30" s="49">
        <f t="shared" si="1"/>
        <v>40496</v>
      </c>
      <c r="I30" s="49">
        <f t="shared" si="1"/>
        <v>34839</v>
      </c>
      <c r="J30" s="49">
        <f t="shared" si="1"/>
        <v>29737</v>
      </c>
      <c r="K30" s="49">
        <f t="shared" si="1"/>
        <v>193367</v>
      </c>
      <c r="L30" s="49">
        <f t="shared" si="1"/>
        <v>261935</v>
      </c>
      <c r="M30" s="49">
        <f t="shared" si="1"/>
        <v>6113</v>
      </c>
      <c r="N30" s="49">
        <f>SUM(N7:N29)</f>
        <v>6159</v>
      </c>
      <c r="O30" s="49">
        <f>SUM(O7:O29)</f>
        <v>12272</v>
      </c>
      <c r="P30" s="49">
        <f>SUM(P7:P29)</f>
        <v>0</v>
      </c>
      <c r="Q30" s="49">
        <f t="shared" si="1"/>
        <v>6965</v>
      </c>
      <c r="R30" s="49">
        <f t="shared" si="1"/>
        <v>7990</v>
      </c>
      <c r="S30" s="49">
        <f t="shared" si="1"/>
        <v>6502</v>
      </c>
      <c r="T30" s="49">
        <f t="shared" si="1"/>
        <v>5072</v>
      </c>
      <c r="U30" s="49">
        <f t="shared" si="1"/>
        <v>4397</v>
      </c>
      <c r="V30" s="49">
        <f t="shared" si="1"/>
        <v>30926</v>
      </c>
      <c r="W30" s="49">
        <f t="shared" si="1"/>
        <v>43198</v>
      </c>
      <c r="X30" s="49">
        <f t="shared" si="1"/>
        <v>29929</v>
      </c>
      <c r="Y30" s="49">
        <f>SUM(Y7:Y29)</f>
        <v>26367</v>
      </c>
      <c r="Z30" s="49">
        <f>SUM(Z7:Z29)</f>
        <v>56296</v>
      </c>
      <c r="AA30" s="49">
        <f>SUM(AA7:AA29)</f>
        <v>0</v>
      </c>
      <c r="AB30" s="49">
        <f t="shared" si="1"/>
        <v>36444</v>
      </c>
      <c r="AC30" s="49">
        <f t="shared" si="1"/>
        <v>36896</v>
      </c>
      <c r="AD30" s="49">
        <f t="shared" si="1"/>
        <v>33994</v>
      </c>
      <c r="AE30" s="49">
        <f t="shared" si="1"/>
        <v>29767</v>
      </c>
      <c r="AF30" s="49">
        <f t="shared" si="1"/>
        <v>25340</v>
      </c>
      <c r="AG30" s="49">
        <f t="shared" si="1"/>
        <v>162441</v>
      </c>
      <c r="AH30" s="49">
        <f t="shared" si="1"/>
        <v>218737</v>
      </c>
      <c r="AI30" s="49">
        <f t="shared" si="1"/>
        <v>534</v>
      </c>
      <c r="AJ30" s="49">
        <f>SUM(AJ7:AJ29)</f>
        <v>1122</v>
      </c>
      <c r="AK30" s="49">
        <f>SUM(AK7:AK29)</f>
        <v>1656</v>
      </c>
      <c r="AL30" s="49">
        <f>SUM(AL7:AL29)</f>
        <v>0</v>
      </c>
      <c r="AM30" s="49">
        <f>SUM(AM7:AM29)</f>
        <v>1178</v>
      </c>
      <c r="AN30" s="49">
        <f t="shared" si="1"/>
        <v>1935</v>
      </c>
      <c r="AO30" s="49">
        <f t="shared" si="1"/>
        <v>1553</v>
      </c>
      <c r="AP30" s="49">
        <f t="shared" si="1"/>
        <v>1233</v>
      </c>
      <c r="AQ30" s="49">
        <f t="shared" si="1"/>
        <v>1336</v>
      </c>
      <c r="AR30" s="49">
        <f t="shared" si="1"/>
        <v>7235</v>
      </c>
      <c r="AS30" s="49">
        <f t="shared" si="1"/>
        <v>8891</v>
      </c>
      <c r="AT30" s="49">
        <f t="shared" si="1"/>
        <v>36576</v>
      </c>
      <c r="AU30" s="49">
        <f>SUM(AU7:AU29)</f>
        <v>33648</v>
      </c>
      <c r="AV30" s="49">
        <f>SUM(AV7:AV29)</f>
        <v>70224</v>
      </c>
      <c r="AW30" s="49">
        <f>SUM(AW7:AW29)</f>
        <v>0</v>
      </c>
      <c r="AX30" s="49">
        <f t="shared" si="1"/>
        <v>44587</v>
      </c>
      <c r="AY30" s="49">
        <f t="shared" si="1"/>
        <v>46821</v>
      </c>
      <c r="AZ30" s="49">
        <f t="shared" si="1"/>
        <v>42049</v>
      </c>
      <c r="BA30" s="49">
        <f t="shared" si="1"/>
        <v>36072</v>
      </c>
      <c r="BB30" s="49">
        <f t="shared" si="1"/>
        <v>31073</v>
      </c>
      <c r="BC30" s="68">
        <f t="shared" si="1"/>
        <v>200602</v>
      </c>
      <c r="BD30" s="54">
        <f t="shared" si="1"/>
        <v>270826</v>
      </c>
    </row>
    <row r="31" spans="1:56" s="52" customFormat="1" ht="18.75" customHeight="1">
      <c r="A31" s="53" t="s">
        <v>37</v>
      </c>
      <c r="B31" s="49">
        <v>2357</v>
      </c>
      <c r="C31" s="48">
        <v>2446</v>
      </c>
      <c r="D31" s="48">
        <v>4803</v>
      </c>
      <c r="E31" s="48">
        <v>0</v>
      </c>
      <c r="F31" s="48">
        <v>2711</v>
      </c>
      <c r="G31" s="48">
        <v>2853</v>
      </c>
      <c r="H31" s="48">
        <v>2201</v>
      </c>
      <c r="I31" s="48">
        <v>1865</v>
      </c>
      <c r="J31" s="48">
        <v>1848</v>
      </c>
      <c r="K31" s="49">
        <v>11478</v>
      </c>
      <c r="L31" s="49">
        <v>16281</v>
      </c>
      <c r="M31" s="48">
        <v>470</v>
      </c>
      <c r="N31" s="48">
        <v>491</v>
      </c>
      <c r="O31" s="48">
        <v>961</v>
      </c>
      <c r="P31" s="48">
        <v>0</v>
      </c>
      <c r="Q31" s="48">
        <v>451</v>
      </c>
      <c r="R31" s="48">
        <v>554</v>
      </c>
      <c r="S31" s="48">
        <v>370</v>
      </c>
      <c r="T31" s="48">
        <v>298</v>
      </c>
      <c r="U31" s="48">
        <v>284</v>
      </c>
      <c r="V31" s="49">
        <v>1957</v>
      </c>
      <c r="W31" s="49">
        <v>2918</v>
      </c>
      <c r="X31" s="48">
        <v>1887</v>
      </c>
      <c r="Y31" s="48">
        <v>1955</v>
      </c>
      <c r="Z31" s="48">
        <v>3842</v>
      </c>
      <c r="AA31" s="48">
        <v>0</v>
      </c>
      <c r="AB31" s="48">
        <v>2260</v>
      </c>
      <c r="AC31" s="48">
        <v>2299</v>
      </c>
      <c r="AD31" s="48">
        <v>1831</v>
      </c>
      <c r="AE31" s="48">
        <v>1567</v>
      </c>
      <c r="AF31" s="48">
        <v>1564</v>
      </c>
      <c r="AG31" s="49">
        <v>9521</v>
      </c>
      <c r="AH31" s="49">
        <v>13363</v>
      </c>
      <c r="AI31" s="48">
        <v>39</v>
      </c>
      <c r="AJ31" s="48">
        <v>72</v>
      </c>
      <c r="AK31" s="48">
        <v>111</v>
      </c>
      <c r="AL31" s="48">
        <v>0</v>
      </c>
      <c r="AM31" s="48">
        <v>93</v>
      </c>
      <c r="AN31" s="48">
        <v>158</v>
      </c>
      <c r="AO31" s="48">
        <v>123</v>
      </c>
      <c r="AP31" s="48">
        <v>67</v>
      </c>
      <c r="AQ31" s="48">
        <v>111</v>
      </c>
      <c r="AR31" s="50">
        <v>552</v>
      </c>
      <c r="AS31" s="50">
        <v>663</v>
      </c>
      <c r="AT31" s="50">
        <v>2396</v>
      </c>
      <c r="AU31" s="48">
        <v>2518</v>
      </c>
      <c r="AV31" s="48">
        <v>4914</v>
      </c>
      <c r="AW31" s="48">
        <v>0</v>
      </c>
      <c r="AX31" s="50">
        <v>2804</v>
      </c>
      <c r="AY31" s="50">
        <v>3011</v>
      </c>
      <c r="AZ31" s="50">
        <v>2324</v>
      </c>
      <c r="BA31" s="50">
        <v>1932</v>
      </c>
      <c r="BB31" s="50">
        <v>1959</v>
      </c>
      <c r="BC31" s="67">
        <v>12030</v>
      </c>
      <c r="BD31" s="51">
        <v>16944</v>
      </c>
    </row>
    <row r="32" spans="1:56" s="52" customFormat="1" ht="18.75" customHeight="1">
      <c r="A32" s="53" t="s">
        <v>38</v>
      </c>
      <c r="B32" s="49">
        <v>800</v>
      </c>
      <c r="C32" s="48">
        <v>350</v>
      </c>
      <c r="D32" s="48">
        <v>1150</v>
      </c>
      <c r="E32" s="48">
        <v>0</v>
      </c>
      <c r="F32" s="48">
        <v>953</v>
      </c>
      <c r="G32" s="48">
        <v>692</v>
      </c>
      <c r="H32" s="48">
        <v>611</v>
      </c>
      <c r="I32" s="48">
        <v>581</v>
      </c>
      <c r="J32" s="48">
        <v>499</v>
      </c>
      <c r="K32" s="49">
        <v>3336</v>
      </c>
      <c r="L32" s="49">
        <v>4486</v>
      </c>
      <c r="M32" s="48">
        <v>135</v>
      </c>
      <c r="N32" s="48">
        <v>85</v>
      </c>
      <c r="O32" s="48">
        <v>220</v>
      </c>
      <c r="P32" s="48">
        <v>0</v>
      </c>
      <c r="Q32" s="48">
        <v>189</v>
      </c>
      <c r="R32" s="48">
        <v>142</v>
      </c>
      <c r="S32" s="48">
        <v>114</v>
      </c>
      <c r="T32" s="48">
        <v>106</v>
      </c>
      <c r="U32" s="48">
        <v>101</v>
      </c>
      <c r="V32" s="49">
        <v>652</v>
      </c>
      <c r="W32" s="49">
        <v>872</v>
      </c>
      <c r="X32" s="48">
        <v>665</v>
      </c>
      <c r="Y32" s="48">
        <v>265</v>
      </c>
      <c r="Z32" s="48">
        <v>930</v>
      </c>
      <c r="AA32" s="48">
        <v>0</v>
      </c>
      <c r="AB32" s="48">
        <v>764</v>
      </c>
      <c r="AC32" s="48">
        <v>550</v>
      </c>
      <c r="AD32" s="48">
        <v>497</v>
      </c>
      <c r="AE32" s="48">
        <v>475</v>
      </c>
      <c r="AF32" s="48">
        <v>398</v>
      </c>
      <c r="AG32" s="49">
        <v>2684</v>
      </c>
      <c r="AH32" s="49">
        <v>3614</v>
      </c>
      <c r="AI32" s="48">
        <v>15</v>
      </c>
      <c r="AJ32" s="48">
        <v>21</v>
      </c>
      <c r="AK32" s="48">
        <v>36</v>
      </c>
      <c r="AL32" s="48">
        <v>0</v>
      </c>
      <c r="AM32" s="48">
        <v>34</v>
      </c>
      <c r="AN32" s="48">
        <v>43</v>
      </c>
      <c r="AO32" s="48">
        <v>31</v>
      </c>
      <c r="AP32" s="48">
        <v>23</v>
      </c>
      <c r="AQ32" s="48">
        <v>32</v>
      </c>
      <c r="AR32" s="50">
        <v>163</v>
      </c>
      <c r="AS32" s="50">
        <v>199</v>
      </c>
      <c r="AT32" s="50">
        <v>815</v>
      </c>
      <c r="AU32" s="48">
        <v>371</v>
      </c>
      <c r="AV32" s="48">
        <v>1186</v>
      </c>
      <c r="AW32" s="48">
        <v>0</v>
      </c>
      <c r="AX32" s="50">
        <v>987</v>
      </c>
      <c r="AY32" s="50">
        <v>735</v>
      </c>
      <c r="AZ32" s="50">
        <v>642</v>
      </c>
      <c r="BA32" s="50">
        <v>604</v>
      </c>
      <c r="BB32" s="50">
        <v>531</v>
      </c>
      <c r="BC32" s="67">
        <v>3499</v>
      </c>
      <c r="BD32" s="51">
        <v>4685</v>
      </c>
    </row>
    <row r="33" spans="1:56" s="52" customFormat="1" ht="18.75" customHeight="1">
      <c r="A33" s="53" t="s">
        <v>39</v>
      </c>
      <c r="B33" s="49">
        <v>305</v>
      </c>
      <c r="C33" s="48">
        <v>763</v>
      </c>
      <c r="D33" s="48">
        <v>1068</v>
      </c>
      <c r="E33" s="48">
        <v>0</v>
      </c>
      <c r="F33" s="48">
        <v>546</v>
      </c>
      <c r="G33" s="48">
        <v>1054</v>
      </c>
      <c r="H33" s="48">
        <v>804</v>
      </c>
      <c r="I33" s="48">
        <v>654</v>
      </c>
      <c r="J33" s="48">
        <v>596</v>
      </c>
      <c r="K33" s="49">
        <v>3654</v>
      </c>
      <c r="L33" s="49">
        <v>4722</v>
      </c>
      <c r="M33" s="48">
        <v>38</v>
      </c>
      <c r="N33" s="48">
        <v>99</v>
      </c>
      <c r="O33" s="48">
        <v>137</v>
      </c>
      <c r="P33" s="48">
        <v>0</v>
      </c>
      <c r="Q33" s="48">
        <v>57</v>
      </c>
      <c r="R33" s="48">
        <v>172</v>
      </c>
      <c r="S33" s="48">
        <v>76</v>
      </c>
      <c r="T33" s="48">
        <v>69</v>
      </c>
      <c r="U33" s="48">
        <v>64</v>
      </c>
      <c r="V33" s="49">
        <v>438</v>
      </c>
      <c r="W33" s="49">
        <v>575</v>
      </c>
      <c r="X33" s="48">
        <v>267</v>
      </c>
      <c r="Y33" s="48">
        <v>664</v>
      </c>
      <c r="Z33" s="48">
        <v>931</v>
      </c>
      <c r="AA33" s="48">
        <v>0</v>
      </c>
      <c r="AB33" s="48">
        <v>489</v>
      </c>
      <c r="AC33" s="48">
        <v>882</v>
      </c>
      <c r="AD33" s="48">
        <v>728</v>
      </c>
      <c r="AE33" s="48">
        <v>585</v>
      </c>
      <c r="AF33" s="48">
        <v>532</v>
      </c>
      <c r="AG33" s="49">
        <v>3216</v>
      </c>
      <c r="AH33" s="49">
        <v>4147</v>
      </c>
      <c r="AI33" s="48">
        <v>6</v>
      </c>
      <c r="AJ33" s="48">
        <v>16</v>
      </c>
      <c r="AK33" s="48">
        <v>22</v>
      </c>
      <c r="AL33" s="48">
        <v>0</v>
      </c>
      <c r="AM33" s="48">
        <v>9</v>
      </c>
      <c r="AN33" s="48">
        <v>30</v>
      </c>
      <c r="AO33" s="48">
        <v>15</v>
      </c>
      <c r="AP33" s="48">
        <v>15</v>
      </c>
      <c r="AQ33" s="48">
        <v>19</v>
      </c>
      <c r="AR33" s="50">
        <v>88</v>
      </c>
      <c r="AS33" s="50">
        <v>110</v>
      </c>
      <c r="AT33" s="50">
        <v>311</v>
      </c>
      <c r="AU33" s="48">
        <v>779</v>
      </c>
      <c r="AV33" s="48">
        <v>1090</v>
      </c>
      <c r="AW33" s="48">
        <v>0</v>
      </c>
      <c r="AX33" s="50">
        <v>555</v>
      </c>
      <c r="AY33" s="50">
        <v>1084</v>
      </c>
      <c r="AZ33" s="50">
        <v>819</v>
      </c>
      <c r="BA33" s="50">
        <v>669</v>
      </c>
      <c r="BB33" s="50">
        <v>615</v>
      </c>
      <c r="BC33" s="67">
        <v>3742</v>
      </c>
      <c r="BD33" s="51">
        <v>4832</v>
      </c>
    </row>
    <row r="34" spans="1:56" s="52" customFormat="1" ht="18.75" customHeight="1">
      <c r="A34" s="53" t="s">
        <v>40</v>
      </c>
      <c r="B34" s="49">
        <v>673</v>
      </c>
      <c r="C34" s="48">
        <v>786</v>
      </c>
      <c r="D34" s="48">
        <v>1459</v>
      </c>
      <c r="E34" s="48">
        <v>0</v>
      </c>
      <c r="F34" s="48">
        <v>1005</v>
      </c>
      <c r="G34" s="48">
        <v>961</v>
      </c>
      <c r="H34" s="48">
        <v>751</v>
      </c>
      <c r="I34" s="48">
        <v>746</v>
      </c>
      <c r="J34" s="48">
        <v>627</v>
      </c>
      <c r="K34" s="49">
        <v>4090</v>
      </c>
      <c r="L34" s="49">
        <v>5549</v>
      </c>
      <c r="M34" s="48">
        <v>114</v>
      </c>
      <c r="N34" s="48">
        <v>123</v>
      </c>
      <c r="O34" s="48">
        <v>237</v>
      </c>
      <c r="P34" s="48">
        <v>0</v>
      </c>
      <c r="Q34" s="48">
        <v>153</v>
      </c>
      <c r="R34" s="48">
        <v>167</v>
      </c>
      <c r="S34" s="48">
        <v>93</v>
      </c>
      <c r="T34" s="48">
        <v>100</v>
      </c>
      <c r="U34" s="48">
        <v>83</v>
      </c>
      <c r="V34" s="49">
        <v>596</v>
      </c>
      <c r="W34" s="49">
        <v>833</v>
      </c>
      <c r="X34" s="48">
        <v>559</v>
      </c>
      <c r="Y34" s="48">
        <v>663</v>
      </c>
      <c r="Z34" s="48">
        <v>1222</v>
      </c>
      <c r="AA34" s="48">
        <v>0</v>
      </c>
      <c r="AB34" s="48">
        <v>852</v>
      </c>
      <c r="AC34" s="48">
        <v>794</v>
      </c>
      <c r="AD34" s="48">
        <v>658</v>
      </c>
      <c r="AE34" s="48">
        <v>646</v>
      </c>
      <c r="AF34" s="48">
        <v>544</v>
      </c>
      <c r="AG34" s="49">
        <v>3494</v>
      </c>
      <c r="AH34" s="49">
        <v>4716</v>
      </c>
      <c r="AI34" s="48">
        <v>7</v>
      </c>
      <c r="AJ34" s="48">
        <v>26</v>
      </c>
      <c r="AK34" s="48">
        <v>33</v>
      </c>
      <c r="AL34" s="48">
        <v>0</v>
      </c>
      <c r="AM34" s="48">
        <v>33</v>
      </c>
      <c r="AN34" s="48">
        <v>48</v>
      </c>
      <c r="AO34" s="48">
        <v>29</v>
      </c>
      <c r="AP34" s="48">
        <v>24</v>
      </c>
      <c r="AQ34" s="48">
        <v>26</v>
      </c>
      <c r="AR34" s="50">
        <v>160</v>
      </c>
      <c r="AS34" s="50">
        <v>193</v>
      </c>
      <c r="AT34" s="50">
        <v>680</v>
      </c>
      <c r="AU34" s="48">
        <v>812</v>
      </c>
      <c r="AV34" s="48">
        <v>1492</v>
      </c>
      <c r="AW34" s="48">
        <v>0</v>
      </c>
      <c r="AX34" s="50">
        <v>1038</v>
      </c>
      <c r="AY34" s="50">
        <v>1009</v>
      </c>
      <c r="AZ34" s="50">
        <v>780</v>
      </c>
      <c r="BA34" s="50">
        <v>770</v>
      </c>
      <c r="BB34" s="50">
        <v>653</v>
      </c>
      <c r="BC34" s="67">
        <v>4250</v>
      </c>
      <c r="BD34" s="51">
        <v>5742</v>
      </c>
    </row>
    <row r="35" spans="1:56" s="52" customFormat="1" ht="18.75" customHeight="1">
      <c r="A35" s="53" t="s">
        <v>41</v>
      </c>
      <c r="B35" s="49">
        <v>472</v>
      </c>
      <c r="C35" s="48">
        <v>295</v>
      </c>
      <c r="D35" s="48">
        <v>767</v>
      </c>
      <c r="E35" s="48">
        <v>0</v>
      </c>
      <c r="F35" s="48">
        <v>559</v>
      </c>
      <c r="G35" s="48">
        <v>440</v>
      </c>
      <c r="H35" s="48">
        <v>523</v>
      </c>
      <c r="I35" s="48">
        <v>381</v>
      </c>
      <c r="J35" s="48">
        <v>323</v>
      </c>
      <c r="K35" s="49">
        <v>2226</v>
      </c>
      <c r="L35" s="49">
        <v>2993</v>
      </c>
      <c r="M35" s="48">
        <v>87</v>
      </c>
      <c r="N35" s="48">
        <v>66</v>
      </c>
      <c r="O35" s="48">
        <v>153</v>
      </c>
      <c r="P35" s="48">
        <v>0</v>
      </c>
      <c r="Q35" s="48">
        <v>86</v>
      </c>
      <c r="R35" s="48">
        <v>84</v>
      </c>
      <c r="S35" s="48">
        <v>101</v>
      </c>
      <c r="T35" s="48">
        <v>61</v>
      </c>
      <c r="U35" s="48">
        <v>37</v>
      </c>
      <c r="V35" s="49">
        <v>369</v>
      </c>
      <c r="W35" s="49">
        <v>522</v>
      </c>
      <c r="X35" s="48">
        <v>385</v>
      </c>
      <c r="Y35" s="48">
        <v>229</v>
      </c>
      <c r="Z35" s="48">
        <v>614</v>
      </c>
      <c r="AA35" s="48">
        <v>0</v>
      </c>
      <c r="AB35" s="48">
        <v>473</v>
      </c>
      <c r="AC35" s="48">
        <v>356</v>
      </c>
      <c r="AD35" s="48">
        <v>422</v>
      </c>
      <c r="AE35" s="48">
        <v>320</v>
      </c>
      <c r="AF35" s="48">
        <v>286</v>
      </c>
      <c r="AG35" s="49">
        <v>1857</v>
      </c>
      <c r="AH35" s="49">
        <v>2471</v>
      </c>
      <c r="AI35" s="48">
        <v>13</v>
      </c>
      <c r="AJ35" s="48">
        <v>23</v>
      </c>
      <c r="AK35" s="48">
        <v>36</v>
      </c>
      <c r="AL35" s="48">
        <v>0</v>
      </c>
      <c r="AM35" s="48">
        <v>26</v>
      </c>
      <c r="AN35" s="48">
        <v>24</v>
      </c>
      <c r="AO35" s="48">
        <v>23</v>
      </c>
      <c r="AP35" s="48">
        <v>17</v>
      </c>
      <c r="AQ35" s="48">
        <v>17</v>
      </c>
      <c r="AR35" s="50">
        <v>107</v>
      </c>
      <c r="AS35" s="50">
        <v>143</v>
      </c>
      <c r="AT35" s="50">
        <v>485</v>
      </c>
      <c r="AU35" s="48">
        <v>318</v>
      </c>
      <c r="AV35" s="48">
        <v>803</v>
      </c>
      <c r="AW35" s="48">
        <v>0</v>
      </c>
      <c r="AX35" s="50">
        <v>585</v>
      </c>
      <c r="AY35" s="50">
        <v>464</v>
      </c>
      <c r="AZ35" s="50">
        <v>546</v>
      </c>
      <c r="BA35" s="50">
        <v>398</v>
      </c>
      <c r="BB35" s="50">
        <v>340</v>
      </c>
      <c r="BC35" s="67">
        <v>2333</v>
      </c>
      <c r="BD35" s="51">
        <v>3136</v>
      </c>
    </row>
    <row r="36" spans="1:56" s="52" customFormat="1" ht="18.75" customHeight="1">
      <c r="A36" s="53" t="s">
        <v>42</v>
      </c>
      <c r="B36" s="49">
        <v>726</v>
      </c>
      <c r="C36" s="48">
        <v>847</v>
      </c>
      <c r="D36" s="48">
        <v>1573</v>
      </c>
      <c r="E36" s="48">
        <v>0</v>
      </c>
      <c r="F36" s="48">
        <v>1047</v>
      </c>
      <c r="G36" s="48">
        <v>1260</v>
      </c>
      <c r="H36" s="48">
        <v>949</v>
      </c>
      <c r="I36" s="48">
        <v>857</v>
      </c>
      <c r="J36" s="48">
        <v>815</v>
      </c>
      <c r="K36" s="49">
        <v>4928</v>
      </c>
      <c r="L36" s="49">
        <v>6501</v>
      </c>
      <c r="M36" s="48">
        <v>110</v>
      </c>
      <c r="N36" s="48">
        <v>169</v>
      </c>
      <c r="O36" s="48">
        <v>279</v>
      </c>
      <c r="P36" s="48">
        <v>0</v>
      </c>
      <c r="Q36" s="48">
        <v>187</v>
      </c>
      <c r="R36" s="48">
        <v>259</v>
      </c>
      <c r="S36" s="48">
        <v>161</v>
      </c>
      <c r="T36" s="48">
        <v>137</v>
      </c>
      <c r="U36" s="48">
        <v>137</v>
      </c>
      <c r="V36" s="49">
        <v>881</v>
      </c>
      <c r="W36" s="49">
        <v>1160</v>
      </c>
      <c r="X36" s="48">
        <v>616</v>
      </c>
      <c r="Y36" s="48">
        <v>678</v>
      </c>
      <c r="Z36" s="48">
        <v>1294</v>
      </c>
      <c r="AA36" s="48">
        <v>0</v>
      </c>
      <c r="AB36" s="48">
        <v>860</v>
      </c>
      <c r="AC36" s="48">
        <v>1001</v>
      </c>
      <c r="AD36" s="48">
        <v>788</v>
      </c>
      <c r="AE36" s="48">
        <v>720</v>
      </c>
      <c r="AF36" s="48">
        <v>678</v>
      </c>
      <c r="AG36" s="49">
        <v>4047</v>
      </c>
      <c r="AH36" s="49">
        <v>5341</v>
      </c>
      <c r="AI36" s="48">
        <v>13</v>
      </c>
      <c r="AJ36" s="48">
        <v>19</v>
      </c>
      <c r="AK36" s="48">
        <v>32</v>
      </c>
      <c r="AL36" s="48">
        <v>0</v>
      </c>
      <c r="AM36" s="48">
        <v>36</v>
      </c>
      <c r="AN36" s="48">
        <v>56</v>
      </c>
      <c r="AO36" s="48">
        <v>55</v>
      </c>
      <c r="AP36" s="48">
        <v>24</v>
      </c>
      <c r="AQ36" s="48">
        <v>34</v>
      </c>
      <c r="AR36" s="50">
        <v>205</v>
      </c>
      <c r="AS36" s="50">
        <v>237</v>
      </c>
      <c r="AT36" s="50">
        <v>739</v>
      </c>
      <c r="AU36" s="48">
        <v>866</v>
      </c>
      <c r="AV36" s="48">
        <v>1605</v>
      </c>
      <c r="AW36" s="48">
        <v>0</v>
      </c>
      <c r="AX36" s="50">
        <v>1083</v>
      </c>
      <c r="AY36" s="50">
        <v>1316</v>
      </c>
      <c r="AZ36" s="50">
        <v>1004</v>
      </c>
      <c r="BA36" s="50">
        <v>881</v>
      </c>
      <c r="BB36" s="50">
        <v>849</v>
      </c>
      <c r="BC36" s="67">
        <v>5133</v>
      </c>
      <c r="BD36" s="51">
        <v>6738</v>
      </c>
    </row>
    <row r="37" spans="1:56" s="52" customFormat="1" ht="18.75" customHeight="1">
      <c r="A37" s="53" t="s">
        <v>43</v>
      </c>
      <c r="B37" s="49">
        <v>336</v>
      </c>
      <c r="C37" s="48">
        <v>270</v>
      </c>
      <c r="D37" s="48">
        <v>606</v>
      </c>
      <c r="E37" s="48">
        <v>0</v>
      </c>
      <c r="F37" s="48">
        <v>735</v>
      </c>
      <c r="G37" s="48">
        <v>577</v>
      </c>
      <c r="H37" s="48">
        <v>571</v>
      </c>
      <c r="I37" s="48">
        <v>413</v>
      </c>
      <c r="J37" s="48">
        <v>303</v>
      </c>
      <c r="K37" s="49">
        <v>2599</v>
      </c>
      <c r="L37" s="49">
        <v>3205</v>
      </c>
      <c r="M37" s="48">
        <v>77</v>
      </c>
      <c r="N37" s="48">
        <v>55</v>
      </c>
      <c r="O37" s="48">
        <v>132</v>
      </c>
      <c r="P37" s="48">
        <v>0</v>
      </c>
      <c r="Q37" s="48">
        <v>136</v>
      </c>
      <c r="R37" s="48">
        <v>117</v>
      </c>
      <c r="S37" s="48">
        <v>106</v>
      </c>
      <c r="T37" s="48">
        <v>54</v>
      </c>
      <c r="U37" s="48">
        <v>58</v>
      </c>
      <c r="V37" s="49">
        <v>471</v>
      </c>
      <c r="W37" s="49">
        <v>603</v>
      </c>
      <c r="X37" s="48">
        <v>259</v>
      </c>
      <c r="Y37" s="48">
        <v>215</v>
      </c>
      <c r="Z37" s="48">
        <v>474</v>
      </c>
      <c r="AA37" s="48">
        <v>0</v>
      </c>
      <c r="AB37" s="48">
        <v>599</v>
      </c>
      <c r="AC37" s="48">
        <v>460</v>
      </c>
      <c r="AD37" s="48">
        <v>465</v>
      </c>
      <c r="AE37" s="48">
        <v>359</v>
      </c>
      <c r="AF37" s="48">
        <v>245</v>
      </c>
      <c r="AG37" s="49">
        <v>2128</v>
      </c>
      <c r="AH37" s="49">
        <v>2602</v>
      </c>
      <c r="AI37" s="48">
        <v>7</v>
      </c>
      <c r="AJ37" s="48">
        <v>10</v>
      </c>
      <c r="AK37" s="48">
        <v>17</v>
      </c>
      <c r="AL37" s="48">
        <v>0</v>
      </c>
      <c r="AM37" s="48">
        <v>38</v>
      </c>
      <c r="AN37" s="48">
        <v>35</v>
      </c>
      <c r="AO37" s="48">
        <v>26</v>
      </c>
      <c r="AP37" s="48">
        <v>16</v>
      </c>
      <c r="AQ37" s="48">
        <v>18</v>
      </c>
      <c r="AR37" s="50">
        <v>133</v>
      </c>
      <c r="AS37" s="50">
        <v>150</v>
      </c>
      <c r="AT37" s="50">
        <v>343</v>
      </c>
      <c r="AU37" s="48">
        <v>280</v>
      </c>
      <c r="AV37" s="48">
        <v>623</v>
      </c>
      <c r="AW37" s="48">
        <v>0</v>
      </c>
      <c r="AX37" s="50">
        <v>773</v>
      </c>
      <c r="AY37" s="50">
        <v>612</v>
      </c>
      <c r="AZ37" s="50">
        <v>597</v>
      </c>
      <c r="BA37" s="50">
        <v>429</v>
      </c>
      <c r="BB37" s="50">
        <v>321</v>
      </c>
      <c r="BC37" s="67">
        <v>2732</v>
      </c>
      <c r="BD37" s="51">
        <v>3355</v>
      </c>
    </row>
    <row r="38" spans="1:56" s="52" customFormat="1" ht="18.75" customHeight="1">
      <c r="A38" s="53" t="s">
        <v>44</v>
      </c>
      <c r="B38" s="49">
        <v>848</v>
      </c>
      <c r="C38" s="48">
        <v>965</v>
      </c>
      <c r="D38" s="48">
        <v>1813</v>
      </c>
      <c r="E38" s="48">
        <v>0</v>
      </c>
      <c r="F38" s="48">
        <v>1264</v>
      </c>
      <c r="G38" s="48">
        <v>1110</v>
      </c>
      <c r="H38" s="48">
        <v>815</v>
      </c>
      <c r="I38" s="48">
        <v>662</v>
      </c>
      <c r="J38" s="48">
        <v>665</v>
      </c>
      <c r="K38" s="49">
        <v>4516</v>
      </c>
      <c r="L38" s="49">
        <v>6329</v>
      </c>
      <c r="M38" s="48">
        <v>144</v>
      </c>
      <c r="N38" s="48">
        <v>167</v>
      </c>
      <c r="O38" s="48">
        <v>311</v>
      </c>
      <c r="P38" s="48">
        <v>0</v>
      </c>
      <c r="Q38" s="48">
        <v>238</v>
      </c>
      <c r="R38" s="48">
        <v>202</v>
      </c>
      <c r="S38" s="48">
        <v>131</v>
      </c>
      <c r="T38" s="48">
        <v>94</v>
      </c>
      <c r="U38" s="48">
        <v>98</v>
      </c>
      <c r="V38" s="49">
        <v>763</v>
      </c>
      <c r="W38" s="49">
        <v>1074</v>
      </c>
      <c r="X38" s="48">
        <v>704</v>
      </c>
      <c r="Y38" s="48">
        <v>798</v>
      </c>
      <c r="Z38" s="48">
        <v>1502</v>
      </c>
      <c r="AA38" s="48">
        <v>0</v>
      </c>
      <c r="AB38" s="48">
        <v>1026</v>
      </c>
      <c r="AC38" s="48">
        <v>908</v>
      </c>
      <c r="AD38" s="48">
        <v>684</v>
      </c>
      <c r="AE38" s="48">
        <v>568</v>
      </c>
      <c r="AF38" s="48">
        <v>567</v>
      </c>
      <c r="AG38" s="49">
        <v>3753</v>
      </c>
      <c r="AH38" s="49">
        <v>5255</v>
      </c>
      <c r="AI38" s="48">
        <v>12</v>
      </c>
      <c r="AJ38" s="48">
        <v>32</v>
      </c>
      <c r="AK38" s="48">
        <v>44</v>
      </c>
      <c r="AL38" s="48">
        <v>0</v>
      </c>
      <c r="AM38" s="48">
        <v>26</v>
      </c>
      <c r="AN38" s="48">
        <v>62</v>
      </c>
      <c r="AO38" s="48">
        <v>37</v>
      </c>
      <c r="AP38" s="48">
        <v>30</v>
      </c>
      <c r="AQ38" s="48">
        <v>26</v>
      </c>
      <c r="AR38" s="50">
        <v>181</v>
      </c>
      <c r="AS38" s="50">
        <v>225</v>
      </c>
      <c r="AT38" s="50">
        <v>860</v>
      </c>
      <c r="AU38" s="48">
        <v>997</v>
      </c>
      <c r="AV38" s="48">
        <v>1857</v>
      </c>
      <c r="AW38" s="48">
        <v>0</v>
      </c>
      <c r="AX38" s="50">
        <v>1290</v>
      </c>
      <c r="AY38" s="50">
        <v>1172</v>
      </c>
      <c r="AZ38" s="50">
        <v>852</v>
      </c>
      <c r="BA38" s="50">
        <v>692</v>
      </c>
      <c r="BB38" s="50">
        <v>691</v>
      </c>
      <c r="BC38" s="67">
        <v>4697</v>
      </c>
      <c r="BD38" s="51">
        <v>6554</v>
      </c>
    </row>
    <row r="39" spans="1:56" s="52" customFormat="1" ht="18.75" customHeight="1">
      <c r="A39" s="53" t="s">
        <v>45</v>
      </c>
      <c r="B39" s="49">
        <v>1003</v>
      </c>
      <c r="C39" s="48">
        <v>1559</v>
      </c>
      <c r="D39" s="48">
        <v>2562</v>
      </c>
      <c r="E39" s="48">
        <v>0</v>
      </c>
      <c r="F39" s="48">
        <v>2512</v>
      </c>
      <c r="G39" s="48">
        <v>2002</v>
      </c>
      <c r="H39" s="48">
        <v>1863</v>
      </c>
      <c r="I39" s="48">
        <v>1569</v>
      </c>
      <c r="J39" s="48">
        <v>1526</v>
      </c>
      <c r="K39" s="49">
        <v>9472</v>
      </c>
      <c r="L39" s="49">
        <v>12034</v>
      </c>
      <c r="M39" s="48">
        <v>206</v>
      </c>
      <c r="N39" s="48">
        <v>304</v>
      </c>
      <c r="O39" s="48">
        <v>510</v>
      </c>
      <c r="P39" s="48">
        <v>0</v>
      </c>
      <c r="Q39" s="48">
        <v>479</v>
      </c>
      <c r="R39" s="48">
        <v>426</v>
      </c>
      <c r="S39" s="48">
        <v>328</v>
      </c>
      <c r="T39" s="48">
        <v>269</v>
      </c>
      <c r="U39" s="48">
        <v>271</v>
      </c>
      <c r="V39" s="49">
        <v>1773</v>
      </c>
      <c r="W39" s="49">
        <v>2283</v>
      </c>
      <c r="X39" s="48">
        <v>797</v>
      </c>
      <c r="Y39" s="48">
        <v>1255</v>
      </c>
      <c r="Z39" s="48">
        <v>2052</v>
      </c>
      <c r="AA39" s="48">
        <v>0</v>
      </c>
      <c r="AB39" s="48">
        <v>2033</v>
      </c>
      <c r="AC39" s="48">
        <v>1576</v>
      </c>
      <c r="AD39" s="48">
        <v>1535</v>
      </c>
      <c r="AE39" s="48">
        <v>1300</v>
      </c>
      <c r="AF39" s="48">
        <v>1255</v>
      </c>
      <c r="AG39" s="49">
        <v>7699</v>
      </c>
      <c r="AH39" s="49">
        <v>9751</v>
      </c>
      <c r="AI39" s="48">
        <v>8</v>
      </c>
      <c r="AJ39" s="48">
        <v>38</v>
      </c>
      <c r="AK39" s="48">
        <v>46</v>
      </c>
      <c r="AL39" s="48">
        <v>0</v>
      </c>
      <c r="AM39" s="48">
        <v>82</v>
      </c>
      <c r="AN39" s="48">
        <v>106</v>
      </c>
      <c r="AO39" s="48">
        <v>115</v>
      </c>
      <c r="AP39" s="48">
        <v>69</v>
      </c>
      <c r="AQ39" s="48">
        <v>79</v>
      </c>
      <c r="AR39" s="50">
        <v>451</v>
      </c>
      <c r="AS39" s="50">
        <v>497</v>
      </c>
      <c r="AT39" s="50">
        <v>1011</v>
      </c>
      <c r="AU39" s="48">
        <v>1597</v>
      </c>
      <c r="AV39" s="48">
        <v>2608</v>
      </c>
      <c r="AW39" s="48">
        <v>0</v>
      </c>
      <c r="AX39" s="50">
        <v>2594</v>
      </c>
      <c r="AY39" s="50">
        <v>2108</v>
      </c>
      <c r="AZ39" s="50">
        <v>1978</v>
      </c>
      <c r="BA39" s="50">
        <v>1638</v>
      </c>
      <c r="BB39" s="50">
        <v>1605</v>
      </c>
      <c r="BC39" s="67">
        <v>9923</v>
      </c>
      <c r="BD39" s="51">
        <v>12531</v>
      </c>
    </row>
    <row r="40" spans="1:56" s="52" customFormat="1" ht="18.75" customHeight="1">
      <c r="A40" s="53" t="s">
        <v>46</v>
      </c>
      <c r="B40" s="49">
        <v>467</v>
      </c>
      <c r="C40" s="48">
        <v>406</v>
      </c>
      <c r="D40" s="48">
        <v>873</v>
      </c>
      <c r="E40" s="48">
        <v>0</v>
      </c>
      <c r="F40" s="48">
        <v>735</v>
      </c>
      <c r="G40" s="48">
        <v>536</v>
      </c>
      <c r="H40" s="48">
        <v>396</v>
      </c>
      <c r="I40" s="48">
        <v>442</v>
      </c>
      <c r="J40" s="48">
        <v>307</v>
      </c>
      <c r="K40" s="49">
        <v>2416</v>
      </c>
      <c r="L40" s="49">
        <v>3289</v>
      </c>
      <c r="M40" s="48">
        <v>70</v>
      </c>
      <c r="N40" s="48">
        <v>58</v>
      </c>
      <c r="O40" s="48">
        <v>128</v>
      </c>
      <c r="P40" s="48">
        <v>0</v>
      </c>
      <c r="Q40" s="48">
        <v>89</v>
      </c>
      <c r="R40" s="48">
        <v>79</v>
      </c>
      <c r="S40" s="48">
        <v>52</v>
      </c>
      <c r="T40" s="48">
        <v>54</v>
      </c>
      <c r="U40" s="48">
        <v>29</v>
      </c>
      <c r="V40" s="49">
        <v>303</v>
      </c>
      <c r="W40" s="49">
        <v>431</v>
      </c>
      <c r="X40" s="48">
        <v>397</v>
      </c>
      <c r="Y40" s="48">
        <v>348</v>
      </c>
      <c r="Z40" s="48">
        <v>745</v>
      </c>
      <c r="AA40" s="48">
        <v>0</v>
      </c>
      <c r="AB40" s="48">
        <v>646</v>
      </c>
      <c r="AC40" s="48">
        <v>457</v>
      </c>
      <c r="AD40" s="48">
        <v>344</v>
      </c>
      <c r="AE40" s="48">
        <v>388</v>
      </c>
      <c r="AF40" s="48">
        <v>278</v>
      </c>
      <c r="AG40" s="49">
        <v>2113</v>
      </c>
      <c r="AH40" s="49">
        <v>2858</v>
      </c>
      <c r="AI40" s="48">
        <v>8</v>
      </c>
      <c r="AJ40" s="48">
        <v>21</v>
      </c>
      <c r="AK40" s="48">
        <v>29</v>
      </c>
      <c r="AL40" s="48">
        <v>0</v>
      </c>
      <c r="AM40" s="48">
        <v>17</v>
      </c>
      <c r="AN40" s="48">
        <v>21</v>
      </c>
      <c r="AO40" s="48">
        <v>14</v>
      </c>
      <c r="AP40" s="48">
        <v>15</v>
      </c>
      <c r="AQ40" s="48">
        <v>8</v>
      </c>
      <c r="AR40" s="50">
        <v>75</v>
      </c>
      <c r="AS40" s="50">
        <v>104</v>
      </c>
      <c r="AT40" s="50">
        <v>475</v>
      </c>
      <c r="AU40" s="48">
        <v>427</v>
      </c>
      <c r="AV40" s="48">
        <v>902</v>
      </c>
      <c r="AW40" s="48">
        <v>0</v>
      </c>
      <c r="AX40" s="50">
        <v>752</v>
      </c>
      <c r="AY40" s="50">
        <v>557</v>
      </c>
      <c r="AZ40" s="50">
        <v>410</v>
      </c>
      <c r="BA40" s="50">
        <v>457</v>
      </c>
      <c r="BB40" s="50">
        <v>315</v>
      </c>
      <c r="BC40" s="67">
        <v>2491</v>
      </c>
      <c r="BD40" s="51">
        <v>3393</v>
      </c>
    </row>
    <row r="41" spans="1:56" s="52" customFormat="1" ht="18.75" customHeight="1">
      <c r="A41" s="53" t="s">
        <v>47</v>
      </c>
      <c r="B41" s="49">
        <v>705</v>
      </c>
      <c r="C41" s="48">
        <v>570</v>
      </c>
      <c r="D41" s="48">
        <v>1275</v>
      </c>
      <c r="E41" s="48">
        <v>0</v>
      </c>
      <c r="F41" s="48">
        <v>738</v>
      </c>
      <c r="G41" s="48">
        <v>694</v>
      </c>
      <c r="H41" s="48">
        <v>708</v>
      </c>
      <c r="I41" s="48">
        <v>631</v>
      </c>
      <c r="J41" s="48">
        <v>558</v>
      </c>
      <c r="K41" s="49">
        <v>3329</v>
      </c>
      <c r="L41" s="49">
        <v>4604</v>
      </c>
      <c r="M41" s="48">
        <v>109</v>
      </c>
      <c r="N41" s="48">
        <v>105</v>
      </c>
      <c r="O41" s="48">
        <v>214</v>
      </c>
      <c r="P41" s="48">
        <v>0</v>
      </c>
      <c r="Q41" s="48">
        <v>106</v>
      </c>
      <c r="R41" s="48">
        <v>138</v>
      </c>
      <c r="S41" s="48">
        <v>124</v>
      </c>
      <c r="T41" s="48">
        <v>104</v>
      </c>
      <c r="U41" s="48">
        <v>108</v>
      </c>
      <c r="V41" s="49">
        <v>580</v>
      </c>
      <c r="W41" s="49">
        <v>794</v>
      </c>
      <c r="X41" s="48">
        <v>596</v>
      </c>
      <c r="Y41" s="48">
        <v>465</v>
      </c>
      <c r="Z41" s="48">
        <v>1061</v>
      </c>
      <c r="AA41" s="48">
        <v>0</v>
      </c>
      <c r="AB41" s="48">
        <v>632</v>
      </c>
      <c r="AC41" s="48">
        <v>556</v>
      </c>
      <c r="AD41" s="48">
        <v>584</v>
      </c>
      <c r="AE41" s="48">
        <v>527</v>
      </c>
      <c r="AF41" s="48">
        <v>450</v>
      </c>
      <c r="AG41" s="49">
        <v>2749</v>
      </c>
      <c r="AH41" s="49">
        <v>3810</v>
      </c>
      <c r="AI41" s="48">
        <v>13</v>
      </c>
      <c r="AJ41" s="48">
        <v>26</v>
      </c>
      <c r="AK41" s="48">
        <v>39</v>
      </c>
      <c r="AL41" s="48">
        <v>0</v>
      </c>
      <c r="AM41" s="48">
        <v>19</v>
      </c>
      <c r="AN41" s="48">
        <v>42</v>
      </c>
      <c r="AO41" s="48">
        <v>24</v>
      </c>
      <c r="AP41" s="48">
        <v>26</v>
      </c>
      <c r="AQ41" s="48">
        <v>25</v>
      </c>
      <c r="AR41" s="50">
        <v>136</v>
      </c>
      <c r="AS41" s="50">
        <v>175</v>
      </c>
      <c r="AT41" s="50">
        <v>718</v>
      </c>
      <c r="AU41" s="48">
        <v>596</v>
      </c>
      <c r="AV41" s="48">
        <v>1314</v>
      </c>
      <c r="AW41" s="48">
        <v>0</v>
      </c>
      <c r="AX41" s="50">
        <v>757</v>
      </c>
      <c r="AY41" s="50">
        <v>736</v>
      </c>
      <c r="AZ41" s="50">
        <v>732</v>
      </c>
      <c r="BA41" s="50">
        <v>657</v>
      </c>
      <c r="BB41" s="50">
        <v>583</v>
      </c>
      <c r="BC41" s="67">
        <v>3465</v>
      </c>
      <c r="BD41" s="51">
        <v>4779</v>
      </c>
    </row>
    <row r="42" spans="1:56" s="52" customFormat="1" ht="18.75" customHeight="1">
      <c r="A42" s="53" t="s">
        <v>48</v>
      </c>
      <c r="B42" s="49">
        <v>613</v>
      </c>
      <c r="C42" s="48">
        <v>659</v>
      </c>
      <c r="D42" s="48">
        <v>1272</v>
      </c>
      <c r="E42" s="48">
        <v>0</v>
      </c>
      <c r="F42" s="48">
        <v>1075</v>
      </c>
      <c r="G42" s="48">
        <v>908</v>
      </c>
      <c r="H42" s="48">
        <v>782</v>
      </c>
      <c r="I42" s="48">
        <v>632</v>
      </c>
      <c r="J42" s="48">
        <v>515</v>
      </c>
      <c r="K42" s="49">
        <v>3912</v>
      </c>
      <c r="L42" s="49">
        <v>5184</v>
      </c>
      <c r="M42" s="48">
        <v>123</v>
      </c>
      <c r="N42" s="48">
        <v>123</v>
      </c>
      <c r="O42" s="48">
        <v>246</v>
      </c>
      <c r="P42" s="48">
        <v>0</v>
      </c>
      <c r="Q42" s="48">
        <v>205</v>
      </c>
      <c r="R42" s="48">
        <v>166</v>
      </c>
      <c r="S42" s="48">
        <v>117</v>
      </c>
      <c r="T42" s="48">
        <v>96</v>
      </c>
      <c r="U42" s="48">
        <v>79</v>
      </c>
      <c r="V42" s="49">
        <v>663</v>
      </c>
      <c r="W42" s="49">
        <v>909</v>
      </c>
      <c r="X42" s="48">
        <v>490</v>
      </c>
      <c r="Y42" s="48">
        <v>536</v>
      </c>
      <c r="Z42" s="48">
        <v>1026</v>
      </c>
      <c r="AA42" s="48">
        <v>0</v>
      </c>
      <c r="AB42" s="48">
        <v>870</v>
      </c>
      <c r="AC42" s="48">
        <v>742</v>
      </c>
      <c r="AD42" s="48">
        <v>665</v>
      </c>
      <c r="AE42" s="48">
        <v>536</v>
      </c>
      <c r="AF42" s="48">
        <v>436</v>
      </c>
      <c r="AG42" s="49">
        <v>3249</v>
      </c>
      <c r="AH42" s="49">
        <v>4275</v>
      </c>
      <c r="AI42" s="48">
        <v>7</v>
      </c>
      <c r="AJ42" s="48">
        <v>16</v>
      </c>
      <c r="AK42" s="48">
        <v>23</v>
      </c>
      <c r="AL42" s="48">
        <v>0</v>
      </c>
      <c r="AM42" s="48">
        <v>30</v>
      </c>
      <c r="AN42" s="48">
        <v>33</v>
      </c>
      <c r="AO42" s="48">
        <v>47</v>
      </c>
      <c r="AP42" s="48">
        <v>29</v>
      </c>
      <c r="AQ42" s="48">
        <v>24</v>
      </c>
      <c r="AR42" s="50">
        <v>163</v>
      </c>
      <c r="AS42" s="50">
        <v>186</v>
      </c>
      <c r="AT42" s="50">
        <v>620</v>
      </c>
      <c r="AU42" s="48">
        <v>675</v>
      </c>
      <c r="AV42" s="48">
        <v>1295</v>
      </c>
      <c r="AW42" s="48">
        <v>0</v>
      </c>
      <c r="AX42" s="50">
        <v>1105</v>
      </c>
      <c r="AY42" s="50">
        <v>941</v>
      </c>
      <c r="AZ42" s="50">
        <v>829</v>
      </c>
      <c r="BA42" s="50">
        <v>661</v>
      </c>
      <c r="BB42" s="50">
        <v>539</v>
      </c>
      <c r="BC42" s="67">
        <v>4075</v>
      </c>
      <c r="BD42" s="51">
        <v>5370</v>
      </c>
    </row>
    <row r="43" spans="1:56" s="52" customFormat="1" ht="18.75" customHeight="1">
      <c r="A43" s="53" t="s">
        <v>49</v>
      </c>
      <c r="B43" s="49">
        <v>504</v>
      </c>
      <c r="C43" s="48">
        <v>634</v>
      </c>
      <c r="D43" s="48">
        <v>1138</v>
      </c>
      <c r="E43" s="48">
        <v>0</v>
      </c>
      <c r="F43" s="48">
        <v>822</v>
      </c>
      <c r="G43" s="48">
        <v>815</v>
      </c>
      <c r="H43" s="48">
        <v>691</v>
      </c>
      <c r="I43" s="48">
        <v>606</v>
      </c>
      <c r="J43" s="48">
        <v>528</v>
      </c>
      <c r="K43" s="49">
        <v>3462</v>
      </c>
      <c r="L43" s="49">
        <v>4600</v>
      </c>
      <c r="M43" s="48">
        <v>106</v>
      </c>
      <c r="N43" s="48">
        <v>133</v>
      </c>
      <c r="O43" s="48">
        <v>239</v>
      </c>
      <c r="P43" s="48">
        <v>0</v>
      </c>
      <c r="Q43" s="48">
        <v>154</v>
      </c>
      <c r="R43" s="48">
        <v>160</v>
      </c>
      <c r="S43" s="48">
        <v>95</v>
      </c>
      <c r="T43" s="48">
        <v>103</v>
      </c>
      <c r="U43" s="48">
        <v>98</v>
      </c>
      <c r="V43" s="49">
        <v>610</v>
      </c>
      <c r="W43" s="49">
        <v>849</v>
      </c>
      <c r="X43" s="48">
        <v>398</v>
      </c>
      <c r="Y43" s="48">
        <v>501</v>
      </c>
      <c r="Z43" s="48">
        <v>899</v>
      </c>
      <c r="AA43" s="48">
        <v>0</v>
      </c>
      <c r="AB43" s="48">
        <v>668</v>
      </c>
      <c r="AC43" s="48">
        <v>655</v>
      </c>
      <c r="AD43" s="48">
        <v>596</v>
      </c>
      <c r="AE43" s="48">
        <v>503</v>
      </c>
      <c r="AF43" s="48">
        <v>430</v>
      </c>
      <c r="AG43" s="49">
        <v>2852</v>
      </c>
      <c r="AH43" s="49">
        <v>3751</v>
      </c>
      <c r="AI43" s="48">
        <v>7</v>
      </c>
      <c r="AJ43" s="48">
        <v>23</v>
      </c>
      <c r="AK43" s="48">
        <v>30</v>
      </c>
      <c r="AL43" s="48">
        <v>0</v>
      </c>
      <c r="AM43" s="48">
        <v>28</v>
      </c>
      <c r="AN43" s="48">
        <v>49</v>
      </c>
      <c r="AO43" s="48">
        <v>30</v>
      </c>
      <c r="AP43" s="48">
        <v>27</v>
      </c>
      <c r="AQ43" s="48">
        <v>27</v>
      </c>
      <c r="AR43" s="50">
        <v>161</v>
      </c>
      <c r="AS43" s="50">
        <v>191</v>
      </c>
      <c r="AT43" s="50">
        <v>511</v>
      </c>
      <c r="AU43" s="48">
        <v>657</v>
      </c>
      <c r="AV43" s="48">
        <v>1168</v>
      </c>
      <c r="AW43" s="48">
        <v>0</v>
      </c>
      <c r="AX43" s="50">
        <v>850</v>
      </c>
      <c r="AY43" s="50">
        <v>864</v>
      </c>
      <c r="AZ43" s="50">
        <v>721</v>
      </c>
      <c r="BA43" s="50">
        <v>633</v>
      </c>
      <c r="BB43" s="50">
        <v>555</v>
      </c>
      <c r="BC43" s="67">
        <v>3623</v>
      </c>
      <c r="BD43" s="51">
        <v>4791</v>
      </c>
    </row>
    <row r="44" spans="1:56" s="52" customFormat="1" ht="18.75" customHeight="1">
      <c r="A44" s="53" t="s">
        <v>50</v>
      </c>
      <c r="B44" s="49">
        <v>315</v>
      </c>
      <c r="C44" s="48">
        <v>207</v>
      </c>
      <c r="D44" s="48">
        <v>522</v>
      </c>
      <c r="E44" s="48">
        <v>0</v>
      </c>
      <c r="F44" s="48">
        <v>684</v>
      </c>
      <c r="G44" s="48">
        <v>550</v>
      </c>
      <c r="H44" s="48">
        <v>441</v>
      </c>
      <c r="I44" s="48">
        <v>387</v>
      </c>
      <c r="J44" s="48">
        <v>378</v>
      </c>
      <c r="K44" s="49">
        <v>2440</v>
      </c>
      <c r="L44" s="49">
        <v>2962</v>
      </c>
      <c r="M44" s="48">
        <v>55</v>
      </c>
      <c r="N44" s="48">
        <v>34</v>
      </c>
      <c r="O44" s="48">
        <v>89</v>
      </c>
      <c r="P44" s="48">
        <v>0</v>
      </c>
      <c r="Q44" s="48">
        <v>89</v>
      </c>
      <c r="R44" s="48">
        <v>87</v>
      </c>
      <c r="S44" s="48">
        <v>67</v>
      </c>
      <c r="T44" s="48">
        <v>67</v>
      </c>
      <c r="U44" s="48">
        <v>63</v>
      </c>
      <c r="V44" s="49">
        <v>373</v>
      </c>
      <c r="W44" s="49">
        <v>462</v>
      </c>
      <c r="X44" s="48">
        <v>260</v>
      </c>
      <c r="Y44" s="48">
        <v>173</v>
      </c>
      <c r="Z44" s="48">
        <v>433</v>
      </c>
      <c r="AA44" s="48">
        <v>0</v>
      </c>
      <c r="AB44" s="48">
        <v>595</v>
      </c>
      <c r="AC44" s="48">
        <v>463</v>
      </c>
      <c r="AD44" s="48">
        <v>374</v>
      </c>
      <c r="AE44" s="48">
        <v>320</v>
      </c>
      <c r="AF44" s="48">
        <v>315</v>
      </c>
      <c r="AG44" s="49">
        <v>2067</v>
      </c>
      <c r="AH44" s="49">
        <v>2500</v>
      </c>
      <c r="AI44" s="48">
        <v>4</v>
      </c>
      <c r="AJ44" s="48">
        <v>9</v>
      </c>
      <c r="AK44" s="48">
        <v>13</v>
      </c>
      <c r="AL44" s="48">
        <v>0</v>
      </c>
      <c r="AM44" s="48">
        <v>17</v>
      </c>
      <c r="AN44" s="48">
        <v>25</v>
      </c>
      <c r="AO44" s="48">
        <v>18</v>
      </c>
      <c r="AP44" s="48">
        <v>11</v>
      </c>
      <c r="AQ44" s="48">
        <v>12</v>
      </c>
      <c r="AR44" s="50">
        <v>83</v>
      </c>
      <c r="AS44" s="50">
        <v>96</v>
      </c>
      <c r="AT44" s="50">
        <v>319</v>
      </c>
      <c r="AU44" s="48">
        <v>216</v>
      </c>
      <c r="AV44" s="48">
        <v>535</v>
      </c>
      <c r="AW44" s="48">
        <v>0</v>
      </c>
      <c r="AX44" s="50">
        <v>701</v>
      </c>
      <c r="AY44" s="50">
        <v>575</v>
      </c>
      <c r="AZ44" s="50">
        <v>459</v>
      </c>
      <c r="BA44" s="50">
        <v>398</v>
      </c>
      <c r="BB44" s="50">
        <v>390</v>
      </c>
      <c r="BC44" s="67">
        <v>2523</v>
      </c>
      <c r="BD44" s="51">
        <v>3058</v>
      </c>
    </row>
    <row r="45" spans="1:56" s="52" customFormat="1" ht="18.75" customHeight="1">
      <c r="A45" s="53" t="s">
        <v>51</v>
      </c>
      <c r="B45" s="49">
        <v>330</v>
      </c>
      <c r="C45" s="48">
        <v>267</v>
      </c>
      <c r="D45" s="48">
        <v>597</v>
      </c>
      <c r="E45" s="48">
        <v>0</v>
      </c>
      <c r="F45" s="48">
        <v>267</v>
      </c>
      <c r="G45" s="48">
        <v>332</v>
      </c>
      <c r="H45" s="48">
        <v>270</v>
      </c>
      <c r="I45" s="48">
        <v>184</v>
      </c>
      <c r="J45" s="48">
        <v>239</v>
      </c>
      <c r="K45" s="49">
        <v>1292</v>
      </c>
      <c r="L45" s="49">
        <v>1889</v>
      </c>
      <c r="M45" s="48">
        <v>37</v>
      </c>
      <c r="N45" s="48">
        <v>46</v>
      </c>
      <c r="O45" s="48">
        <v>83</v>
      </c>
      <c r="P45" s="48">
        <v>0</v>
      </c>
      <c r="Q45" s="48">
        <v>32</v>
      </c>
      <c r="R45" s="48">
        <v>51</v>
      </c>
      <c r="S45" s="48">
        <v>50</v>
      </c>
      <c r="T45" s="48">
        <v>27</v>
      </c>
      <c r="U45" s="48">
        <v>23</v>
      </c>
      <c r="V45" s="49">
        <v>183</v>
      </c>
      <c r="W45" s="49">
        <v>266</v>
      </c>
      <c r="X45" s="48">
        <v>293</v>
      </c>
      <c r="Y45" s="48">
        <v>221</v>
      </c>
      <c r="Z45" s="48">
        <v>514</v>
      </c>
      <c r="AA45" s="48">
        <v>0</v>
      </c>
      <c r="AB45" s="48">
        <v>235</v>
      </c>
      <c r="AC45" s="48">
        <v>281</v>
      </c>
      <c r="AD45" s="48">
        <v>220</v>
      </c>
      <c r="AE45" s="48">
        <v>157</v>
      </c>
      <c r="AF45" s="48">
        <v>216</v>
      </c>
      <c r="AG45" s="49">
        <v>1109</v>
      </c>
      <c r="AH45" s="49">
        <v>1623</v>
      </c>
      <c r="AI45" s="48">
        <v>9</v>
      </c>
      <c r="AJ45" s="48">
        <v>10</v>
      </c>
      <c r="AK45" s="48">
        <v>19</v>
      </c>
      <c r="AL45" s="48">
        <v>0</v>
      </c>
      <c r="AM45" s="48">
        <v>5</v>
      </c>
      <c r="AN45" s="48">
        <v>20</v>
      </c>
      <c r="AO45" s="48">
        <v>6</v>
      </c>
      <c r="AP45" s="48">
        <v>14</v>
      </c>
      <c r="AQ45" s="48">
        <v>18</v>
      </c>
      <c r="AR45" s="50">
        <v>63</v>
      </c>
      <c r="AS45" s="50">
        <v>82</v>
      </c>
      <c r="AT45" s="50">
        <v>339</v>
      </c>
      <c r="AU45" s="48">
        <v>277</v>
      </c>
      <c r="AV45" s="48">
        <v>616</v>
      </c>
      <c r="AW45" s="48">
        <v>0</v>
      </c>
      <c r="AX45" s="50">
        <v>272</v>
      </c>
      <c r="AY45" s="50">
        <v>352</v>
      </c>
      <c r="AZ45" s="50">
        <v>276</v>
      </c>
      <c r="BA45" s="50">
        <v>198</v>
      </c>
      <c r="BB45" s="50">
        <v>257</v>
      </c>
      <c r="BC45" s="67">
        <v>1355</v>
      </c>
      <c r="BD45" s="51">
        <v>1971</v>
      </c>
    </row>
    <row r="46" spans="1:56" s="52" customFormat="1" ht="18.75" customHeight="1">
      <c r="A46" s="53" t="s">
        <v>52</v>
      </c>
      <c r="B46" s="49">
        <v>34</v>
      </c>
      <c r="C46" s="48">
        <v>189</v>
      </c>
      <c r="D46" s="48">
        <v>223</v>
      </c>
      <c r="E46" s="48">
        <v>0</v>
      </c>
      <c r="F46" s="48">
        <v>269</v>
      </c>
      <c r="G46" s="48">
        <v>280</v>
      </c>
      <c r="H46" s="48">
        <v>281</v>
      </c>
      <c r="I46" s="48">
        <v>203</v>
      </c>
      <c r="J46" s="48">
        <v>142</v>
      </c>
      <c r="K46" s="49">
        <v>1175</v>
      </c>
      <c r="L46" s="49">
        <v>1398</v>
      </c>
      <c r="M46" s="48">
        <v>11</v>
      </c>
      <c r="N46" s="48">
        <v>48</v>
      </c>
      <c r="O46" s="48">
        <v>59</v>
      </c>
      <c r="P46" s="48">
        <v>0</v>
      </c>
      <c r="Q46" s="48">
        <v>54</v>
      </c>
      <c r="R46" s="48">
        <v>55</v>
      </c>
      <c r="S46" s="48">
        <v>48</v>
      </c>
      <c r="T46" s="48">
        <v>38</v>
      </c>
      <c r="U46" s="48">
        <v>21</v>
      </c>
      <c r="V46" s="49">
        <v>216</v>
      </c>
      <c r="W46" s="49">
        <v>275</v>
      </c>
      <c r="X46" s="48">
        <v>23</v>
      </c>
      <c r="Y46" s="48">
        <v>141</v>
      </c>
      <c r="Z46" s="48">
        <v>164</v>
      </c>
      <c r="AA46" s="48">
        <v>0</v>
      </c>
      <c r="AB46" s="48">
        <v>215</v>
      </c>
      <c r="AC46" s="48">
        <v>225</v>
      </c>
      <c r="AD46" s="48">
        <v>233</v>
      </c>
      <c r="AE46" s="48">
        <v>165</v>
      </c>
      <c r="AF46" s="48">
        <v>121</v>
      </c>
      <c r="AG46" s="49">
        <v>959</v>
      </c>
      <c r="AH46" s="49">
        <v>1123</v>
      </c>
      <c r="AI46" s="48">
        <v>2</v>
      </c>
      <c r="AJ46" s="48">
        <v>7</v>
      </c>
      <c r="AK46" s="48">
        <v>9</v>
      </c>
      <c r="AL46" s="48">
        <v>0</v>
      </c>
      <c r="AM46" s="48">
        <v>6</v>
      </c>
      <c r="AN46" s="48">
        <v>13</v>
      </c>
      <c r="AO46" s="48">
        <v>10</v>
      </c>
      <c r="AP46" s="48">
        <v>13</v>
      </c>
      <c r="AQ46" s="48">
        <v>11</v>
      </c>
      <c r="AR46" s="50">
        <v>53</v>
      </c>
      <c r="AS46" s="50">
        <v>62</v>
      </c>
      <c r="AT46" s="50">
        <v>36</v>
      </c>
      <c r="AU46" s="48">
        <v>196</v>
      </c>
      <c r="AV46" s="48">
        <v>232</v>
      </c>
      <c r="AW46" s="48">
        <v>0</v>
      </c>
      <c r="AX46" s="50">
        <v>275</v>
      </c>
      <c r="AY46" s="50">
        <v>293</v>
      </c>
      <c r="AZ46" s="50">
        <v>291</v>
      </c>
      <c r="BA46" s="50">
        <v>216</v>
      </c>
      <c r="BB46" s="50">
        <v>153</v>
      </c>
      <c r="BC46" s="67">
        <v>1228</v>
      </c>
      <c r="BD46" s="51">
        <v>1460</v>
      </c>
    </row>
    <row r="47" spans="1:56" s="52" customFormat="1" ht="18.75" customHeight="1">
      <c r="A47" s="53" t="s">
        <v>53</v>
      </c>
      <c r="B47" s="49">
        <v>300</v>
      </c>
      <c r="C47" s="48">
        <v>456</v>
      </c>
      <c r="D47" s="48">
        <v>756</v>
      </c>
      <c r="E47" s="48">
        <v>0</v>
      </c>
      <c r="F47" s="48">
        <v>353</v>
      </c>
      <c r="G47" s="48">
        <v>386</v>
      </c>
      <c r="H47" s="48">
        <v>310</v>
      </c>
      <c r="I47" s="48">
        <v>274</v>
      </c>
      <c r="J47" s="48">
        <v>331</v>
      </c>
      <c r="K47" s="49">
        <v>1654</v>
      </c>
      <c r="L47" s="49">
        <v>2410</v>
      </c>
      <c r="M47" s="48">
        <v>52</v>
      </c>
      <c r="N47" s="48">
        <v>86</v>
      </c>
      <c r="O47" s="48">
        <v>138</v>
      </c>
      <c r="P47" s="48">
        <v>0</v>
      </c>
      <c r="Q47" s="48">
        <v>57</v>
      </c>
      <c r="R47" s="48">
        <v>75</v>
      </c>
      <c r="S47" s="48">
        <v>46</v>
      </c>
      <c r="T47" s="48">
        <v>45</v>
      </c>
      <c r="U47" s="48">
        <v>63</v>
      </c>
      <c r="V47" s="49">
        <v>286</v>
      </c>
      <c r="W47" s="49">
        <v>424</v>
      </c>
      <c r="X47" s="48">
        <v>248</v>
      </c>
      <c r="Y47" s="48">
        <v>370</v>
      </c>
      <c r="Z47" s="48">
        <v>618</v>
      </c>
      <c r="AA47" s="48">
        <v>0</v>
      </c>
      <c r="AB47" s="48">
        <v>296</v>
      </c>
      <c r="AC47" s="48">
        <v>311</v>
      </c>
      <c r="AD47" s="48">
        <v>264</v>
      </c>
      <c r="AE47" s="48">
        <v>229</v>
      </c>
      <c r="AF47" s="48">
        <v>268</v>
      </c>
      <c r="AG47" s="49">
        <v>1368</v>
      </c>
      <c r="AH47" s="49">
        <v>1986</v>
      </c>
      <c r="AI47" s="48">
        <v>0</v>
      </c>
      <c r="AJ47" s="48">
        <v>11</v>
      </c>
      <c r="AK47" s="48">
        <v>11</v>
      </c>
      <c r="AL47" s="48">
        <v>0</v>
      </c>
      <c r="AM47" s="48">
        <v>14</v>
      </c>
      <c r="AN47" s="48">
        <v>17</v>
      </c>
      <c r="AO47" s="48">
        <v>16</v>
      </c>
      <c r="AP47" s="48">
        <v>14</v>
      </c>
      <c r="AQ47" s="48">
        <v>14</v>
      </c>
      <c r="AR47" s="50">
        <v>75</v>
      </c>
      <c r="AS47" s="50">
        <v>86</v>
      </c>
      <c r="AT47" s="50">
        <v>300</v>
      </c>
      <c r="AU47" s="48">
        <v>467</v>
      </c>
      <c r="AV47" s="48">
        <v>767</v>
      </c>
      <c r="AW47" s="48">
        <v>0</v>
      </c>
      <c r="AX47" s="50">
        <v>367</v>
      </c>
      <c r="AY47" s="50">
        <v>403</v>
      </c>
      <c r="AZ47" s="50">
        <v>326</v>
      </c>
      <c r="BA47" s="50">
        <v>288</v>
      </c>
      <c r="BB47" s="50">
        <v>345</v>
      </c>
      <c r="BC47" s="67">
        <v>1729</v>
      </c>
      <c r="BD47" s="51">
        <v>2496</v>
      </c>
    </row>
    <row r="48" spans="1:56" s="52" customFormat="1" ht="18.75" customHeight="1">
      <c r="A48" s="53" t="s">
        <v>54</v>
      </c>
      <c r="B48" s="49">
        <v>281</v>
      </c>
      <c r="C48" s="48">
        <v>307</v>
      </c>
      <c r="D48" s="48">
        <v>588</v>
      </c>
      <c r="E48" s="48">
        <v>0</v>
      </c>
      <c r="F48" s="48">
        <v>254</v>
      </c>
      <c r="G48" s="48">
        <v>369</v>
      </c>
      <c r="H48" s="48">
        <v>319</v>
      </c>
      <c r="I48" s="48">
        <v>280</v>
      </c>
      <c r="J48" s="48">
        <v>221</v>
      </c>
      <c r="K48" s="49">
        <v>1443</v>
      </c>
      <c r="L48" s="49">
        <v>2031</v>
      </c>
      <c r="M48" s="48">
        <v>54</v>
      </c>
      <c r="N48" s="48">
        <v>87</v>
      </c>
      <c r="O48" s="48">
        <v>141</v>
      </c>
      <c r="P48" s="48">
        <v>0</v>
      </c>
      <c r="Q48" s="48">
        <v>41</v>
      </c>
      <c r="R48" s="48">
        <v>95</v>
      </c>
      <c r="S48" s="48">
        <v>66</v>
      </c>
      <c r="T48" s="48">
        <v>55</v>
      </c>
      <c r="U48" s="48">
        <v>42</v>
      </c>
      <c r="V48" s="49">
        <v>299</v>
      </c>
      <c r="W48" s="49">
        <v>440</v>
      </c>
      <c r="X48" s="48">
        <v>227</v>
      </c>
      <c r="Y48" s="48">
        <v>220</v>
      </c>
      <c r="Z48" s="48">
        <v>447</v>
      </c>
      <c r="AA48" s="48">
        <v>0</v>
      </c>
      <c r="AB48" s="48">
        <v>213</v>
      </c>
      <c r="AC48" s="48">
        <v>274</v>
      </c>
      <c r="AD48" s="48">
        <v>253</v>
      </c>
      <c r="AE48" s="48">
        <v>225</v>
      </c>
      <c r="AF48" s="48">
        <v>179</v>
      </c>
      <c r="AG48" s="49">
        <v>1144</v>
      </c>
      <c r="AH48" s="49">
        <v>1591</v>
      </c>
      <c r="AI48" s="48">
        <v>11</v>
      </c>
      <c r="AJ48" s="48">
        <v>9</v>
      </c>
      <c r="AK48" s="48">
        <v>20</v>
      </c>
      <c r="AL48" s="48">
        <v>0</v>
      </c>
      <c r="AM48" s="48">
        <v>7</v>
      </c>
      <c r="AN48" s="48">
        <v>33</v>
      </c>
      <c r="AO48" s="48">
        <v>23</v>
      </c>
      <c r="AP48" s="48">
        <v>19</v>
      </c>
      <c r="AQ48" s="48">
        <v>21</v>
      </c>
      <c r="AR48" s="50">
        <v>103</v>
      </c>
      <c r="AS48" s="50">
        <v>123</v>
      </c>
      <c r="AT48" s="50">
        <v>292</v>
      </c>
      <c r="AU48" s="48">
        <v>316</v>
      </c>
      <c r="AV48" s="48">
        <v>608</v>
      </c>
      <c r="AW48" s="48">
        <v>0</v>
      </c>
      <c r="AX48" s="50">
        <v>261</v>
      </c>
      <c r="AY48" s="50">
        <v>402</v>
      </c>
      <c r="AZ48" s="50">
        <v>342</v>
      </c>
      <c r="BA48" s="50">
        <v>299</v>
      </c>
      <c r="BB48" s="50">
        <v>242</v>
      </c>
      <c r="BC48" s="67">
        <v>1546</v>
      </c>
      <c r="BD48" s="51">
        <v>2154</v>
      </c>
    </row>
    <row r="49" spans="1:56" s="52" customFormat="1" ht="18.75" customHeight="1">
      <c r="A49" s="53" t="s">
        <v>55</v>
      </c>
      <c r="B49" s="49">
        <v>312</v>
      </c>
      <c r="C49" s="48">
        <v>296</v>
      </c>
      <c r="D49" s="48">
        <v>608</v>
      </c>
      <c r="E49" s="48">
        <v>0</v>
      </c>
      <c r="F49" s="48">
        <v>458</v>
      </c>
      <c r="G49" s="48">
        <v>411</v>
      </c>
      <c r="H49" s="48">
        <v>368</v>
      </c>
      <c r="I49" s="48">
        <v>309</v>
      </c>
      <c r="J49" s="48">
        <v>257</v>
      </c>
      <c r="K49" s="49">
        <v>1803</v>
      </c>
      <c r="L49" s="49">
        <v>2411</v>
      </c>
      <c r="M49" s="48">
        <v>57</v>
      </c>
      <c r="N49" s="48">
        <v>53</v>
      </c>
      <c r="O49" s="48">
        <v>110</v>
      </c>
      <c r="P49" s="48">
        <v>0</v>
      </c>
      <c r="Q49" s="48">
        <v>94</v>
      </c>
      <c r="R49" s="48">
        <v>80</v>
      </c>
      <c r="S49" s="48">
        <v>67</v>
      </c>
      <c r="T49" s="48">
        <v>55</v>
      </c>
      <c r="U49" s="48">
        <v>47</v>
      </c>
      <c r="V49" s="49">
        <v>343</v>
      </c>
      <c r="W49" s="49">
        <v>453</v>
      </c>
      <c r="X49" s="48">
        <v>255</v>
      </c>
      <c r="Y49" s="48">
        <v>243</v>
      </c>
      <c r="Z49" s="48">
        <v>498</v>
      </c>
      <c r="AA49" s="48">
        <v>0</v>
      </c>
      <c r="AB49" s="48">
        <v>364</v>
      </c>
      <c r="AC49" s="48">
        <v>331</v>
      </c>
      <c r="AD49" s="48">
        <v>301</v>
      </c>
      <c r="AE49" s="48">
        <v>254</v>
      </c>
      <c r="AF49" s="48">
        <v>210</v>
      </c>
      <c r="AG49" s="49">
        <v>1460</v>
      </c>
      <c r="AH49" s="49">
        <v>1958</v>
      </c>
      <c r="AI49" s="48">
        <v>3</v>
      </c>
      <c r="AJ49" s="48">
        <v>7</v>
      </c>
      <c r="AK49" s="48">
        <v>10</v>
      </c>
      <c r="AL49" s="48">
        <v>0</v>
      </c>
      <c r="AM49" s="48">
        <v>20</v>
      </c>
      <c r="AN49" s="48">
        <v>20</v>
      </c>
      <c r="AO49" s="48">
        <v>20</v>
      </c>
      <c r="AP49" s="48">
        <v>13</v>
      </c>
      <c r="AQ49" s="48">
        <v>13</v>
      </c>
      <c r="AR49" s="50">
        <v>86</v>
      </c>
      <c r="AS49" s="50">
        <v>96</v>
      </c>
      <c r="AT49" s="50">
        <v>315</v>
      </c>
      <c r="AU49" s="48">
        <v>303</v>
      </c>
      <c r="AV49" s="48">
        <v>618</v>
      </c>
      <c r="AW49" s="48">
        <v>0</v>
      </c>
      <c r="AX49" s="50">
        <v>478</v>
      </c>
      <c r="AY49" s="50">
        <v>431</v>
      </c>
      <c r="AZ49" s="50">
        <v>388</v>
      </c>
      <c r="BA49" s="50">
        <v>322</v>
      </c>
      <c r="BB49" s="50">
        <v>270</v>
      </c>
      <c r="BC49" s="67">
        <v>1889</v>
      </c>
      <c r="BD49" s="51">
        <v>2507</v>
      </c>
    </row>
    <row r="50" spans="1:56" s="52" customFormat="1" ht="18.75" customHeight="1">
      <c r="A50" s="53" t="s">
        <v>56</v>
      </c>
      <c r="B50" s="49">
        <v>382</v>
      </c>
      <c r="C50" s="48">
        <v>346</v>
      </c>
      <c r="D50" s="48">
        <v>728</v>
      </c>
      <c r="E50" s="48">
        <v>0</v>
      </c>
      <c r="F50" s="48">
        <v>618</v>
      </c>
      <c r="G50" s="48">
        <v>439</v>
      </c>
      <c r="H50" s="48">
        <v>424</v>
      </c>
      <c r="I50" s="48">
        <v>321</v>
      </c>
      <c r="J50" s="48">
        <v>316</v>
      </c>
      <c r="K50" s="49">
        <v>2118</v>
      </c>
      <c r="L50" s="49">
        <v>2846</v>
      </c>
      <c r="M50" s="48">
        <v>67</v>
      </c>
      <c r="N50" s="48">
        <v>68</v>
      </c>
      <c r="O50" s="48">
        <v>135</v>
      </c>
      <c r="P50" s="48">
        <v>0</v>
      </c>
      <c r="Q50" s="48">
        <v>125</v>
      </c>
      <c r="R50" s="48">
        <v>83</v>
      </c>
      <c r="S50" s="48">
        <v>76</v>
      </c>
      <c r="T50" s="48">
        <v>57</v>
      </c>
      <c r="U50" s="48">
        <v>56</v>
      </c>
      <c r="V50" s="49">
        <v>397</v>
      </c>
      <c r="W50" s="49">
        <v>532</v>
      </c>
      <c r="X50" s="48">
        <v>315</v>
      </c>
      <c r="Y50" s="48">
        <v>278</v>
      </c>
      <c r="Z50" s="48">
        <v>593</v>
      </c>
      <c r="AA50" s="48">
        <v>0</v>
      </c>
      <c r="AB50" s="48">
        <v>493</v>
      </c>
      <c r="AC50" s="48">
        <v>356</v>
      </c>
      <c r="AD50" s="48">
        <v>348</v>
      </c>
      <c r="AE50" s="48">
        <v>264</v>
      </c>
      <c r="AF50" s="48">
        <v>260</v>
      </c>
      <c r="AG50" s="49">
        <v>1721</v>
      </c>
      <c r="AH50" s="49">
        <v>2314</v>
      </c>
      <c r="AI50" s="48">
        <v>3</v>
      </c>
      <c r="AJ50" s="48">
        <v>15</v>
      </c>
      <c r="AK50" s="48">
        <v>18</v>
      </c>
      <c r="AL50" s="48">
        <v>0</v>
      </c>
      <c r="AM50" s="48">
        <v>20</v>
      </c>
      <c r="AN50" s="48">
        <v>24</v>
      </c>
      <c r="AO50" s="48">
        <v>16</v>
      </c>
      <c r="AP50" s="48">
        <v>21</v>
      </c>
      <c r="AQ50" s="48">
        <v>7</v>
      </c>
      <c r="AR50" s="50">
        <v>88</v>
      </c>
      <c r="AS50" s="50">
        <v>106</v>
      </c>
      <c r="AT50" s="50">
        <v>385</v>
      </c>
      <c r="AU50" s="48">
        <v>361</v>
      </c>
      <c r="AV50" s="48">
        <v>746</v>
      </c>
      <c r="AW50" s="48">
        <v>0</v>
      </c>
      <c r="AX50" s="50">
        <v>638</v>
      </c>
      <c r="AY50" s="50">
        <v>463</v>
      </c>
      <c r="AZ50" s="50">
        <v>440</v>
      </c>
      <c r="BA50" s="50">
        <v>342</v>
      </c>
      <c r="BB50" s="50">
        <v>323</v>
      </c>
      <c r="BC50" s="67">
        <v>2206</v>
      </c>
      <c r="BD50" s="51">
        <v>2952</v>
      </c>
    </row>
    <row r="51" spans="1:56" s="52" customFormat="1" ht="18.75" customHeight="1">
      <c r="A51" s="53" t="s">
        <v>57</v>
      </c>
      <c r="B51" s="49">
        <v>233</v>
      </c>
      <c r="C51" s="48">
        <v>177</v>
      </c>
      <c r="D51" s="48">
        <v>410</v>
      </c>
      <c r="E51" s="48">
        <v>0</v>
      </c>
      <c r="F51" s="48">
        <v>227</v>
      </c>
      <c r="G51" s="48">
        <v>297</v>
      </c>
      <c r="H51" s="48">
        <v>249</v>
      </c>
      <c r="I51" s="48">
        <v>183</v>
      </c>
      <c r="J51" s="48">
        <v>170</v>
      </c>
      <c r="K51" s="49">
        <v>1126</v>
      </c>
      <c r="L51" s="49">
        <v>1536</v>
      </c>
      <c r="M51" s="48">
        <v>56</v>
      </c>
      <c r="N51" s="48">
        <v>49</v>
      </c>
      <c r="O51" s="48">
        <v>105</v>
      </c>
      <c r="P51" s="48">
        <v>0</v>
      </c>
      <c r="Q51" s="48">
        <v>41</v>
      </c>
      <c r="R51" s="48">
        <v>78</v>
      </c>
      <c r="S51" s="48">
        <v>45</v>
      </c>
      <c r="T51" s="48">
        <v>36</v>
      </c>
      <c r="U51" s="48">
        <v>41</v>
      </c>
      <c r="V51" s="49">
        <v>241</v>
      </c>
      <c r="W51" s="49">
        <v>346</v>
      </c>
      <c r="X51" s="48">
        <v>177</v>
      </c>
      <c r="Y51" s="48">
        <v>128</v>
      </c>
      <c r="Z51" s="48">
        <v>305</v>
      </c>
      <c r="AA51" s="48">
        <v>0</v>
      </c>
      <c r="AB51" s="48">
        <v>186</v>
      </c>
      <c r="AC51" s="48">
        <v>219</v>
      </c>
      <c r="AD51" s="48">
        <v>204</v>
      </c>
      <c r="AE51" s="48">
        <v>147</v>
      </c>
      <c r="AF51" s="48">
        <v>129</v>
      </c>
      <c r="AG51" s="49">
        <v>885</v>
      </c>
      <c r="AH51" s="49">
        <v>1190</v>
      </c>
      <c r="AI51" s="48">
        <v>4</v>
      </c>
      <c r="AJ51" s="48">
        <v>14</v>
      </c>
      <c r="AK51" s="48">
        <v>18</v>
      </c>
      <c r="AL51" s="48">
        <v>0</v>
      </c>
      <c r="AM51" s="48">
        <v>7</v>
      </c>
      <c r="AN51" s="48">
        <v>19</v>
      </c>
      <c r="AO51" s="48">
        <v>17</v>
      </c>
      <c r="AP51" s="48">
        <v>11</v>
      </c>
      <c r="AQ51" s="48">
        <v>12</v>
      </c>
      <c r="AR51" s="50">
        <v>66</v>
      </c>
      <c r="AS51" s="50">
        <v>84</v>
      </c>
      <c r="AT51" s="50">
        <v>237</v>
      </c>
      <c r="AU51" s="48">
        <v>191</v>
      </c>
      <c r="AV51" s="48">
        <v>428</v>
      </c>
      <c r="AW51" s="48">
        <v>0</v>
      </c>
      <c r="AX51" s="50">
        <v>234</v>
      </c>
      <c r="AY51" s="50">
        <v>316</v>
      </c>
      <c r="AZ51" s="50">
        <v>266</v>
      </c>
      <c r="BA51" s="50">
        <v>194</v>
      </c>
      <c r="BB51" s="50">
        <v>182</v>
      </c>
      <c r="BC51" s="67">
        <v>1192</v>
      </c>
      <c r="BD51" s="51">
        <v>1620</v>
      </c>
    </row>
    <row r="52" spans="1:56" s="52" customFormat="1" ht="18.75" customHeight="1">
      <c r="A52" s="53" t="s">
        <v>58</v>
      </c>
      <c r="B52" s="49">
        <v>195</v>
      </c>
      <c r="C52" s="48">
        <v>338</v>
      </c>
      <c r="D52" s="48">
        <v>533</v>
      </c>
      <c r="E52" s="48">
        <v>0</v>
      </c>
      <c r="F52" s="48">
        <v>554</v>
      </c>
      <c r="G52" s="48">
        <v>530</v>
      </c>
      <c r="H52" s="48">
        <v>431</v>
      </c>
      <c r="I52" s="48">
        <v>370</v>
      </c>
      <c r="J52" s="48">
        <v>406</v>
      </c>
      <c r="K52" s="49">
        <v>2291</v>
      </c>
      <c r="L52" s="49">
        <v>2824</v>
      </c>
      <c r="M52" s="48">
        <v>50</v>
      </c>
      <c r="N52" s="48">
        <v>95</v>
      </c>
      <c r="O52" s="48">
        <v>145</v>
      </c>
      <c r="P52" s="48">
        <v>0</v>
      </c>
      <c r="Q52" s="48">
        <v>116</v>
      </c>
      <c r="R52" s="48">
        <v>114</v>
      </c>
      <c r="S52" s="48">
        <v>88</v>
      </c>
      <c r="T52" s="48">
        <v>65</v>
      </c>
      <c r="U52" s="48">
        <v>64</v>
      </c>
      <c r="V52" s="49">
        <v>447</v>
      </c>
      <c r="W52" s="49">
        <v>592</v>
      </c>
      <c r="X52" s="48">
        <v>145</v>
      </c>
      <c r="Y52" s="48">
        <v>243</v>
      </c>
      <c r="Z52" s="48">
        <v>388</v>
      </c>
      <c r="AA52" s="48">
        <v>0</v>
      </c>
      <c r="AB52" s="48">
        <v>438</v>
      </c>
      <c r="AC52" s="48">
        <v>416</v>
      </c>
      <c r="AD52" s="48">
        <v>343</v>
      </c>
      <c r="AE52" s="48">
        <v>305</v>
      </c>
      <c r="AF52" s="48">
        <v>342</v>
      </c>
      <c r="AG52" s="49">
        <v>1844</v>
      </c>
      <c r="AH52" s="49">
        <v>2232</v>
      </c>
      <c r="AI52" s="48">
        <v>8</v>
      </c>
      <c r="AJ52" s="48">
        <v>24</v>
      </c>
      <c r="AK52" s="48">
        <v>32</v>
      </c>
      <c r="AL52" s="48">
        <v>0</v>
      </c>
      <c r="AM52" s="48">
        <v>24</v>
      </c>
      <c r="AN52" s="48">
        <v>42</v>
      </c>
      <c r="AO52" s="48">
        <v>28</v>
      </c>
      <c r="AP52" s="48">
        <v>17</v>
      </c>
      <c r="AQ52" s="48">
        <v>22</v>
      </c>
      <c r="AR52" s="50">
        <v>133</v>
      </c>
      <c r="AS52" s="50">
        <v>165</v>
      </c>
      <c r="AT52" s="50">
        <v>203</v>
      </c>
      <c r="AU52" s="48">
        <v>362</v>
      </c>
      <c r="AV52" s="48">
        <v>565</v>
      </c>
      <c r="AW52" s="48">
        <v>0</v>
      </c>
      <c r="AX52" s="50">
        <v>578</v>
      </c>
      <c r="AY52" s="50">
        <v>572</v>
      </c>
      <c r="AZ52" s="50">
        <v>459</v>
      </c>
      <c r="BA52" s="50">
        <v>387</v>
      </c>
      <c r="BB52" s="50">
        <v>428</v>
      </c>
      <c r="BC52" s="67">
        <v>2424</v>
      </c>
      <c r="BD52" s="51">
        <v>2989</v>
      </c>
    </row>
    <row r="53" spans="1:56" s="52" customFormat="1" ht="18.75" customHeight="1">
      <c r="A53" s="53" t="s">
        <v>59</v>
      </c>
      <c r="B53" s="49">
        <v>246</v>
      </c>
      <c r="C53" s="48">
        <v>177</v>
      </c>
      <c r="D53" s="48">
        <v>423</v>
      </c>
      <c r="E53" s="48">
        <v>0</v>
      </c>
      <c r="F53" s="48">
        <v>315</v>
      </c>
      <c r="G53" s="48">
        <v>194</v>
      </c>
      <c r="H53" s="48">
        <v>235</v>
      </c>
      <c r="I53" s="48">
        <v>162</v>
      </c>
      <c r="J53" s="48">
        <v>140</v>
      </c>
      <c r="K53" s="49">
        <v>1046</v>
      </c>
      <c r="L53" s="49">
        <v>1469</v>
      </c>
      <c r="M53" s="48">
        <v>56</v>
      </c>
      <c r="N53" s="48">
        <v>42</v>
      </c>
      <c r="O53" s="48">
        <v>98</v>
      </c>
      <c r="P53" s="48">
        <v>0</v>
      </c>
      <c r="Q53" s="48">
        <v>65</v>
      </c>
      <c r="R53" s="48">
        <v>41</v>
      </c>
      <c r="S53" s="48">
        <v>46</v>
      </c>
      <c r="T53" s="48">
        <v>30</v>
      </c>
      <c r="U53" s="48">
        <v>23</v>
      </c>
      <c r="V53" s="49">
        <v>205</v>
      </c>
      <c r="W53" s="49">
        <v>303</v>
      </c>
      <c r="X53" s="48">
        <v>190</v>
      </c>
      <c r="Y53" s="48">
        <v>135</v>
      </c>
      <c r="Z53" s="48">
        <v>325</v>
      </c>
      <c r="AA53" s="48">
        <v>0</v>
      </c>
      <c r="AB53" s="48">
        <v>250</v>
      </c>
      <c r="AC53" s="48">
        <v>153</v>
      </c>
      <c r="AD53" s="48">
        <v>189</v>
      </c>
      <c r="AE53" s="48">
        <v>132</v>
      </c>
      <c r="AF53" s="48">
        <v>117</v>
      </c>
      <c r="AG53" s="49">
        <v>841</v>
      </c>
      <c r="AH53" s="49">
        <v>1166</v>
      </c>
      <c r="AI53" s="48">
        <v>9</v>
      </c>
      <c r="AJ53" s="48">
        <v>16</v>
      </c>
      <c r="AK53" s="48">
        <v>25</v>
      </c>
      <c r="AL53" s="48">
        <v>0</v>
      </c>
      <c r="AM53" s="48">
        <v>14</v>
      </c>
      <c r="AN53" s="48">
        <v>13</v>
      </c>
      <c r="AO53" s="48">
        <v>6</v>
      </c>
      <c r="AP53" s="48">
        <v>11</v>
      </c>
      <c r="AQ53" s="48">
        <v>13</v>
      </c>
      <c r="AR53" s="50">
        <v>57</v>
      </c>
      <c r="AS53" s="50">
        <v>82</v>
      </c>
      <c r="AT53" s="50">
        <v>255</v>
      </c>
      <c r="AU53" s="48">
        <v>193</v>
      </c>
      <c r="AV53" s="48">
        <v>448</v>
      </c>
      <c r="AW53" s="48">
        <v>0</v>
      </c>
      <c r="AX53" s="50">
        <v>329</v>
      </c>
      <c r="AY53" s="50">
        <v>207</v>
      </c>
      <c r="AZ53" s="50">
        <v>241</v>
      </c>
      <c r="BA53" s="50">
        <v>173</v>
      </c>
      <c r="BB53" s="50">
        <v>153</v>
      </c>
      <c r="BC53" s="67">
        <v>1103</v>
      </c>
      <c r="BD53" s="51">
        <v>1551</v>
      </c>
    </row>
    <row r="54" spans="1:56" s="52" customFormat="1" ht="18.75" customHeight="1">
      <c r="A54" s="53" t="s">
        <v>60</v>
      </c>
      <c r="B54" s="49">
        <v>146</v>
      </c>
      <c r="C54" s="48">
        <v>161</v>
      </c>
      <c r="D54" s="48">
        <v>307</v>
      </c>
      <c r="E54" s="48">
        <v>0</v>
      </c>
      <c r="F54" s="48">
        <v>196</v>
      </c>
      <c r="G54" s="48">
        <v>218</v>
      </c>
      <c r="H54" s="48">
        <v>157</v>
      </c>
      <c r="I54" s="48">
        <v>181</v>
      </c>
      <c r="J54" s="48">
        <v>169</v>
      </c>
      <c r="K54" s="49">
        <v>921</v>
      </c>
      <c r="L54" s="49">
        <v>1228</v>
      </c>
      <c r="M54" s="48">
        <v>34</v>
      </c>
      <c r="N54" s="48">
        <v>23</v>
      </c>
      <c r="O54" s="48">
        <v>57</v>
      </c>
      <c r="P54" s="48">
        <v>0</v>
      </c>
      <c r="Q54" s="48">
        <v>42</v>
      </c>
      <c r="R54" s="48">
        <v>47</v>
      </c>
      <c r="S54" s="48">
        <v>29</v>
      </c>
      <c r="T54" s="48">
        <v>30</v>
      </c>
      <c r="U54" s="48">
        <v>40</v>
      </c>
      <c r="V54" s="49">
        <v>188</v>
      </c>
      <c r="W54" s="49">
        <v>245</v>
      </c>
      <c r="X54" s="48">
        <v>112</v>
      </c>
      <c r="Y54" s="48">
        <v>138</v>
      </c>
      <c r="Z54" s="48">
        <v>250</v>
      </c>
      <c r="AA54" s="48">
        <v>0</v>
      </c>
      <c r="AB54" s="48">
        <v>154</v>
      </c>
      <c r="AC54" s="48">
        <v>171</v>
      </c>
      <c r="AD54" s="48">
        <v>128</v>
      </c>
      <c r="AE54" s="48">
        <v>151</v>
      </c>
      <c r="AF54" s="48">
        <v>129</v>
      </c>
      <c r="AG54" s="49">
        <v>733</v>
      </c>
      <c r="AH54" s="49">
        <v>983</v>
      </c>
      <c r="AI54" s="48">
        <v>1</v>
      </c>
      <c r="AJ54" s="48">
        <v>10</v>
      </c>
      <c r="AK54" s="48">
        <v>11</v>
      </c>
      <c r="AL54" s="48">
        <v>0</v>
      </c>
      <c r="AM54" s="48">
        <v>3</v>
      </c>
      <c r="AN54" s="48">
        <v>13</v>
      </c>
      <c r="AO54" s="48">
        <v>9</v>
      </c>
      <c r="AP54" s="48">
        <v>8</v>
      </c>
      <c r="AQ54" s="48">
        <v>6</v>
      </c>
      <c r="AR54" s="50">
        <v>39</v>
      </c>
      <c r="AS54" s="50">
        <v>50</v>
      </c>
      <c r="AT54" s="50">
        <v>147</v>
      </c>
      <c r="AU54" s="48">
        <v>171</v>
      </c>
      <c r="AV54" s="48">
        <v>318</v>
      </c>
      <c r="AW54" s="48">
        <v>0</v>
      </c>
      <c r="AX54" s="50">
        <v>199</v>
      </c>
      <c r="AY54" s="50">
        <v>231</v>
      </c>
      <c r="AZ54" s="50">
        <v>166</v>
      </c>
      <c r="BA54" s="50">
        <v>189</v>
      </c>
      <c r="BB54" s="50">
        <v>175</v>
      </c>
      <c r="BC54" s="67">
        <v>960</v>
      </c>
      <c r="BD54" s="51">
        <v>1278</v>
      </c>
    </row>
    <row r="55" spans="1:56" s="52" customFormat="1" ht="18.75" customHeight="1">
      <c r="A55" s="53" t="s">
        <v>61</v>
      </c>
      <c r="B55" s="49">
        <v>271</v>
      </c>
      <c r="C55" s="48">
        <v>230</v>
      </c>
      <c r="D55" s="48">
        <v>501</v>
      </c>
      <c r="E55" s="48">
        <v>0</v>
      </c>
      <c r="F55" s="48">
        <v>313</v>
      </c>
      <c r="G55" s="48">
        <v>369</v>
      </c>
      <c r="H55" s="48">
        <v>394</v>
      </c>
      <c r="I55" s="48">
        <v>298</v>
      </c>
      <c r="J55" s="48">
        <v>253</v>
      </c>
      <c r="K55" s="49">
        <v>1627</v>
      </c>
      <c r="L55" s="49">
        <v>2128</v>
      </c>
      <c r="M55" s="48">
        <v>49</v>
      </c>
      <c r="N55" s="48">
        <v>40</v>
      </c>
      <c r="O55" s="48">
        <v>89</v>
      </c>
      <c r="P55" s="48">
        <v>0</v>
      </c>
      <c r="Q55" s="48">
        <v>31</v>
      </c>
      <c r="R55" s="48">
        <v>69</v>
      </c>
      <c r="S55" s="48">
        <v>78</v>
      </c>
      <c r="T55" s="48">
        <v>43</v>
      </c>
      <c r="U55" s="48">
        <v>36</v>
      </c>
      <c r="V55" s="49">
        <v>257</v>
      </c>
      <c r="W55" s="49">
        <v>346</v>
      </c>
      <c r="X55" s="48">
        <v>222</v>
      </c>
      <c r="Y55" s="48">
        <v>190</v>
      </c>
      <c r="Z55" s="48">
        <v>412</v>
      </c>
      <c r="AA55" s="48">
        <v>0</v>
      </c>
      <c r="AB55" s="48">
        <v>282</v>
      </c>
      <c r="AC55" s="48">
        <v>300</v>
      </c>
      <c r="AD55" s="48">
        <v>316</v>
      </c>
      <c r="AE55" s="48">
        <v>255</v>
      </c>
      <c r="AF55" s="48">
        <v>217</v>
      </c>
      <c r="AG55" s="49">
        <v>1370</v>
      </c>
      <c r="AH55" s="49">
        <v>1782</v>
      </c>
      <c r="AI55" s="48">
        <v>5</v>
      </c>
      <c r="AJ55" s="48">
        <v>19</v>
      </c>
      <c r="AK55" s="48">
        <v>24</v>
      </c>
      <c r="AL55" s="48">
        <v>0</v>
      </c>
      <c r="AM55" s="48">
        <v>9</v>
      </c>
      <c r="AN55" s="48">
        <v>21</v>
      </c>
      <c r="AO55" s="48">
        <v>17</v>
      </c>
      <c r="AP55" s="48">
        <v>11</v>
      </c>
      <c r="AQ55" s="48">
        <v>11</v>
      </c>
      <c r="AR55" s="50">
        <v>69</v>
      </c>
      <c r="AS55" s="50">
        <v>93</v>
      </c>
      <c r="AT55" s="50">
        <v>276</v>
      </c>
      <c r="AU55" s="48">
        <v>249</v>
      </c>
      <c r="AV55" s="48">
        <v>525</v>
      </c>
      <c r="AW55" s="48">
        <v>0</v>
      </c>
      <c r="AX55" s="50">
        <v>322</v>
      </c>
      <c r="AY55" s="50">
        <v>390</v>
      </c>
      <c r="AZ55" s="50">
        <v>411</v>
      </c>
      <c r="BA55" s="50">
        <v>309</v>
      </c>
      <c r="BB55" s="50">
        <v>264</v>
      </c>
      <c r="BC55" s="67">
        <v>1696</v>
      </c>
      <c r="BD55" s="51">
        <v>2221</v>
      </c>
    </row>
    <row r="56" spans="1:56" s="52" customFormat="1" ht="18.75" customHeight="1">
      <c r="A56" s="53" t="s">
        <v>62</v>
      </c>
      <c r="B56" s="49">
        <v>628</v>
      </c>
      <c r="C56" s="48">
        <v>712</v>
      </c>
      <c r="D56" s="48">
        <v>1340</v>
      </c>
      <c r="E56" s="48">
        <v>0</v>
      </c>
      <c r="F56" s="48">
        <v>1078</v>
      </c>
      <c r="G56" s="48">
        <v>1031</v>
      </c>
      <c r="H56" s="48">
        <v>732</v>
      </c>
      <c r="I56" s="48">
        <v>659</v>
      </c>
      <c r="J56" s="48">
        <v>741</v>
      </c>
      <c r="K56" s="49">
        <v>4241</v>
      </c>
      <c r="L56" s="49">
        <v>5581</v>
      </c>
      <c r="M56" s="48">
        <v>125</v>
      </c>
      <c r="N56" s="48">
        <v>124</v>
      </c>
      <c r="O56" s="48">
        <v>249</v>
      </c>
      <c r="P56" s="48">
        <v>0</v>
      </c>
      <c r="Q56" s="48">
        <v>171</v>
      </c>
      <c r="R56" s="48">
        <v>197</v>
      </c>
      <c r="S56" s="48">
        <v>124</v>
      </c>
      <c r="T56" s="48">
        <v>94</v>
      </c>
      <c r="U56" s="48">
        <v>105</v>
      </c>
      <c r="V56" s="49">
        <v>691</v>
      </c>
      <c r="W56" s="49">
        <v>940</v>
      </c>
      <c r="X56" s="48">
        <v>503</v>
      </c>
      <c r="Y56" s="48">
        <v>588</v>
      </c>
      <c r="Z56" s="48">
        <v>1091</v>
      </c>
      <c r="AA56" s="48">
        <v>0</v>
      </c>
      <c r="AB56" s="48">
        <v>907</v>
      </c>
      <c r="AC56" s="48">
        <v>834</v>
      </c>
      <c r="AD56" s="48">
        <v>608</v>
      </c>
      <c r="AE56" s="48">
        <v>565</v>
      </c>
      <c r="AF56" s="48">
        <v>636</v>
      </c>
      <c r="AG56" s="49">
        <v>3550</v>
      </c>
      <c r="AH56" s="49">
        <v>4641</v>
      </c>
      <c r="AI56" s="48">
        <v>10</v>
      </c>
      <c r="AJ56" s="48">
        <v>20</v>
      </c>
      <c r="AK56" s="48">
        <v>30</v>
      </c>
      <c r="AL56" s="48">
        <v>0</v>
      </c>
      <c r="AM56" s="48">
        <v>34</v>
      </c>
      <c r="AN56" s="48">
        <v>44</v>
      </c>
      <c r="AO56" s="48">
        <v>36</v>
      </c>
      <c r="AP56" s="48">
        <v>24</v>
      </c>
      <c r="AQ56" s="48">
        <v>27</v>
      </c>
      <c r="AR56" s="50">
        <v>165</v>
      </c>
      <c r="AS56" s="50">
        <v>195</v>
      </c>
      <c r="AT56" s="50">
        <v>638</v>
      </c>
      <c r="AU56" s="48">
        <v>732</v>
      </c>
      <c r="AV56" s="48">
        <v>1370</v>
      </c>
      <c r="AW56" s="48">
        <v>0</v>
      </c>
      <c r="AX56" s="50">
        <v>1112</v>
      </c>
      <c r="AY56" s="50">
        <v>1075</v>
      </c>
      <c r="AZ56" s="50">
        <v>768</v>
      </c>
      <c r="BA56" s="50">
        <v>683</v>
      </c>
      <c r="BB56" s="50">
        <v>768</v>
      </c>
      <c r="BC56" s="67">
        <v>4406</v>
      </c>
      <c r="BD56" s="51">
        <v>5776</v>
      </c>
    </row>
    <row r="57" spans="1:56" s="52" customFormat="1" ht="18.75" customHeight="1">
      <c r="A57" s="53" t="s">
        <v>63</v>
      </c>
      <c r="B57" s="49">
        <f aca="true" t="shared" si="2" ref="B57:AJ57">SUM(B31:B56)</f>
        <v>13482</v>
      </c>
      <c r="C57" s="49">
        <f t="shared" si="2"/>
        <v>14413</v>
      </c>
      <c r="D57" s="49">
        <f t="shared" si="2"/>
        <v>27895</v>
      </c>
      <c r="E57" s="49">
        <f t="shared" si="2"/>
        <v>0</v>
      </c>
      <c r="F57" s="49">
        <f t="shared" si="2"/>
        <v>20288</v>
      </c>
      <c r="G57" s="49">
        <f t="shared" si="2"/>
        <v>19308</v>
      </c>
      <c r="H57" s="49">
        <f t="shared" si="2"/>
        <v>16276</v>
      </c>
      <c r="I57" s="49">
        <f t="shared" si="2"/>
        <v>13850</v>
      </c>
      <c r="J57" s="49">
        <f t="shared" si="2"/>
        <v>12873</v>
      </c>
      <c r="K57" s="49">
        <f t="shared" si="2"/>
        <v>82595</v>
      </c>
      <c r="L57" s="49">
        <f t="shared" si="2"/>
        <v>110490</v>
      </c>
      <c r="M57" s="49">
        <f t="shared" si="2"/>
        <v>2492</v>
      </c>
      <c r="N57" s="49">
        <f t="shared" si="2"/>
        <v>2773</v>
      </c>
      <c r="O57" s="49">
        <f t="shared" si="2"/>
        <v>5265</v>
      </c>
      <c r="P57" s="49">
        <f t="shared" si="2"/>
        <v>0</v>
      </c>
      <c r="Q57" s="49">
        <f t="shared" si="2"/>
        <v>3488</v>
      </c>
      <c r="R57" s="49">
        <f t="shared" si="2"/>
        <v>3738</v>
      </c>
      <c r="S57" s="49">
        <f t="shared" si="2"/>
        <v>2698</v>
      </c>
      <c r="T57" s="49">
        <f t="shared" si="2"/>
        <v>2187</v>
      </c>
      <c r="U57" s="49">
        <f t="shared" si="2"/>
        <v>2071</v>
      </c>
      <c r="V57" s="49">
        <f t="shared" si="2"/>
        <v>14182</v>
      </c>
      <c r="W57" s="49">
        <f t="shared" si="2"/>
        <v>19447</v>
      </c>
      <c r="X57" s="49">
        <f t="shared" si="2"/>
        <v>10990</v>
      </c>
      <c r="Y57" s="49">
        <f t="shared" si="2"/>
        <v>11640</v>
      </c>
      <c r="Z57" s="49">
        <f t="shared" si="2"/>
        <v>22630</v>
      </c>
      <c r="AA57" s="49">
        <f t="shared" si="2"/>
        <v>0</v>
      </c>
      <c r="AB57" s="49">
        <f t="shared" si="2"/>
        <v>16800</v>
      </c>
      <c r="AC57" s="49">
        <f t="shared" si="2"/>
        <v>15570</v>
      </c>
      <c r="AD57" s="49">
        <f t="shared" si="2"/>
        <v>13578</v>
      </c>
      <c r="AE57" s="49">
        <f t="shared" si="2"/>
        <v>11663</v>
      </c>
      <c r="AF57" s="49">
        <f t="shared" si="2"/>
        <v>10802</v>
      </c>
      <c r="AG57" s="49">
        <f t="shared" si="2"/>
        <v>68413</v>
      </c>
      <c r="AH57" s="49">
        <f t="shared" si="2"/>
        <v>91043</v>
      </c>
      <c r="AI57" s="49">
        <f t="shared" si="2"/>
        <v>224</v>
      </c>
      <c r="AJ57" s="49">
        <f t="shared" si="2"/>
        <v>514</v>
      </c>
      <c r="AK57" s="49">
        <f aca="true" t="shared" si="3" ref="AK57:BD57">SUM(AK31:AK56)</f>
        <v>738</v>
      </c>
      <c r="AL57" s="49">
        <f t="shared" si="3"/>
        <v>0</v>
      </c>
      <c r="AM57" s="49">
        <f t="shared" si="3"/>
        <v>651</v>
      </c>
      <c r="AN57" s="49">
        <f t="shared" si="3"/>
        <v>1011</v>
      </c>
      <c r="AO57" s="49">
        <f t="shared" si="3"/>
        <v>791</v>
      </c>
      <c r="AP57" s="49">
        <f t="shared" si="3"/>
        <v>569</v>
      </c>
      <c r="AQ57" s="49">
        <f t="shared" si="3"/>
        <v>633</v>
      </c>
      <c r="AR57" s="49">
        <f t="shared" si="3"/>
        <v>3655</v>
      </c>
      <c r="AS57" s="49">
        <f t="shared" si="3"/>
        <v>4393</v>
      </c>
      <c r="AT57" s="49">
        <f t="shared" si="3"/>
        <v>13706</v>
      </c>
      <c r="AU57" s="49">
        <f t="shared" si="3"/>
        <v>14927</v>
      </c>
      <c r="AV57" s="49">
        <f t="shared" si="3"/>
        <v>28633</v>
      </c>
      <c r="AW57" s="49">
        <f t="shared" si="3"/>
        <v>0</v>
      </c>
      <c r="AX57" s="49">
        <f t="shared" si="3"/>
        <v>20939</v>
      </c>
      <c r="AY57" s="49">
        <f t="shared" si="3"/>
        <v>20319</v>
      </c>
      <c r="AZ57" s="49">
        <f t="shared" si="3"/>
        <v>17067</v>
      </c>
      <c r="BA57" s="49">
        <f t="shared" si="3"/>
        <v>14419</v>
      </c>
      <c r="BB57" s="49">
        <f t="shared" si="3"/>
        <v>13506</v>
      </c>
      <c r="BC57" s="68">
        <f t="shared" si="3"/>
        <v>86250</v>
      </c>
      <c r="BD57" s="54">
        <f t="shared" si="3"/>
        <v>114883</v>
      </c>
    </row>
    <row r="58" spans="1:56" s="52" customFormat="1" ht="18.75" customHeight="1">
      <c r="A58" s="53" t="s">
        <v>64</v>
      </c>
      <c r="B58" s="48">
        <v>91</v>
      </c>
      <c r="C58" s="48">
        <v>95</v>
      </c>
      <c r="D58" s="48">
        <v>186</v>
      </c>
      <c r="E58" s="48">
        <v>0</v>
      </c>
      <c r="F58" s="48">
        <v>87</v>
      </c>
      <c r="G58" s="48">
        <v>112</v>
      </c>
      <c r="H58" s="48">
        <v>126</v>
      </c>
      <c r="I58" s="48">
        <v>101</v>
      </c>
      <c r="J58" s="48">
        <v>76</v>
      </c>
      <c r="K58" s="48">
        <v>502</v>
      </c>
      <c r="L58" s="48">
        <v>688</v>
      </c>
      <c r="M58" s="48">
        <v>19</v>
      </c>
      <c r="N58" s="48">
        <v>14</v>
      </c>
      <c r="O58" s="48">
        <v>33</v>
      </c>
      <c r="P58" s="48">
        <v>0</v>
      </c>
      <c r="Q58" s="48">
        <v>19</v>
      </c>
      <c r="R58" s="48">
        <v>23</v>
      </c>
      <c r="S58" s="48">
        <v>27</v>
      </c>
      <c r="T58" s="48">
        <v>15</v>
      </c>
      <c r="U58" s="48">
        <v>15</v>
      </c>
      <c r="V58" s="48">
        <v>99</v>
      </c>
      <c r="W58" s="48">
        <v>132</v>
      </c>
      <c r="X58" s="48">
        <v>72</v>
      </c>
      <c r="Y58" s="48">
        <v>81</v>
      </c>
      <c r="Z58" s="48">
        <v>153</v>
      </c>
      <c r="AA58" s="48">
        <v>0</v>
      </c>
      <c r="AB58" s="48">
        <v>68</v>
      </c>
      <c r="AC58" s="48">
        <v>89</v>
      </c>
      <c r="AD58" s="48">
        <v>99</v>
      </c>
      <c r="AE58" s="48">
        <v>86</v>
      </c>
      <c r="AF58" s="48">
        <v>61</v>
      </c>
      <c r="AG58" s="48">
        <v>403</v>
      </c>
      <c r="AH58" s="48">
        <v>556</v>
      </c>
      <c r="AI58" s="48">
        <v>4</v>
      </c>
      <c r="AJ58" s="48">
        <v>16</v>
      </c>
      <c r="AK58" s="48">
        <v>20</v>
      </c>
      <c r="AL58" s="48">
        <v>0</v>
      </c>
      <c r="AM58" s="48">
        <v>5</v>
      </c>
      <c r="AN58" s="48">
        <v>8</v>
      </c>
      <c r="AO58" s="48">
        <v>14</v>
      </c>
      <c r="AP58" s="48">
        <v>4</v>
      </c>
      <c r="AQ58" s="48">
        <v>7</v>
      </c>
      <c r="AR58" s="48">
        <v>38</v>
      </c>
      <c r="AS58" s="48">
        <v>58</v>
      </c>
      <c r="AT58" s="48">
        <v>95</v>
      </c>
      <c r="AU58" s="48">
        <v>111</v>
      </c>
      <c r="AV58" s="48">
        <v>206</v>
      </c>
      <c r="AW58" s="48">
        <v>0</v>
      </c>
      <c r="AX58" s="48">
        <v>92</v>
      </c>
      <c r="AY58" s="48">
        <v>120</v>
      </c>
      <c r="AZ58" s="48">
        <v>140</v>
      </c>
      <c r="BA58" s="48">
        <v>105</v>
      </c>
      <c r="BB58" s="48">
        <v>83</v>
      </c>
      <c r="BC58" s="67">
        <v>540</v>
      </c>
      <c r="BD58" s="51">
        <v>746</v>
      </c>
    </row>
    <row r="59" spans="1:56" s="52" customFormat="1" ht="18.75" customHeight="1">
      <c r="A59" s="53" t="s">
        <v>65</v>
      </c>
      <c r="B59" s="48">
        <v>38</v>
      </c>
      <c r="C59" s="48">
        <v>73</v>
      </c>
      <c r="D59" s="48">
        <v>111</v>
      </c>
      <c r="E59" s="48">
        <v>0</v>
      </c>
      <c r="F59" s="48">
        <v>90</v>
      </c>
      <c r="G59" s="48">
        <v>66</v>
      </c>
      <c r="H59" s="48">
        <v>86</v>
      </c>
      <c r="I59" s="48">
        <v>63</v>
      </c>
      <c r="J59" s="48">
        <v>48</v>
      </c>
      <c r="K59" s="48">
        <v>353</v>
      </c>
      <c r="L59" s="48">
        <v>464</v>
      </c>
      <c r="M59" s="48">
        <v>7</v>
      </c>
      <c r="N59" s="48">
        <v>11</v>
      </c>
      <c r="O59" s="48">
        <v>18</v>
      </c>
      <c r="P59" s="48">
        <v>0</v>
      </c>
      <c r="Q59" s="48">
        <v>14</v>
      </c>
      <c r="R59" s="48">
        <v>15</v>
      </c>
      <c r="S59" s="48">
        <v>10</v>
      </c>
      <c r="T59" s="48">
        <v>7</v>
      </c>
      <c r="U59" s="48">
        <v>7</v>
      </c>
      <c r="V59" s="48">
        <v>53</v>
      </c>
      <c r="W59" s="48">
        <v>71</v>
      </c>
      <c r="X59" s="48">
        <v>31</v>
      </c>
      <c r="Y59" s="48">
        <v>62</v>
      </c>
      <c r="Z59" s="48">
        <v>93</v>
      </c>
      <c r="AA59" s="48">
        <v>0</v>
      </c>
      <c r="AB59" s="48">
        <v>76</v>
      </c>
      <c r="AC59" s="48">
        <v>51</v>
      </c>
      <c r="AD59" s="48">
        <v>76</v>
      </c>
      <c r="AE59" s="48">
        <v>56</v>
      </c>
      <c r="AF59" s="48">
        <v>41</v>
      </c>
      <c r="AG59" s="48">
        <v>300</v>
      </c>
      <c r="AH59" s="48">
        <v>393</v>
      </c>
      <c r="AI59" s="48">
        <v>5</v>
      </c>
      <c r="AJ59" s="48">
        <v>6</v>
      </c>
      <c r="AK59" s="48">
        <v>11</v>
      </c>
      <c r="AL59" s="48">
        <v>0</v>
      </c>
      <c r="AM59" s="48">
        <v>3</v>
      </c>
      <c r="AN59" s="48">
        <v>7</v>
      </c>
      <c r="AO59" s="48">
        <v>5</v>
      </c>
      <c r="AP59" s="48">
        <v>1</v>
      </c>
      <c r="AQ59" s="48">
        <v>2</v>
      </c>
      <c r="AR59" s="48">
        <v>18</v>
      </c>
      <c r="AS59" s="48">
        <v>29</v>
      </c>
      <c r="AT59" s="48">
        <v>43</v>
      </c>
      <c r="AU59" s="48">
        <v>79</v>
      </c>
      <c r="AV59" s="48">
        <v>122</v>
      </c>
      <c r="AW59" s="48">
        <v>0</v>
      </c>
      <c r="AX59" s="48">
        <v>93</v>
      </c>
      <c r="AY59" s="48">
        <v>73</v>
      </c>
      <c r="AZ59" s="48">
        <v>91</v>
      </c>
      <c r="BA59" s="48">
        <v>64</v>
      </c>
      <c r="BB59" s="48">
        <v>50</v>
      </c>
      <c r="BC59" s="67">
        <v>371</v>
      </c>
      <c r="BD59" s="51">
        <v>493</v>
      </c>
    </row>
    <row r="60" spans="1:56" s="52" customFormat="1" ht="18.75" customHeight="1">
      <c r="A60" s="53" t="s">
        <v>66</v>
      </c>
      <c r="B60" s="48">
        <v>6</v>
      </c>
      <c r="C60" s="48">
        <v>21</v>
      </c>
      <c r="D60" s="48">
        <v>27</v>
      </c>
      <c r="E60" s="48">
        <v>2</v>
      </c>
      <c r="F60" s="48">
        <v>15</v>
      </c>
      <c r="G60" s="48">
        <v>40</v>
      </c>
      <c r="H60" s="48">
        <v>40</v>
      </c>
      <c r="I60" s="48">
        <v>30</v>
      </c>
      <c r="J60" s="48">
        <v>17</v>
      </c>
      <c r="K60" s="48">
        <v>144</v>
      </c>
      <c r="L60" s="48">
        <v>171</v>
      </c>
      <c r="M60" s="48">
        <v>0</v>
      </c>
      <c r="N60" s="48">
        <v>1</v>
      </c>
      <c r="O60" s="48">
        <v>1</v>
      </c>
      <c r="P60" s="48">
        <v>0</v>
      </c>
      <c r="Q60" s="48">
        <v>2</v>
      </c>
      <c r="R60" s="48">
        <v>4</v>
      </c>
      <c r="S60" s="48">
        <v>6</v>
      </c>
      <c r="T60" s="48">
        <v>5</v>
      </c>
      <c r="U60" s="48">
        <v>3</v>
      </c>
      <c r="V60" s="48">
        <v>20</v>
      </c>
      <c r="W60" s="48">
        <v>21</v>
      </c>
      <c r="X60" s="48">
        <v>6</v>
      </c>
      <c r="Y60" s="48">
        <v>20</v>
      </c>
      <c r="Z60" s="48">
        <v>26</v>
      </c>
      <c r="AA60" s="48">
        <v>2</v>
      </c>
      <c r="AB60" s="48">
        <v>13</v>
      </c>
      <c r="AC60" s="48">
        <v>36</v>
      </c>
      <c r="AD60" s="48">
        <v>34</v>
      </c>
      <c r="AE60" s="48">
        <v>25</v>
      </c>
      <c r="AF60" s="48">
        <v>14</v>
      </c>
      <c r="AG60" s="48">
        <v>124</v>
      </c>
      <c r="AH60" s="48">
        <v>150</v>
      </c>
      <c r="AI60" s="48">
        <v>1</v>
      </c>
      <c r="AJ60" s="48">
        <v>0</v>
      </c>
      <c r="AK60" s="48">
        <v>1</v>
      </c>
      <c r="AL60" s="48">
        <v>0</v>
      </c>
      <c r="AM60" s="48">
        <v>0</v>
      </c>
      <c r="AN60" s="48">
        <v>1</v>
      </c>
      <c r="AO60" s="48">
        <v>1</v>
      </c>
      <c r="AP60" s="48">
        <v>0</v>
      </c>
      <c r="AQ60" s="48">
        <v>0</v>
      </c>
      <c r="AR60" s="48">
        <v>2</v>
      </c>
      <c r="AS60" s="48">
        <v>3</v>
      </c>
      <c r="AT60" s="48">
        <v>7</v>
      </c>
      <c r="AU60" s="48">
        <v>21</v>
      </c>
      <c r="AV60" s="48">
        <v>28</v>
      </c>
      <c r="AW60" s="48">
        <v>2</v>
      </c>
      <c r="AX60" s="48">
        <v>15</v>
      </c>
      <c r="AY60" s="48">
        <v>41</v>
      </c>
      <c r="AZ60" s="48">
        <v>41</v>
      </c>
      <c r="BA60" s="48">
        <v>30</v>
      </c>
      <c r="BB60" s="48">
        <v>17</v>
      </c>
      <c r="BC60" s="67">
        <v>146</v>
      </c>
      <c r="BD60" s="51">
        <v>174</v>
      </c>
    </row>
    <row r="61" spans="1:56" s="52" customFormat="1" ht="18.75" customHeight="1">
      <c r="A61" s="53" t="s">
        <v>67</v>
      </c>
      <c r="B61" s="48">
        <v>34</v>
      </c>
      <c r="C61" s="48">
        <v>65</v>
      </c>
      <c r="D61" s="48">
        <v>99</v>
      </c>
      <c r="E61" s="48">
        <v>0</v>
      </c>
      <c r="F61" s="48">
        <v>29</v>
      </c>
      <c r="G61" s="48">
        <v>70</v>
      </c>
      <c r="H61" s="48">
        <v>62</v>
      </c>
      <c r="I61" s="48">
        <v>55</v>
      </c>
      <c r="J61" s="48">
        <v>34</v>
      </c>
      <c r="K61" s="48">
        <v>250</v>
      </c>
      <c r="L61" s="48">
        <v>349</v>
      </c>
      <c r="M61" s="48">
        <v>6</v>
      </c>
      <c r="N61" s="48">
        <v>13</v>
      </c>
      <c r="O61" s="48">
        <v>19</v>
      </c>
      <c r="P61" s="48">
        <v>0</v>
      </c>
      <c r="Q61" s="48">
        <v>5</v>
      </c>
      <c r="R61" s="48">
        <v>10</v>
      </c>
      <c r="S61" s="48">
        <v>7</v>
      </c>
      <c r="T61" s="48">
        <v>10</v>
      </c>
      <c r="U61" s="48">
        <v>3</v>
      </c>
      <c r="V61" s="48">
        <v>35</v>
      </c>
      <c r="W61" s="48">
        <v>54</v>
      </c>
      <c r="X61" s="48">
        <v>28</v>
      </c>
      <c r="Y61" s="48">
        <v>52</v>
      </c>
      <c r="Z61" s="48">
        <v>80</v>
      </c>
      <c r="AA61" s="48">
        <v>0</v>
      </c>
      <c r="AB61" s="48">
        <v>24</v>
      </c>
      <c r="AC61" s="48">
        <v>60</v>
      </c>
      <c r="AD61" s="48">
        <v>55</v>
      </c>
      <c r="AE61" s="48">
        <v>45</v>
      </c>
      <c r="AF61" s="48">
        <v>31</v>
      </c>
      <c r="AG61" s="48">
        <v>215</v>
      </c>
      <c r="AH61" s="48">
        <v>295</v>
      </c>
      <c r="AI61" s="48">
        <v>0</v>
      </c>
      <c r="AJ61" s="48">
        <v>2</v>
      </c>
      <c r="AK61" s="48">
        <v>2</v>
      </c>
      <c r="AL61" s="48">
        <v>0</v>
      </c>
      <c r="AM61" s="48">
        <v>0</v>
      </c>
      <c r="AN61" s="48">
        <v>4</v>
      </c>
      <c r="AO61" s="48">
        <v>1</v>
      </c>
      <c r="AP61" s="48">
        <v>2</v>
      </c>
      <c r="AQ61" s="48">
        <v>1</v>
      </c>
      <c r="AR61" s="48">
        <v>8</v>
      </c>
      <c r="AS61" s="48">
        <v>10</v>
      </c>
      <c r="AT61" s="48">
        <v>34</v>
      </c>
      <c r="AU61" s="48">
        <v>67</v>
      </c>
      <c r="AV61" s="48">
        <v>101</v>
      </c>
      <c r="AW61" s="48">
        <v>0</v>
      </c>
      <c r="AX61" s="48">
        <v>29</v>
      </c>
      <c r="AY61" s="48">
        <v>74</v>
      </c>
      <c r="AZ61" s="48">
        <v>63</v>
      </c>
      <c r="BA61" s="48">
        <v>57</v>
      </c>
      <c r="BB61" s="48">
        <v>35</v>
      </c>
      <c r="BC61" s="67">
        <v>258</v>
      </c>
      <c r="BD61" s="51">
        <v>359</v>
      </c>
    </row>
    <row r="62" spans="1:56" s="52" customFormat="1" ht="18.75" customHeight="1">
      <c r="A62" s="53" t="s">
        <v>68</v>
      </c>
      <c r="B62" s="49">
        <f aca="true" t="shared" si="4" ref="B62:J62">SUM(B58:B61)</f>
        <v>169</v>
      </c>
      <c r="C62" s="49">
        <f t="shared" si="4"/>
        <v>254</v>
      </c>
      <c r="D62" s="49">
        <f t="shared" si="4"/>
        <v>423</v>
      </c>
      <c r="E62" s="49">
        <f t="shared" si="4"/>
        <v>2</v>
      </c>
      <c r="F62" s="49">
        <f t="shared" si="4"/>
        <v>221</v>
      </c>
      <c r="G62" s="49">
        <f t="shared" si="4"/>
        <v>288</v>
      </c>
      <c r="H62" s="49">
        <f t="shared" si="4"/>
        <v>314</v>
      </c>
      <c r="I62" s="49">
        <f t="shared" si="4"/>
        <v>249</v>
      </c>
      <c r="J62" s="49">
        <f t="shared" si="4"/>
        <v>175</v>
      </c>
      <c r="K62" s="49">
        <f aca="true" t="shared" si="5" ref="K62:BD62">SUM(K58:K61)</f>
        <v>1249</v>
      </c>
      <c r="L62" s="49">
        <f t="shared" si="5"/>
        <v>1672</v>
      </c>
      <c r="M62" s="49">
        <f t="shared" si="5"/>
        <v>32</v>
      </c>
      <c r="N62" s="49">
        <f t="shared" si="5"/>
        <v>39</v>
      </c>
      <c r="O62" s="49">
        <f t="shared" si="5"/>
        <v>71</v>
      </c>
      <c r="P62" s="49">
        <f t="shared" si="5"/>
        <v>0</v>
      </c>
      <c r="Q62" s="49">
        <f t="shared" si="5"/>
        <v>40</v>
      </c>
      <c r="R62" s="49">
        <f t="shared" si="5"/>
        <v>52</v>
      </c>
      <c r="S62" s="49">
        <f t="shared" si="5"/>
        <v>50</v>
      </c>
      <c r="T62" s="49">
        <f t="shared" si="5"/>
        <v>37</v>
      </c>
      <c r="U62" s="49">
        <f t="shared" si="5"/>
        <v>28</v>
      </c>
      <c r="V62" s="49">
        <f t="shared" si="5"/>
        <v>207</v>
      </c>
      <c r="W62" s="49">
        <f t="shared" si="5"/>
        <v>278</v>
      </c>
      <c r="X62" s="49">
        <f t="shared" si="5"/>
        <v>137</v>
      </c>
      <c r="Y62" s="49">
        <f t="shared" si="5"/>
        <v>215</v>
      </c>
      <c r="Z62" s="49">
        <f t="shared" si="5"/>
        <v>352</v>
      </c>
      <c r="AA62" s="49">
        <f t="shared" si="5"/>
        <v>2</v>
      </c>
      <c r="AB62" s="49">
        <f t="shared" si="5"/>
        <v>181</v>
      </c>
      <c r="AC62" s="49">
        <f t="shared" si="5"/>
        <v>236</v>
      </c>
      <c r="AD62" s="49">
        <f t="shared" si="5"/>
        <v>264</v>
      </c>
      <c r="AE62" s="49">
        <f t="shared" si="5"/>
        <v>212</v>
      </c>
      <c r="AF62" s="49">
        <f t="shared" si="5"/>
        <v>147</v>
      </c>
      <c r="AG62" s="49">
        <f t="shared" si="5"/>
        <v>1042</v>
      </c>
      <c r="AH62" s="49">
        <f t="shared" si="5"/>
        <v>1394</v>
      </c>
      <c r="AI62" s="49">
        <f t="shared" si="5"/>
        <v>10</v>
      </c>
      <c r="AJ62" s="49">
        <f t="shared" si="5"/>
        <v>24</v>
      </c>
      <c r="AK62" s="49">
        <f t="shared" si="5"/>
        <v>34</v>
      </c>
      <c r="AL62" s="49">
        <f t="shared" si="5"/>
        <v>0</v>
      </c>
      <c r="AM62" s="49">
        <f t="shared" si="5"/>
        <v>8</v>
      </c>
      <c r="AN62" s="49">
        <f t="shared" si="5"/>
        <v>20</v>
      </c>
      <c r="AO62" s="49">
        <f t="shared" si="5"/>
        <v>21</v>
      </c>
      <c r="AP62" s="49">
        <f t="shared" si="5"/>
        <v>7</v>
      </c>
      <c r="AQ62" s="49">
        <f t="shared" si="5"/>
        <v>10</v>
      </c>
      <c r="AR62" s="49">
        <f t="shared" si="5"/>
        <v>66</v>
      </c>
      <c r="AS62" s="49">
        <f t="shared" si="5"/>
        <v>100</v>
      </c>
      <c r="AT62" s="49">
        <f t="shared" si="5"/>
        <v>179</v>
      </c>
      <c r="AU62" s="49">
        <f t="shared" si="5"/>
        <v>278</v>
      </c>
      <c r="AV62" s="49">
        <f t="shared" si="5"/>
        <v>457</v>
      </c>
      <c r="AW62" s="49">
        <f t="shared" si="5"/>
        <v>2</v>
      </c>
      <c r="AX62" s="49">
        <f t="shared" si="5"/>
        <v>229</v>
      </c>
      <c r="AY62" s="49">
        <f t="shared" si="5"/>
        <v>308</v>
      </c>
      <c r="AZ62" s="49">
        <f t="shared" si="5"/>
        <v>335</v>
      </c>
      <c r="BA62" s="49">
        <f t="shared" si="5"/>
        <v>256</v>
      </c>
      <c r="BB62" s="49">
        <f t="shared" si="5"/>
        <v>185</v>
      </c>
      <c r="BC62" s="68">
        <f t="shared" si="5"/>
        <v>1315</v>
      </c>
      <c r="BD62" s="54">
        <f t="shared" si="5"/>
        <v>1772</v>
      </c>
    </row>
    <row r="63" spans="1:56" s="52" customFormat="1" ht="18.75" customHeight="1">
      <c r="A63" s="53" t="s">
        <v>69</v>
      </c>
      <c r="B63" s="49">
        <v>24</v>
      </c>
      <c r="C63" s="48">
        <v>36</v>
      </c>
      <c r="D63" s="48">
        <v>60</v>
      </c>
      <c r="E63" s="48">
        <v>33</v>
      </c>
      <c r="F63" s="48">
        <v>147</v>
      </c>
      <c r="G63" s="48">
        <v>88</v>
      </c>
      <c r="H63" s="48">
        <v>76</v>
      </c>
      <c r="I63" s="48">
        <v>74</v>
      </c>
      <c r="J63" s="48">
        <v>35</v>
      </c>
      <c r="K63" s="49">
        <v>453</v>
      </c>
      <c r="L63" s="49">
        <v>513</v>
      </c>
      <c r="M63" s="48">
        <v>5</v>
      </c>
      <c r="N63" s="48">
        <v>3</v>
      </c>
      <c r="O63" s="48">
        <v>8</v>
      </c>
      <c r="P63" s="48">
        <v>1</v>
      </c>
      <c r="Q63" s="48">
        <v>24</v>
      </c>
      <c r="R63" s="48">
        <v>10</v>
      </c>
      <c r="S63" s="48">
        <v>7</v>
      </c>
      <c r="T63" s="48">
        <v>8</v>
      </c>
      <c r="U63" s="48">
        <v>5</v>
      </c>
      <c r="V63" s="49">
        <v>55</v>
      </c>
      <c r="W63" s="49">
        <v>63</v>
      </c>
      <c r="X63" s="48">
        <v>19</v>
      </c>
      <c r="Y63" s="48">
        <v>33</v>
      </c>
      <c r="Z63" s="48">
        <v>52</v>
      </c>
      <c r="AA63" s="48">
        <v>32</v>
      </c>
      <c r="AB63" s="48">
        <v>123</v>
      </c>
      <c r="AC63" s="48">
        <v>78</v>
      </c>
      <c r="AD63" s="48">
        <v>69</v>
      </c>
      <c r="AE63" s="48">
        <v>66</v>
      </c>
      <c r="AF63" s="48">
        <v>30</v>
      </c>
      <c r="AG63" s="49">
        <v>398</v>
      </c>
      <c r="AH63" s="49">
        <v>450</v>
      </c>
      <c r="AI63" s="48">
        <v>0</v>
      </c>
      <c r="AJ63" s="48">
        <v>0</v>
      </c>
      <c r="AK63" s="48">
        <v>0</v>
      </c>
      <c r="AL63" s="48">
        <v>0</v>
      </c>
      <c r="AM63" s="48">
        <v>1</v>
      </c>
      <c r="AN63" s="48">
        <v>1</v>
      </c>
      <c r="AO63" s="48">
        <v>2</v>
      </c>
      <c r="AP63" s="48">
        <v>4</v>
      </c>
      <c r="AQ63" s="48">
        <v>1</v>
      </c>
      <c r="AR63" s="50">
        <v>9</v>
      </c>
      <c r="AS63" s="50">
        <v>9</v>
      </c>
      <c r="AT63" s="50">
        <v>24</v>
      </c>
      <c r="AU63" s="48">
        <v>36</v>
      </c>
      <c r="AV63" s="48">
        <v>60</v>
      </c>
      <c r="AW63" s="48">
        <v>33</v>
      </c>
      <c r="AX63" s="50">
        <v>148</v>
      </c>
      <c r="AY63" s="50">
        <v>89</v>
      </c>
      <c r="AZ63" s="50">
        <v>78</v>
      </c>
      <c r="BA63" s="50">
        <v>78</v>
      </c>
      <c r="BB63" s="50">
        <v>36</v>
      </c>
      <c r="BC63" s="67">
        <v>462</v>
      </c>
      <c r="BD63" s="51">
        <v>522</v>
      </c>
    </row>
    <row r="64" spans="1:56" s="52" customFormat="1" ht="18.75" customHeight="1">
      <c r="A64" s="53" t="s">
        <v>70</v>
      </c>
      <c r="B64" s="49">
        <v>0</v>
      </c>
      <c r="C64" s="48">
        <v>0</v>
      </c>
      <c r="D64" s="48">
        <v>0</v>
      </c>
      <c r="E64" s="48">
        <v>1</v>
      </c>
      <c r="F64" s="48">
        <v>0</v>
      </c>
      <c r="G64" s="48">
        <v>2</v>
      </c>
      <c r="H64" s="48">
        <v>2</v>
      </c>
      <c r="I64" s="48">
        <v>4</v>
      </c>
      <c r="J64" s="48">
        <v>3</v>
      </c>
      <c r="K64" s="49">
        <v>12</v>
      </c>
      <c r="L64" s="49">
        <v>12</v>
      </c>
      <c r="M64" s="48">
        <v>0</v>
      </c>
      <c r="N64" s="48">
        <v>0</v>
      </c>
      <c r="O64" s="48">
        <v>0</v>
      </c>
      <c r="P64" s="48">
        <v>0</v>
      </c>
      <c r="Q64" s="48">
        <v>0</v>
      </c>
      <c r="R64" s="48">
        <v>0</v>
      </c>
      <c r="S64" s="48">
        <v>0</v>
      </c>
      <c r="T64" s="48">
        <v>0</v>
      </c>
      <c r="U64" s="48">
        <v>0</v>
      </c>
      <c r="V64" s="49">
        <v>0</v>
      </c>
      <c r="W64" s="49">
        <v>0</v>
      </c>
      <c r="X64" s="48">
        <v>0</v>
      </c>
      <c r="Y64" s="48">
        <v>0</v>
      </c>
      <c r="Z64" s="48">
        <v>0</v>
      </c>
      <c r="AA64" s="48">
        <v>1</v>
      </c>
      <c r="AB64" s="48">
        <v>0</v>
      </c>
      <c r="AC64" s="48">
        <v>2</v>
      </c>
      <c r="AD64" s="48">
        <v>2</v>
      </c>
      <c r="AE64" s="48">
        <v>4</v>
      </c>
      <c r="AF64" s="48">
        <v>3</v>
      </c>
      <c r="AG64" s="49">
        <v>12</v>
      </c>
      <c r="AH64" s="49">
        <v>12</v>
      </c>
      <c r="AI64" s="48">
        <v>0</v>
      </c>
      <c r="AJ64" s="48">
        <v>0</v>
      </c>
      <c r="AK64" s="48">
        <v>0</v>
      </c>
      <c r="AL64" s="48">
        <v>0</v>
      </c>
      <c r="AM64" s="48">
        <v>0</v>
      </c>
      <c r="AN64" s="48">
        <v>0</v>
      </c>
      <c r="AO64" s="48">
        <v>0</v>
      </c>
      <c r="AP64" s="48">
        <v>0</v>
      </c>
      <c r="AQ64" s="48">
        <v>0</v>
      </c>
      <c r="AR64" s="50">
        <v>0</v>
      </c>
      <c r="AS64" s="50">
        <v>0</v>
      </c>
      <c r="AT64" s="50">
        <v>0</v>
      </c>
      <c r="AU64" s="48">
        <v>0</v>
      </c>
      <c r="AV64" s="48">
        <v>0</v>
      </c>
      <c r="AW64" s="48">
        <v>1</v>
      </c>
      <c r="AX64" s="50">
        <v>0</v>
      </c>
      <c r="AY64" s="50">
        <v>2</v>
      </c>
      <c r="AZ64" s="50">
        <v>2</v>
      </c>
      <c r="BA64" s="50">
        <v>4</v>
      </c>
      <c r="BB64" s="50">
        <v>3</v>
      </c>
      <c r="BC64" s="67">
        <v>12</v>
      </c>
      <c r="BD64" s="51">
        <v>12</v>
      </c>
    </row>
    <row r="65" spans="1:56" s="52" customFormat="1" ht="18.75" customHeight="1">
      <c r="A65" s="53" t="s">
        <v>71</v>
      </c>
      <c r="B65" s="49">
        <v>5</v>
      </c>
      <c r="C65" s="48">
        <v>14</v>
      </c>
      <c r="D65" s="48">
        <v>19</v>
      </c>
      <c r="E65" s="48">
        <v>5</v>
      </c>
      <c r="F65" s="48">
        <v>31</v>
      </c>
      <c r="G65" s="48">
        <v>29</v>
      </c>
      <c r="H65" s="48">
        <v>39</v>
      </c>
      <c r="I65" s="48">
        <v>23</v>
      </c>
      <c r="J65" s="48">
        <v>19</v>
      </c>
      <c r="K65" s="49">
        <v>146</v>
      </c>
      <c r="L65" s="49">
        <v>165</v>
      </c>
      <c r="M65" s="48">
        <v>1</v>
      </c>
      <c r="N65" s="48">
        <v>1</v>
      </c>
      <c r="O65" s="48">
        <v>2</v>
      </c>
      <c r="P65" s="48">
        <v>0</v>
      </c>
      <c r="Q65" s="48">
        <v>3</v>
      </c>
      <c r="R65" s="48">
        <v>1</v>
      </c>
      <c r="S65" s="48">
        <v>5</v>
      </c>
      <c r="T65" s="48">
        <v>2</v>
      </c>
      <c r="U65" s="48">
        <v>2</v>
      </c>
      <c r="V65" s="49">
        <v>13</v>
      </c>
      <c r="W65" s="49">
        <v>15</v>
      </c>
      <c r="X65" s="48">
        <v>4</v>
      </c>
      <c r="Y65" s="48">
        <v>13</v>
      </c>
      <c r="Z65" s="48">
        <v>17</v>
      </c>
      <c r="AA65" s="48">
        <v>5</v>
      </c>
      <c r="AB65" s="48">
        <v>28</v>
      </c>
      <c r="AC65" s="48">
        <v>28</v>
      </c>
      <c r="AD65" s="48">
        <v>34</v>
      </c>
      <c r="AE65" s="48">
        <v>21</v>
      </c>
      <c r="AF65" s="48">
        <v>17</v>
      </c>
      <c r="AG65" s="49">
        <v>133</v>
      </c>
      <c r="AH65" s="49">
        <v>150</v>
      </c>
      <c r="AI65" s="48">
        <v>0</v>
      </c>
      <c r="AJ65" s="48">
        <v>1</v>
      </c>
      <c r="AK65" s="48">
        <v>1</v>
      </c>
      <c r="AL65" s="48">
        <v>0</v>
      </c>
      <c r="AM65" s="48">
        <v>1</v>
      </c>
      <c r="AN65" s="48">
        <v>1</v>
      </c>
      <c r="AO65" s="48">
        <v>2</v>
      </c>
      <c r="AP65" s="48">
        <v>0</v>
      </c>
      <c r="AQ65" s="48">
        <v>0</v>
      </c>
      <c r="AR65" s="50">
        <v>4</v>
      </c>
      <c r="AS65" s="50">
        <v>5</v>
      </c>
      <c r="AT65" s="50">
        <v>5</v>
      </c>
      <c r="AU65" s="48">
        <v>15</v>
      </c>
      <c r="AV65" s="48">
        <v>20</v>
      </c>
      <c r="AW65" s="48">
        <v>5</v>
      </c>
      <c r="AX65" s="50">
        <v>32</v>
      </c>
      <c r="AY65" s="50">
        <v>30</v>
      </c>
      <c r="AZ65" s="50">
        <v>41</v>
      </c>
      <c r="BA65" s="50">
        <v>23</v>
      </c>
      <c r="BB65" s="50">
        <v>19</v>
      </c>
      <c r="BC65" s="67">
        <v>150</v>
      </c>
      <c r="BD65" s="51">
        <v>170</v>
      </c>
    </row>
    <row r="66" spans="1:56" s="52" customFormat="1" ht="18.75" customHeight="1">
      <c r="A66" s="53" t="s">
        <v>72</v>
      </c>
      <c r="B66" s="48">
        <v>0</v>
      </c>
      <c r="C66" s="48">
        <v>0</v>
      </c>
      <c r="D66" s="48">
        <v>0</v>
      </c>
      <c r="E66" s="48">
        <v>17</v>
      </c>
      <c r="F66" s="48">
        <v>39</v>
      </c>
      <c r="G66" s="48">
        <v>14</v>
      </c>
      <c r="H66" s="48">
        <v>15</v>
      </c>
      <c r="I66" s="48">
        <v>14</v>
      </c>
      <c r="J66" s="48">
        <v>17</v>
      </c>
      <c r="K66" s="49">
        <v>116</v>
      </c>
      <c r="L66" s="49">
        <v>116</v>
      </c>
      <c r="M66" s="48">
        <v>0</v>
      </c>
      <c r="N66" s="48">
        <v>0</v>
      </c>
      <c r="O66" s="48">
        <v>0</v>
      </c>
      <c r="P66" s="48">
        <v>3</v>
      </c>
      <c r="Q66" s="48">
        <v>6</v>
      </c>
      <c r="R66" s="48">
        <v>1</v>
      </c>
      <c r="S66" s="48">
        <v>1</v>
      </c>
      <c r="T66" s="48">
        <v>2</v>
      </c>
      <c r="U66" s="48">
        <v>1</v>
      </c>
      <c r="V66" s="49">
        <v>14</v>
      </c>
      <c r="W66" s="49">
        <v>14</v>
      </c>
      <c r="X66" s="48">
        <v>0</v>
      </c>
      <c r="Y66" s="48">
        <v>0</v>
      </c>
      <c r="Z66" s="48">
        <v>0</v>
      </c>
      <c r="AA66" s="48">
        <v>14</v>
      </c>
      <c r="AB66" s="48">
        <v>33</v>
      </c>
      <c r="AC66" s="48">
        <v>13</v>
      </c>
      <c r="AD66" s="48">
        <v>14</v>
      </c>
      <c r="AE66" s="48">
        <v>12</v>
      </c>
      <c r="AF66" s="48">
        <v>16</v>
      </c>
      <c r="AG66" s="49">
        <v>102</v>
      </c>
      <c r="AH66" s="49">
        <v>102</v>
      </c>
      <c r="AI66" s="48">
        <v>0</v>
      </c>
      <c r="AJ66" s="48">
        <v>0</v>
      </c>
      <c r="AK66" s="48">
        <v>0</v>
      </c>
      <c r="AL66" s="48">
        <v>0</v>
      </c>
      <c r="AM66" s="48">
        <v>4</v>
      </c>
      <c r="AN66" s="48">
        <v>1</v>
      </c>
      <c r="AO66" s="48">
        <v>1</v>
      </c>
      <c r="AP66" s="48">
        <v>2</v>
      </c>
      <c r="AQ66" s="48">
        <v>1</v>
      </c>
      <c r="AR66" s="50">
        <v>9</v>
      </c>
      <c r="AS66" s="50">
        <v>9</v>
      </c>
      <c r="AT66" s="50">
        <v>0</v>
      </c>
      <c r="AU66" s="48">
        <v>0</v>
      </c>
      <c r="AV66" s="48">
        <v>0</v>
      </c>
      <c r="AW66" s="48">
        <v>17</v>
      </c>
      <c r="AX66" s="50">
        <v>43</v>
      </c>
      <c r="AY66" s="50">
        <v>15</v>
      </c>
      <c r="AZ66" s="50">
        <v>16</v>
      </c>
      <c r="BA66" s="50">
        <v>16</v>
      </c>
      <c r="BB66" s="50">
        <v>18</v>
      </c>
      <c r="BC66" s="67">
        <v>125</v>
      </c>
      <c r="BD66" s="51">
        <v>125</v>
      </c>
    </row>
    <row r="67" spans="1:56" s="52" customFormat="1" ht="18.75" customHeight="1">
      <c r="A67" s="53" t="s">
        <v>73</v>
      </c>
      <c r="B67" s="48">
        <v>2</v>
      </c>
      <c r="C67" s="48">
        <v>13</v>
      </c>
      <c r="D67" s="48">
        <v>15</v>
      </c>
      <c r="E67" s="48">
        <v>4</v>
      </c>
      <c r="F67" s="48">
        <v>56</v>
      </c>
      <c r="G67" s="48">
        <v>29</v>
      </c>
      <c r="H67" s="48">
        <v>35</v>
      </c>
      <c r="I67" s="48">
        <v>20</v>
      </c>
      <c r="J67" s="48">
        <v>15</v>
      </c>
      <c r="K67" s="49">
        <v>159</v>
      </c>
      <c r="L67" s="49">
        <v>174</v>
      </c>
      <c r="M67" s="48">
        <v>0</v>
      </c>
      <c r="N67" s="48">
        <v>2</v>
      </c>
      <c r="O67" s="48">
        <v>2</v>
      </c>
      <c r="P67" s="48">
        <v>0</v>
      </c>
      <c r="Q67" s="48">
        <v>7</v>
      </c>
      <c r="R67" s="48">
        <v>3</v>
      </c>
      <c r="S67" s="48">
        <v>4</v>
      </c>
      <c r="T67" s="48">
        <v>1</v>
      </c>
      <c r="U67" s="48">
        <v>2</v>
      </c>
      <c r="V67" s="49">
        <v>17</v>
      </c>
      <c r="W67" s="49">
        <v>19</v>
      </c>
      <c r="X67" s="48">
        <v>2</v>
      </c>
      <c r="Y67" s="48">
        <v>11</v>
      </c>
      <c r="Z67" s="48">
        <v>13</v>
      </c>
      <c r="AA67" s="48">
        <v>4</v>
      </c>
      <c r="AB67" s="48">
        <v>49</v>
      </c>
      <c r="AC67" s="48">
        <v>26</v>
      </c>
      <c r="AD67" s="48">
        <v>31</v>
      </c>
      <c r="AE67" s="48">
        <v>19</v>
      </c>
      <c r="AF67" s="48">
        <v>13</v>
      </c>
      <c r="AG67" s="49">
        <v>142</v>
      </c>
      <c r="AH67" s="49">
        <v>155</v>
      </c>
      <c r="AI67" s="48">
        <v>0</v>
      </c>
      <c r="AJ67" s="48">
        <v>0</v>
      </c>
      <c r="AK67" s="48">
        <v>0</v>
      </c>
      <c r="AL67" s="48">
        <v>0</v>
      </c>
      <c r="AM67" s="48">
        <v>0</v>
      </c>
      <c r="AN67" s="48">
        <v>1</v>
      </c>
      <c r="AO67" s="48">
        <v>1</v>
      </c>
      <c r="AP67" s="48">
        <v>0</v>
      </c>
      <c r="AQ67" s="48">
        <v>0</v>
      </c>
      <c r="AR67" s="50">
        <v>2</v>
      </c>
      <c r="AS67" s="50">
        <v>2</v>
      </c>
      <c r="AT67" s="50">
        <v>2</v>
      </c>
      <c r="AU67" s="48">
        <v>13</v>
      </c>
      <c r="AV67" s="48">
        <v>15</v>
      </c>
      <c r="AW67" s="48">
        <v>4</v>
      </c>
      <c r="AX67" s="50">
        <v>56</v>
      </c>
      <c r="AY67" s="50">
        <v>30</v>
      </c>
      <c r="AZ67" s="50">
        <v>36</v>
      </c>
      <c r="BA67" s="50">
        <v>20</v>
      </c>
      <c r="BB67" s="50">
        <v>15</v>
      </c>
      <c r="BC67" s="67">
        <v>161</v>
      </c>
      <c r="BD67" s="51">
        <v>176</v>
      </c>
    </row>
    <row r="68" spans="1:56" s="52" customFormat="1" ht="18.75" customHeight="1">
      <c r="A68" s="53" t="s">
        <v>74</v>
      </c>
      <c r="B68" s="48">
        <v>0</v>
      </c>
      <c r="C68" s="48">
        <v>0</v>
      </c>
      <c r="D68" s="48">
        <v>0</v>
      </c>
      <c r="E68" s="48">
        <v>0</v>
      </c>
      <c r="F68" s="48">
        <v>5</v>
      </c>
      <c r="G68" s="48">
        <v>2</v>
      </c>
      <c r="H68" s="48">
        <v>1</v>
      </c>
      <c r="I68" s="48">
        <v>2</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0</v>
      </c>
      <c r="AB68" s="48">
        <v>5</v>
      </c>
      <c r="AC68" s="48">
        <v>2</v>
      </c>
      <c r="AD68" s="48">
        <v>1</v>
      </c>
      <c r="AE68" s="48">
        <v>2</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0</v>
      </c>
      <c r="AX68" s="50">
        <v>5</v>
      </c>
      <c r="AY68" s="50">
        <v>2</v>
      </c>
      <c r="AZ68" s="50">
        <v>1</v>
      </c>
      <c r="BA68" s="50">
        <v>2</v>
      </c>
      <c r="BB68" s="50">
        <v>1</v>
      </c>
      <c r="BC68" s="67">
        <v>11</v>
      </c>
      <c r="BD68" s="51">
        <v>11</v>
      </c>
    </row>
    <row r="69" spans="1:56" s="52" customFormat="1" ht="18.75" customHeight="1">
      <c r="A69" s="53" t="s">
        <v>75</v>
      </c>
      <c r="B69" s="48">
        <v>72</v>
      </c>
      <c r="C69" s="48">
        <v>58</v>
      </c>
      <c r="D69" s="48">
        <v>130</v>
      </c>
      <c r="E69" s="48">
        <v>0</v>
      </c>
      <c r="F69" s="48">
        <v>81</v>
      </c>
      <c r="G69" s="48">
        <v>77</v>
      </c>
      <c r="H69" s="48">
        <v>68</v>
      </c>
      <c r="I69" s="48">
        <v>71</v>
      </c>
      <c r="J69" s="48">
        <v>54</v>
      </c>
      <c r="K69" s="49">
        <v>351</v>
      </c>
      <c r="L69" s="49">
        <v>481</v>
      </c>
      <c r="M69" s="48">
        <v>11</v>
      </c>
      <c r="N69" s="48">
        <v>9</v>
      </c>
      <c r="O69" s="48">
        <v>20</v>
      </c>
      <c r="P69" s="48">
        <v>0</v>
      </c>
      <c r="Q69" s="48">
        <v>10</v>
      </c>
      <c r="R69" s="48">
        <v>12</v>
      </c>
      <c r="S69" s="48">
        <v>11</v>
      </c>
      <c r="T69" s="48">
        <v>6</v>
      </c>
      <c r="U69" s="48">
        <v>10</v>
      </c>
      <c r="V69" s="49">
        <v>49</v>
      </c>
      <c r="W69" s="49">
        <v>69</v>
      </c>
      <c r="X69" s="48">
        <v>61</v>
      </c>
      <c r="Y69" s="48">
        <v>49</v>
      </c>
      <c r="Z69" s="48">
        <v>110</v>
      </c>
      <c r="AA69" s="48">
        <v>0</v>
      </c>
      <c r="AB69" s="48">
        <v>71</v>
      </c>
      <c r="AC69" s="48">
        <v>65</v>
      </c>
      <c r="AD69" s="48">
        <v>57</v>
      </c>
      <c r="AE69" s="48">
        <v>65</v>
      </c>
      <c r="AF69" s="48">
        <v>44</v>
      </c>
      <c r="AG69" s="49">
        <v>302</v>
      </c>
      <c r="AH69" s="49">
        <v>412</v>
      </c>
      <c r="AI69" s="48">
        <v>0</v>
      </c>
      <c r="AJ69" s="48">
        <v>3</v>
      </c>
      <c r="AK69" s="48">
        <v>3</v>
      </c>
      <c r="AL69" s="48">
        <v>0</v>
      </c>
      <c r="AM69" s="48">
        <v>2</v>
      </c>
      <c r="AN69" s="48">
        <v>6</v>
      </c>
      <c r="AO69" s="48">
        <v>1</v>
      </c>
      <c r="AP69" s="48">
        <v>3</v>
      </c>
      <c r="AQ69" s="48">
        <v>2</v>
      </c>
      <c r="AR69" s="50">
        <v>14</v>
      </c>
      <c r="AS69" s="50">
        <v>17</v>
      </c>
      <c r="AT69" s="50">
        <v>72</v>
      </c>
      <c r="AU69" s="48">
        <v>61</v>
      </c>
      <c r="AV69" s="48">
        <v>133</v>
      </c>
      <c r="AW69" s="48">
        <v>0</v>
      </c>
      <c r="AX69" s="50">
        <v>83</v>
      </c>
      <c r="AY69" s="50">
        <v>83</v>
      </c>
      <c r="AZ69" s="50">
        <v>69</v>
      </c>
      <c r="BA69" s="50">
        <v>74</v>
      </c>
      <c r="BB69" s="50">
        <v>56</v>
      </c>
      <c r="BC69" s="67">
        <v>365</v>
      </c>
      <c r="BD69" s="51">
        <v>498</v>
      </c>
    </row>
    <row r="70" spans="1:56" s="52" customFormat="1" ht="18.75" customHeight="1">
      <c r="A70" s="53" t="s">
        <v>76</v>
      </c>
      <c r="B70" s="48">
        <v>0</v>
      </c>
      <c r="C70" s="48">
        <v>0</v>
      </c>
      <c r="D70" s="48">
        <v>0</v>
      </c>
      <c r="E70" s="48">
        <v>0</v>
      </c>
      <c r="F70" s="48">
        <v>5</v>
      </c>
      <c r="G70" s="48">
        <v>3</v>
      </c>
      <c r="H70" s="48">
        <v>0</v>
      </c>
      <c r="I70" s="48">
        <v>0</v>
      </c>
      <c r="J70" s="48">
        <v>0</v>
      </c>
      <c r="K70" s="49">
        <v>8</v>
      </c>
      <c r="L70" s="49">
        <v>8</v>
      </c>
      <c r="M70" s="48">
        <v>0</v>
      </c>
      <c r="N70" s="48">
        <v>0</v>
      </c>
      <c r="O70" s="48">
        <v>0</v>
      </c>
      <c r="P70" s="48">
        <v>0</v>
      </c>
      <c r="Q70" s="48">
        <v>1</v>
      </c>
      <c r="R70" s="48">
        <v>0</v>
      </c>
      <c r="S70" s="48">
        <v>0</v>
      </c>
      <c r="T70" s="48">
        <v>0</v>
      </c>
      <c r="U70" s="48">
        <v>0</v>
      </c>
      <c r="V70" s="49">
        <v>1</v>
      </c>
      <c r="W70" s="49">
        <v>1</v>
      </c>
      <c r="X70" s="48">
        <v>0</v>
      </c>
      <c r="Y70" s="48">
        <v>0</v>
      </c>
      <c r="Z70" s="48">
        <v>0</v>
      </c>
      <c r="AA70" s="48">
        <v>0</v>
      </c>
      <c r="AB70" s="48">
        <v>4</v>
      </c>
      <c r="AC70" s="48">
        <v>3</v>
      </c>
      <c r="AD70" s="48">
        <v>0</v>
      </c>
      <c r="AE70" s="48">
        <v>0</v>
      </c>
      <c r="AF70" s="48">
        <v>0</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3</v>
      </c>
      <c r="AZ70" s="50">
        <v>0</v>
      </c>
      <c r="BA70" s="50">
        <v>0</v>
      </c>
      <c r="BB70" s="50">
        <v>0</v>
      </c>
      <c r="BC70" s="67">
        <v>8</v>
      </c>
      <c r="BD70" s="51">
        <v>8</v>
      </c>
    </row>
    <row r="71" spans="1:56" s="52" customFormat="1" ht="18.75" customHeight="1">
      <c r="A71" s="53" t="s">
        <v>77</v>
      </c>
      <c r="B71" s="48">
        <v>8</v>
      </c>
      <c r="C71" s="48">
        <v>5</v>
      </c>
      <c r="D71" s="48">
        <v>13</v>
      </c>
      <c r="E71" s="48">
        <v>0</v>
      </c>
      <c r="F71" s="48">
        <v>13</v>
      </c>
      <c r="G71" s="48">
        <v>8</v>
      </c>
      <c r="H71" s="48">
        <v>7</v>
      </c>
      <c r="I71" s="48">
        <v>7</v>
      </c>
      <c r="J71" s="48">
        <v>2</v>
      </c>
      <c r="K71" s="49">
        <v>37</v>
      </c>
      <c r="L71" s="49">
        <v>50</v>
      </c>
      <c r="M71" s="48">
        <v>1</v>
      </c>
      <c r="N71" s="48">
        <v>3</v>
      </c>
      <c r="O71" s="48">
        <v>4</v>
      </c>
      <c r="P71" s="48">
        <v>0</v>
      </c>
      <c r="Q71" s="48">
        <v>2</v>
      </c>
      <c r="R71" s="48">
        <v>3</v>
      </c>
      <c r="S71" s="48">
        <v>0</v>
      </c>
      <c r="T71" s="48">
        <v>2</v>
      </c>
      <c r="U71" s="48">
        <v>1</v>
      </c>
      <c r="V71" s="49">
        <v>8</v>
      </c>
      <c r="W71" s="49">
        <v>12</v>
      </c>
      <c r="X71" s="48">
        <v>7</v>
      </c>
      <c r="Y71" s="48">
        <v>2</v>
      </c>
      <c r="Z71" s="48">
        <v>9</v>
      </c>
      <c r="AA71" s="48">
        <v>0</v>
      </c>
      <c r="AB71" s="48">
        <v>11</v>
      </c>
      <c r="AC71" s="48">
        <v>5</v>
      </c>
      <c r="AD71" s="48">
        <v>7</v>
      </c>
      <c r="AE71" s="48">
        <v>5</v>
      </c>
      <c r="AF71" s="48">
        <v>1</v>
      </c>
      <c r="AG71" s="49">
        <v>29</v>
      </c>
      <c r="AH71" s="49">
        <v>38</v>
      </c>
      <c r="AI71" s="48">
        <v>1</v>
      </c>
      <c r="AJ71" s="48">
        <v>0</v>
      </c>
      <c r="AK71" s="48">
        <v>1</v>
      </c>
      <c r="AL71" s="48">
        <v>0</v>
      </c>
      <c r="AM71" s="48">
        <v>0</v>
      </c>
      <c r="AN71" s="48">
        <v>0</v>
      </c>
      <c r="AO71" s="48">
        <v>0</v>
      </c>
      <c r="AP71" s="48">
        <v>0</v>
      </c>
      <c r="AQ71" s="48">
        <v>0</v>
      </c>
      <c r="AR71" s="50">
        <v>0</v>
      </c>
      <c r="AS71" s="50">
        <v>1</v>
      </c>
      <c r="AT71" s="50">
        <v>9</v>
      </c>
      <c r="AU71" s="48">
        <v>5</v>
      </c>
      <c r="AV71" s="48">
        <v>14</v>
      </c>
      <c r="AW71" s="48">
        <v>0</v>
      </c>
      <c r="AX71" s="50">
        <v>13</v>
      </c>
      <c r="AY71" s="50">
        <v>8</v>
      </c>
      <c r="AZ71" s="50">
        <v>7</v>
      </c>
      <c r="BA71" s="50">
        <v>7</v>
      </c>
      <c r="BB71" s="50">
        <v>2</v>
      </c>
      <c r="BC71" s="67">
        <v>37</v>
      </c>
      <c r="BD71" s="51">
        <v>51</v>
      </c>
    </row>
    <row r="72" spans="1:56" s="52" customFormat="1" ht="18.75" customHeight="1" thickBot="1">
      <c r="A72" s="55" t="s">
        <v>78</v>
      </c>
      <c r="B72" s="56">
        <f>SUM(B63:B71)</f>
        <v>111</v>
      </c>
      <c r="C72" s="56">
        <f>SUM(C63:C71)</f>
        <v>126</v>
      </c>
      <c r="D72" s="56">
        <f>SUM(D63:D71)</f>
        <v>237</v>
      </c>
      <c r="E72" s="56">
        <f>SUM(E63:E71)</f>
        <v>60</v>
      </c>
      <c r="F72" s="56">
        <f aca="true" t="shared" si="6" ref="F72:BD72">SUM(F63:F71)</f>
        <v>377</v>
      </c>
      <c r="G72" s="56">
        <f t="shared" si="6"/>
        <v>252</v>
      </c>
      <c r="H72" s="56">
        <f t="shared" si="6"/>
        <v>243</v>
      </c>
      <c r="I72" s="56">
        <f t="shared" si="6"/>
        <v>215</v>
      </c>
      <c r="J72" s="56">
        <f t="shared" si="6"/>
        <v>146</v>
      </c>
      <c r="K72" s="56">
        <f t="shared" si="6"/>
        <v>1293</v>
      </c>
      <c r="L72" s="56">
        <f t="shared" si="6"/>
        <v>1530</v>
      </c>
      <c r="M72" s="56">
        <f t="shared" si="6"/>
        <v>18</v>
      </c>
      <c r="N72" s="56">
        <f>SUM(N63:N71)</f>
        <v>18</v>
      </c>
      <c r="O72" s="56">
        <f>SUM(O63:O71)</f>
        <v>36</v>
      </c>
      <c r="P72" s="56">
        <f>SUM(P63:P71)</f>
        <v>4</v>
      </c>
      <c r="Q72" s="56">
        <f t="shared" si="6"/>
        <v>53</v>
      </c>
      <c r="R72" s="56">
        <f t="shared" si="6"/>
        <v>30</v>
      </c>
      <c r="S72" s="56">
        <f t="shared" si="6"/>
        <v>28</v>
      </c>
      <c r="T72" s="56">
        <f t="shared" si="6"/>
        <v>21</v>
      </c>
      <c r="U72" s="56">
        <f t="shared" si="6"/>
        <v>21</v>
      </c>
      <c r="V72" s="56">
        <f t="shared" si="6"/>
        <v>157</v>
      </c>
      <c r="W72" s="56">
        <f t="shared" si="6"/>
        <v>193</v>
      </c>
      <c r="X72" s="56">
        <f t="shared" si="6"/>
        <v>93</v>
      </c>
      <c r="Y72" s="56">
        <f>SUM(Y63:Y71)</f>
        <v>108</v>
      </c>
      <c r="Z72" s="56">
        <f>SUM(Z63:Z71)</f>
        <v>201</v>
      </c>
      <c r="AA72" s="56">
        <f>SUM(AA63:AA71)</f>
        <v>56</v>
      </c>
      <c r="AB72" s="56">
        <f>SUM(AB63:AB71)</f>
        <v>324</v>
      </c>
      <c r="AC72" s="56">
        <f t="shared" si="6"/>
        <v>222</v>
      </c>
      <c r="AD72" s="56">
        <f t="shared" si="6"/>
        <v>215</v>
      </c>
      <c r="AE72" s="56">
        <f t="shared" si="6"/>
        <v>194</v>
      </c>
      <c r="AF72" s="56">
        <f t="shared" si="6"/>
        <v>125</v>
      </c>
      <c r="AG72" s="56">
        <f>SUM(AG63:AG71)</f>
        <v>1136</v>
      </c>
      <c r="AH72" s="56">
        <f>SUM(AH63:AH71)</f>
        <v>1337</v>
      </c>
      <c r="AI72" s="56">
        <f t="shared" si="6"/>
        <v>1</v>
      </c>
      <c r="AJ72" s="56">
        <f>SUM(AJ63:AJ71)</f>
        <v>4</v>
      </c>
      <c r="AK72" s="56">
        <f>SUM(AK63:AK71)</f>
        <v>5</v>
      </c>
      <c r="AL72" s="56">
        <f>SUM(AL63:AL71)</f>
        <v>0</v>
      </c>
      <c r="AM72" s="56">
        <f t="shared" si="6"/>
        <v>8</v>
      </c>
      <c r="AN72" s="56">
        <f t="shared" si="6"/>
        <v>10</v>
      </c>
      <c r="AO72" s="56">
        <f t="shared" si="6"/>
        <v>7</v>
      </c>
      <c r="AP72" s="56">
        <f t="shared" si="6"/>
        <v>9</v>
      </c>
      <c r="AQ72" s="56">
        <f t="shared" si="6"/>
        <v>4</v>
      </c>
      <c r="AR72" s="56">
        <f t="shared" si="6"/>
        <v>38</v>
      </c>
      <c r="AS72" s="56">
        <f t="shared" si="6"/>
        <v>43</v>
      </c>
      <c r="AT72" s="56">
        <f t="shared" si="6"/>
        <v>112</v>
      </c>
      <c r="AU72" s="56">
        <f>SUM(AU63:AU71)</f>
        <v>130</v>
      </c>
      <c r="AV72" s="56">
        <f>SUM(AV63:AV71)</f>
        <v>242</v>
      </c>
      <c r="AW72" s="56">
        <f>SUM(AW63:AW71)</f>
        <v>60</v>
      </c>
      <c r="AX72" s="56">
        <f>SUM(AX63:AX71)</f>
        <v>385</v>
      </c>
      <c r="AY72" s="56">
        <f t="shared" si="6"/>
        <v>262</v>
      </c>
      <c r="AZ72" s="56">
        <f t="shared" si="6"/>
        <v>250</v>
      </c>
      <c r="BA72" s="56">
        <f t="shared" si="6"/>
        <v>224</v>
      </c>
      <c r="BB72" s="56">
        <f t="shared" si="6"/>
        <v>150</v>
      </c>
      <c r="BC72" s="69">
        <f t="shared" si="6"/>
        <v>1331</v>
      </c>
      <c r="BD72" s="57">
        <f t="shared" si="6"/>
        <v>1573</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BP62" sqref="BP62:FK70"/>
    </sheetView>
  </sheetViews>
  <sheetFormatPr defaultColWidth="8.796875" defaultRowHeight="14.25"/>
  <cols>
    <col min="1" max="1" width="11.09765625" style="74" customWidth="1"/>
    <col min="2" max="5" width="9.5" style="74" customWidth="1"/>
    <col min="6" max="6" width="10" style="74" customWidth="1"/>
    <col min="7" max="7" width="9.59765625" style="74" customWidth="1"/>
    <col min="8" max="8" width="9.3984375" style="74" customWidth="1"/>
    <col min="9" max="11" width="9.19921875" style="74" customWidth="1"/>
    <col min="12" max="12" width="10.5" style="74" customWidth="1"/>
    <col min="13" max="16" width="9.3984375" style="74" customWidth="1"/>
    <col min="17" max="17" width="9.59765625" style="74" customWidth="1"/>
    <col min="18" max="18" width="9.09765625" style="74" customWidth="1"/>
    <col min="19" max="20" width="9.5" style="74" customWidth="1"/>
    <col min="21" max="22" width="9.19921875" style="74" customWidth="1"/>
    <col min="23" max="23" width="9.5" style="74" customWidth="1"/>
    <col min="24" max="27" width="9.8984375" style="74" customWidth="1"/>
    <col min="28" max="28" width="9.59765625" style="74" customWidth="1"/>
    <col min="29" max="29" width="9.3984375" style="74" customWidth="1"/>
    <col min="30" max="30" width="9.59765625" style="74" customWidth="1"/>
    <col min="31" max="31" width="9.69921875" style="74" customWidth="1"/>
    <col min="32" max="33" width="9.8984375" style="74" customWidth="1"/>
    <col min="34" max="34" width="10.5" style="74" customWidth="1"/>
    <col min="35" max="67" width="9" style="76" customWidth="1"/>
    <col min="68" max="157" width="9" style="2" customWidth="1"/>
    <col min="158" max="164" width="8.8984375" style="75" customWidth="1"/>
    <col min="165" max="167" width="9" style="75" customWidth="1"/>
    <col min="168" max="16384" width="9" style="74" customWidth="1"/>
  </cols>
  <sheetData>
    <row r="1" spans="1:150" ht="18.75" customHeight="1" thickBot="1">
      <c r="A1" s="73" t="s">
        <v>101</v>
      </c>
      <c r="E1" s="75" t="s">
        <v>167</v>
      </c>
      <c r="ET1" s="75"/>
    </row>
    <row r="2" spans="1:167" ht="18" customHeight="1">
      <c r="A2" s="193" t="s">
        <v>0</v>
      </c>
      <c r="B2" s="192" t="s">
        <v>91</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t="s">
        <v>134</v>
      </c>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87" t="s">
        <v>92</v>
      </c>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9"/>
      <c r="FC2" s="189"/>
      <c r="FD2" s="189"/>
      <c r="FE2" s="189"/>
      <c r="FF2" s="189"/>
      <c r="FG2" s="189"/>
      <c r="FH2" s="189"/>
      <c r="FI2" s="189"/>
      <c r="FJ2" s="189"/>
      <c r="FK2" s="190"/>
    </row>
    <row r="3" spans="1:167" ht="18" customHeight="1" thickBot="1">
      <c r="A3" s="194"/>
      <c r="B3" s="184" t="s">
        <v>93</v>
      </c>
      <c r="C3" s="184"/>
      <c r="D3" s="184"/>
      <c r="E3" s="184"/>
      <c r="F3" s="184"/>
      <c r="G3" s="184"/>
      <c r="H3" s="184"/>
      <c r="I3" s="184"/>
      <c r="J3" s="184"/>
      <c r="K3" s="184"/>
      <c r="L3" s="184"/>
      <c r="M3" s="184" t="s">
        <v>86</v>
      </c>
      <c r="N3" s="184"/>
      <c r="O3" s="184"/>
      <c r="P3" s="184"/>
      <c r="Q3" s="184"/>
      <c r="R3" s="184"/>
      <c r="S3" s="184"/>
      <c r="T3" s="184"/>
      <c r="U3" s="184"/>
      <c r="V3" s="184"/>
      <c r="W3" s="184"/>
      <c r="X3" s="184" t="s">
        <v>87</v>
      </c>
      <c r="Y3" s="184"/>
      <c r="Z3" s="184"/>
      <c r="AA3" s="184"/>
      <c r="AB3" s="184"/>
      <c r="AC3" s="184"/>
      <c r="AD3" s="184"/>
      <c r="AE3" s="184"/>
      <c r="AF3" s="184"/>
      <c r="AG3" s="184"/>
      <c r="AH3" s="184"/>
      <c r="AI3" s="184" t="s">
        <v>93</v>
      </c>
      <c r="AJ3" s="184"/>
      <c r="AK3" s="184"/>
      <c r="AL3" s="184"/>
      <c r="AM3" s="184"/>
      <c r="AN3" s="184"/>
      <c r="AO3" s="184"/>
      <c r="AP3" s="184"/>
      <c r="AQ3" s="184"/>
      <c r="AR3" s="184"/>
      <c r="AS3" s="184"/>
      <c r="AT3" s="184" t="s">
        <v>86</v>
      </c>
      <c r="AU3" s="184"/>
      <c r="AV3" s="184"/>
      <c r="AW3" s="184"/>
      <c r="AX3" s="184"/>
      <c r="AY3" s="184"/>
      <c r="AZ3" s="184"/>
      <c r="BA3" s="184"/>
      <c r="BB3" s="184"/>
      <c r="BC3" s="184"/>
      <c r="BD3" s="184"/>
      <c r="BE3" s="184" t="s">
        <v>87</v>
      </c>
      <c r="BF3" s="184"/>
      <c r="BG3" s="184"/>
      <c r="BH3" s="184"/>
      <c r="BI3" s="184"/>
      <c r="BJ3" s="184"/>
      <c r="BK3" s="184"/>
      <c r="BL3" s="184"/>
      <c r="BM3" s="184"/>
      <c r="BN3" s="184"/>
      <c r="BO3" s="184"/>
      <c r="BP3" s="184" t="s">
        <v>9</v>
      </c>
      <c r="BQ3" s="184"/>
      <c r="BR3" s="184"/>
      <c r="BS3" s="184"/>
      <c r="BT3" s="184"/>
      <c r="BU3" s="184"/>
      <c r="BV3" s="184"/>
      <c r="BW3" s="184"/>
      <c r="BX3" s="184"/>
      <c r="BY3" s="184"/>
      <c r="BZ3" s="184" t="s">
        <v>93</v>
      </c>
      <c r="CA3" s="184"/>
      <c r="CB3" s="184"/>
      <c r="CC3" s="184"/>
      <c r="CD3" s="184"/>
      <c r="CE3" s="184"/>
      <c r="CF3" s="184"/>
      <c r="CG3" s="184"/>
      <c r="CH3" s="184"/>
      <c r="CI3" s="184"/>
      <c r="CJ3" s="184" t="s">
        <v>86</v>
      </c>
      <c r="CK3" s="184"/>
      <c r="CL3" s="184"/>
      <c r="CM3" s="184"/>
      <c r="CN3" s="184"/>
      <c r="CO3" s="184"/>
      <c r="CP3" s="184"/>
      <c r="CQ3" s="184"/>
      <c r="CR3" s="184"/>
      <c r="CS3" s="184"/>
      <c r="CT3" s="184" t="s">
        <v>104</v>
      </c>
      <c r="CU3" s="184"/>
      <c r="CV3" s="184"/>
      <c r="CW3" s="184"/>
      <c r="CX3" s="184"/>
      <c r="CY3" s="184"/>
      <c r="CZ3" s="184"/>
      <c r="DA3" s="184"/>
      <c r="DB3" s="184"/>
      <c r="DC3" s="184"/>
      <c r="DD3" s="184" t="s">
        <v>93</v>
      </c>
      <c r="DE3" s="184"/>
      <c r="DF3" s="184"/>
      <c r="DG3" s="184"/>
      <c r="DH3" s="184"/>
      <c r="DI3" s="184"/>
      <c r="DJ3" s="184"/>
      <c r="DK3" s="184"/>
      <c r="DL3" s="184"/>
      <c r="DM3" s="184"/>
      <c r="DN3" s="184" t="s">
        <v>86</v>
      </c>
      <c r="DO3" s="184"/>
      <c r="DP3" s="184"/>
      <c r="DQ3" s="184"/>
      <c r="DR3" s="184"/>
      <c r="DS3" s="184"/>
      <c r="DT3" s="184"/>
      <c r="DU3" s="184"/>
      <c r="DV3" s="184"/>
      <c r="DW3" s="184"/>
      <c r="DX3" s="184" t="s">
        <v>10</v>
      </c>
      <c r="DY3" s="184"/>
      <c r="DZ3" s="184"/>
      <c r="EA3" s="184"/>
      <c r="EB3" s="184"/>
      <c r="EC3" s="184"/>
      <c r="ED3" s="184"/>
      <c r="EE3" s="184"/>
      <c r="EF3" s="184"/>
      <c r="EG3" s="184"/>
      <c r="EH3" s="184" t="s">
        <v>93</v>
      </c>
      <c r="EI3" s="184"/>
      <c r="EJ3" s="184"/>
      <c r="EK3" s="184"/>
      <c r="EL3" s="184"/>
      <c r="EM3" s="184"/>
      <c r="EN3" s="184"/>
      <c r="EO3" s="184"/>
      <c r="EP3" s="184"/>
      <c r="EQ3" s="184"/>
      <c r="ER3" s="184" t="s">
        <v>86</v>
      </c>
      <c r="ES3" s="184"/>
      <c r="ET3" s="184"/>
      <c r="EU3" s="184"/>
      <c r="EV3" s="184"/>
      <c r="EW3" s="184"/>
      <c r="EX3" s="184"/>
      <c r="EY3" s="184"/>
      <c r="EZ3" s="184"/>
      <c r="FA3" s="191"/>
      <c r="FB3" s="185" t="s">
        <v>135</v>
      </c>
      <c r="FC3" s="185"/>
      <c r="FD3" s="185"/>
      <c r="FE3" s="185"/>
      <c r="FF3" s="185"/>
      <c r="FG3" s="185"/>
      <c r="FH3" s="185"/>
      <c r="FI3" s="185"/>
      <c r="FJ3" s="185"/>
      <c r="FK3" s="186"/>
    </row>
    <row r="4" spans="1:167" s="82" customFormat="1" ht="38.25" customHeight="1" thickBot="1" thickTop="1">
      <c r="A4" s="195"/>
      <c r="B4" s="77" t="s">
        <v>136</v>
      </c>
      <c r="C4" s="78" t="s">
        <v>133</v>
      </c>
      <c r="D4" s="78" t="s">
        <v>6</v>
      </c>
      <c r="E4" s="79" t="s">
        <v>131</v>
      </c>
      <c r="F4" s="80" t="s">
        <v>80</v>
      </c>
      <c r="G4" s="80" t="s">
        <v>81</v>
      </c>
      <c r="H4" s="80" t="s">
        <v>82</v>
      </c>
      <c r="I4" s="80" t="s">
        <v>83</v>
      </c>
      <c r="J4" s="80" t="s">
        <v>84</v>
      </c>
      <c r="K4" s="80" t="s">
        <v>6</v>
      </c>
      <c r="L4" s="80" t="s">
        <v>11</v>
      </c>
      <c r="M4" s="77" t="s">
        <v>137</v>
      </c>
      <c r="N4" s="78" t="s">
        <v>133</v>
      </c>
      <c r="O4" s="78" t="s">
        <v>6</v>
      </c>
      <c r="P4" s="79" t="s">
        <v>131</v>
      </c>
      <c r="Q4" s="80" t="s">
        <v>80</v>
      </c>
      <c r="R4" s="80" t="s">
        <v>81</v>
      </c>
      <c r="S4" s="80" t="s">
        <v>82</v>
      </c>
      <c r="T4" s="80" t="s">
        <v>83</v>
      </c>
      <c r="U4" s="80" t="s">
        <v>84</v>
      </c>
      <c r="V4" s="80" t="s">
        <v>6</v>
      </c>
      <c r="W4" s="80" t="s">
        <v>11</v>
      </c>
      <c r="X4" s="77" t="s">
        <v>137</v>
      </c>
      <c r="Y4" s="78" t="s">
        <v>133</v>
      </c>
      <c r="Z4" s="78" t="s">
        <v>6</v>
      </c>
      <c r="AA4" s="79" t="s">
        <v>131</v>
      </c>
      <c r="AB4" s="80" t="s">
        <v>80</v>
      </c>
      <c r="AC4" s="80" t="s">
        <v>81</v>
      </c>
      <c r="AD4" s="80" t="s">
        <v>82</v>
      </c>
      <c r="AE4" s="80" t="s">
        <v>83</v>
      </c>
      <c r="AF4" s="80" t="s">
        <v>84</v>
      </c>
      <c r="AG4" s="80" t="s">
        <v>6</v>
      </c>
      <c r="AH4" s="80" t="s">
        <v>11</v>
      </c>
      <c r="AI4" s="77" t="s">
        <v>137</v>
      </c>
      <c r="AJ4" s="78" t="s">
        <v>133</v>
      </c>
      <c r="AK4" s="78" t="s">
        <v>6</v>
      </c>
      <c r="AL4" s="79" t="s">
        <v>131</v>
      </c>
      <c r="AM4" s="80" t="s">
        <v>80</v>
      </c>
      <c r="AN4" s="80" t="s">
        <v>81</v>
      </c>
      <c r="AO4" s="80" t="s">
        <v>82</v>
      </c>
      <c r="AP4" s="80" t="s">
        <v>83</v>
      </c>
      <c r="AQ4" s="80" t="s">
        <v>84</v>
      </c>
      <c r="AR4" s="80" t="s">
        <v>6</v>
      </c>
      <c r="AS4" s="80" t="s">
        <v>11</v>
      </c>
      <c r="AT4" s="77" t="s">
        <v>137</v>
      </c>
      <c r="AU4" s="78" t="s">
        <v>133</v>
      </c>
      <c r="AV4" s="78" t="s">
        <v>6</v>
      </c>
      <c r="AW4" s="79" t="s">
        <v>131</v>
      </c>
      <c r="AX4" s="80" t="s">
        <v>80</v>
      </c>
      <c r="AY4" s="80" t="s">
        <v>81</v>
      </c>
      <c r="AZ4" s="80" t="s">
        <v>82</v>
      </c>
      <c r="BA4" s="80" t="s">
        <v>83</v>
      </c>
      <c r="BB4" s="80" t="s">
        <v>84</v>
      </c>
      <c r="BC4" s="80" t="s">
        <v>6</v>
      </c>
      <c r="BD4" s="80" t="s">
        <v>11</v>
      </c>
      <c r="BE4" s="77" t="s">
        <v>137</v>
      </c>
      <c r="BF4" s="78" t="s">
        <v>133</v>
      </c>
      <c r="BG4" s="78" t="s">
        <v>6</v>
      </c>
      <c r="BH4" s="79" t="s">
        <v>131</v>
      </c>
      <c r="BI4" s="80" t="s">
        <v>80</v>
      </c>
      <c r="BJ4" s="80" t="s">
        <v>81</v>
      </c>
      <c r="BK4" s="80" t="s">
        <v>82</v>
      </c>
      <c r="BL4" s="80" t="s">
        <v>83</v>
      </c>
      <c r="BM4" s="80" t="s">
        <v>84</v>
      </c>
      <c r="BN4" s="80" t="s">
        <v>6</v>
      </c>
      <c r="BO4" s="80" t="s">
        <v>11</v>
      </c>
      <c r="BP4" s="77" t="s">
        <v>137</v>
      </c>
      <c r="BQ4" s="78" t="s">
        <v>133</v>
      </c>
      <c r="BR4" s="78" t="s">
        <v>6</v>
      </c>
      <c r="BS4" s="80" t="s">
        <v>80</v>
      </c>
      <c r="BT4" s="80" t="s">
        <v>81</v>
      </c>
      <c r="BU4" s="80" t="s">
        <v>82</v>
      </c>
      <c r="BV4" s="80" t="s">
        <v>83</v>
      </c>
      <c r="BW4" s="80" t="s">
        <v>84</v>
      </c>
      <c r="BX4" s="80" t="s">
        <v>6</v>
      </c>
      <c r="BY4" s="80" t="s">
        <v>11</v>
      </c>
      <c r="BZ4" s="77" t="s">
        <v>137</v>
      </c>
      <c r="CA4" s="78" t="s">
        <v>133</v>
      </c>
      <c r="CB4" s="78" t="s">
        <v>6</v>
      </c>
      <c r="CC4" s="80" t="s">
        <v>80</v>
      </c>
      <c r="CD4" s="80" t="s">
        <v>81</v>
      </c>
      <c r="CE4" s="80" t="s">
        <v>82</v>
      </c>
      <c r="CF4" s="80" t="s">
        <v>83</v>
      </c>
      <c r="CG4" s="80" t="s">
        <v>84</v>
      </c>
      <c r="CH4" s="80" t="s">
        <v>6</v>
      </c>
      <c r="CI4" s="80" t="s">
        <v>11</v>
      </c>
      <c r="CJ4" s="77" t="s">
        <v>137</v>
      </c>
      <c r="CK4" s="78" t="s">
        <v>133</v>
      </c>
      <c r="CL4" s="78" t="s">
        <v>6</v>
      </c>
      <c r="CM4" s="80" t="s">
        <v>80</v>
      </c>
      <c r="CN4" s="80" t="s">
        <v>81</v>
      </c>
      <c r="CO4" s="80" t="s">
        <v>82</v>
      </c>
      <c r="CP4" s="80" t="s">
        <v>83</v>
      </c>
      <c r="CQ4" s="80" t="s">
        <v>84</v>
      </c>
      <c r="CR4" s="80" t="s">
        <v>6</v>
      </c>
      <c r="CS4" s="80" t="s">
        <v>11</v>
      </c>
      <c r="CT4" s="77" t="s">
        <v>137</v>
      </c>
      <c r="CU4" s="78" t="s">
        <v>133</v>
      </c>
      <c r="CV4" s="78" t="s">
        <v>6</v>
      </c>
      <c r="CW4" s="80" t="s">
        <v>80</v>
      </c>
      <c r="CX4" s="80" t="s">
        <v>81</v>
      </c>
      <c r="CY4" s="80" t="s">
        <v>82</v>
      </c>
      <c r="CZ4" s="80" t="s">
        <v>83</v>
      </c>
      <c r="DA4" s="80" t="s">
        <v>84</v>
      </c>
      <c r="DB4" s="80" t="s">
        <v>6</v>
      </c>
      <c r="DC4" s="80" t="s">
        <v>11</v>
      </c>
      <c r="DD4" s="77" t="s">
        <v>137</v>
      </c>
      <c r="DE4" s="78" t="s">
        <v>133</v>
      </c>
      <c r="DF4" s="78" t="s">
        <v>6</v>
      </c>
      <c r="DG4" s="80" t="s">
        <v>80</v>
      </c>
      <c r="DH4" s="80" t="s">
        <v>81</v>
      </c>
      <c r="DI4" s="80" t="s">
        <v>82</v>
      </c>
      <c r="DJ4" s="80" t="s">
        <v>83</v>
      </c>
      <c r="DK4" s="80" t="s">
        <v>84</v>
      </c>
      <c r="DL4" s="80" t="s">
        <v>6</v>
      </c>
      <c r="DM4" s="80" t="s">
        <v>11</v>
      </c>
      <c r="DN4" s="77" t="s">
        <v>137</v>
      </c>
      <c r="DO4" s="78" t="s">
        <v>133</v>
      </c>
      <c r="DP4" s="78" t="s">
        <v>6</v>
      </c>
      <c r="DQ4" s="80" t="s">
        <v>80</v>
      </c>
      <c r="DR4" s="80" t="s">
        <v>81</v>
      </c>
      <c r="DS4" s="80" t="s">
        <v>82</v>
      </c>
      <c r="DT4" s="80" t="s">
        <v>83</v>
      </c>
      <c r="DU4" s="80" t="s">
        <v>84</v>
      </c>
      <c r="DV4" s="80" t="s">
        <v>6</v>
      </c>
      <c r="DW4" s="80" t="s">
        <v>11</v>
      </c>
      <c r="DX4" s="77" t="s">
        <v>137</v>
      </c>
      <c r="DY4" s="78" t="s">
        <v>133</v>
      </c>
      <c r="DZ4" s="78" t="s">
        <v>6</v>
      </c>
      <c r="EA4" s="80" t="s">
        <v>80</v>
      </c>
      <c r="EB4" s="80" t="s">
        <v>81</v>
      </c>
      <c r="EC4" s="80" t="s">
        <v>82</v>
      </c>
      <c r="ED4" s="80" t="s">
        <v>83</v>
      </c>
      <c r="EE4" s="80" t="s">
        <v>84</v>
      </c>
      <c r="EF4" s="80" t="s">
        <v>6</v>
      </c>
      <c r="EG4" s="80" t="s">
        <v>11</v>
      </c>
      <c r="EH4" s="77" t="s">
        <v>137</v>
      </c>
      <c r="EI4" s="78" t="s">
        <v>133</v>
      </c>
      <c r="EJ4" s="78" t="s">
        <v>6</v>
      </c>
      <c r="EK4" s="80" t="s">
        <v>80</v>
      </c>
      <c r="EL4" s="80" t="s">
        <v>81</v>
      </c>
      <c r="EM4" s="80" t="s">
        <v>82</v>
      </c>
      <c r="EN4" s="80" t="s">
        <v>83</v>
      </c>
      <c r="EO4" s="80" t="s">
        <v>84</v>
      </c>
      <c r="EP4" s="80" t="s">
        <v>6</v>
      </c>
      <c r="EQ4" s="80" t="s">
        <v>11</v>
      </c>
      <c r="ER4" s="77" t="s">
        <v>137</v>
      </c>
      <c r="ES4" s="78" t="s">
        <v>133</v>
      </c>
      <c r="ET4" s="78" t="s">
        <v>6</v>
      </c>
      <c r="EU4" s="80" t="s">
        <v>80</v>
      </c>
      <c r="EV4" s="80" t="s">
        <v>81</v>
      </c>
      <c r="EW4" s="80" t="s">
        <v>82</v>
      </c>
      <c r="EX4" s="80" t="s">
        <v>83</v>
      </c>
      <c r="EY4" s="80" t="s">
        <v>84</v>
      </c>
      <c r="EZ4" s="80" t="s">
        <v>6</v>
      </c>
      <c r="FA4" s="81" t="s">
        <v>11</v>
      </c>
      <c r="FB4" s="77" t="s">
        <v>137</v>
      </c>
      <c r="FC4" s="78" t="s">
        <v>133</v>
      </c>
      <c r="FD4" s="78" t="s">
        <v>6</v>
      </c>
      <c r="FE4" s="80" t="s">
        <v>80</v>
      </c>
      <c r="FF4" s="80" t="s">
        <v>81</v>
      </c>
      <c r="FG4" s="80" t="s">
        <v>82</v>
      </c>
      <c r="FH4" s="80" t="s">
        <v>83</v>
      </c>
      <c r="FI4" s="80" t="s">
        <v>84</v>
      </c>
      <c r="FJ4" s="80" t="s">
        <v>6</v>
      </c>
      <c r="FK4" s="81" t="s">
        <v>11</v>
      </c>
    </row>
    <row r="5" spans="1:167" ht="18.75" customHeight="1" thickTop="1">
      <c r="A5" s="83" t="s">
        <v>79</v>
      </c>
      <c r="B5" s="84">
        <f>B29+B56+B61+B71</f>
        <v>26120</v>
      </c>
      <c r="C5" s="84">
        <f aca="true" t="shared" si="0" ref="C5:AH5">C29+C56+C61+C71</f>
        <v>28204</v>
      </c>
      <c r="D5" s="84">
        <f t="shared" si="0"/>
        <v>54324</v>
      </c>
      <c r="E5" s="84">
        <f t="shared" si="0"/>
        <v>85</v>
      </c>
      <c r="F5" s="84">
        <f t="shared" si="0"/>
        <v>46290</v>
      </c>
      <c r="G5" s="84">
        <f t="shared" si="0"/>
        <v>47675</v>
      </c>
      <c r="H5" s="84">
        <f t="shared" si="0"/>
        <v>36763</v>
      </c>
      <c r="I5" s="84">
        <f t="shared" si="0"/>
        <v>24516</v>
      </c>
      <c r="J5" s="84">
        <f t="shared" si="0"/>
        <v>16610</v>
      </c>
      <c r="K5" s="84">
        <f t="shared" si="0"/>
        <v>171939</v>
      </c>
      <c r="L5" s="84">
        <f t="shared" si="0"/>
        <v>226263</v>
      </c>
      <c r="M5" s="84">
        <f t="shared" si="0"/>
        <v>301</v>
      </c>
      <c r="N5" s="84">
        <f t="shared" si="0"/>
        <v>852</v>
      </c>
      <c r="O5" s="84">
        <f t="shared" si="0"/>
        <v>1153</v>
      </c>
      <c r="P5" s="84">
        <f t="shared" si="0"/>
        <v>0</v>
      </c>
      <c r="Q5" s="84">
        <f t="shared" si="0"/>
        <v>1170</v>
      </c>
      <c r="R5" s="84">
        <f t="shared" si="0"/>
        <v>2189</v>
      </c>
      <c r="S5" s="84">
        <f t="shared" si="0"/>
        <v>1623</v>
      </c>
      <c r="T5" s="84">
        <f t="shared" si="0"/>
        <v>1069</v>
      </c>
      <c r="U5" s="84">
        <f t="shared" si="0"/>
        <v>930</v>
      </c>
      <c r="V5" s="84">
        <f t="shared" si="0"/>
        <v>6981</v>
      </c>
      <c r="W5" s="84">
        <f t="shared" si="0"/>
        <v>8134</v>
      </c>
      <c r="X5" s="84">
        <f t="shared" si="0"/>
        <v>26421</v>
      </c>
      <c r="Y5" s="84">
        <f t="shared" si="0"/>
        <v>29056</v>
      </c>
      <c r="Z5" s="84">
        <f t="shared" si="0"/>
        <v>55477</v>
      </c>
      <c r="AA5" s="84">
        <f t="shared" si="0"/>
        <v>85</v>
      </c>
      <c r="AB5" s="84">
        <f t="shared" si="0"/>
        <v>47460</v>
      </c>
      <c r="AC5" s="84">
        <f t="shared" si="0"/>
        <v>49864</v>
      </c>
      <c r="AD5" s="84">
        <f t="shared" si="0"/>
        <v>38386</v>
      </c>
      <c r="AE5" s="84">
        <f t="shared" si="0"/>
        <v>25585</v>
      </c>
      <c r="AF5" s="84">
        <f t="shared" si="0"/>
        <v>17540</v>
      </c>
      <c r="AG5" s="84">
        <f t="shared" si="0"/>
        <v>178920</v>
      </c>
      <c r="AH5" s="84">
        <f t="shared" si="0"/>
        <v>234397</v>
      </c>
      <c r="AI5" s="84">
        <f aca="true" t="shared" si="1" ref="AI5:BO5">AI29+AI56+AI61+AI71</f>
        <v>48</v>
      </c>
      <c r="AJ5" s="84">
        <f t="shared" si="1"/>
        <v>43</v>
      </c>
      <c r="AK5" s="84">
        <f t="shared" si="1"/>
        <v>91</v>
      </c>
      <c r="AL5" s="84">
        <f t="shared" si="1"/>
        <v>1</v>
      </c>
      <c r="AM5" s="84">
        <f t="shared" si="1"/>
        <v>1963</v>
      </c>
      <c r="AN5" s="84">
        <f t="shared" si="1"/>
        <v>2965</v>
      </c>
      <c r="AO5" s="84">
        <f t="shared" si="1"/>
        <v>3976</v>
      </c>
      <c r="AP5" s="84">
        <f t="shared" si="1"/>
        <v>2844</v>
      </c>
      <c r="AQ5" s="84">
        <f t="shared" si="1"/>
        <v>1571</v>
      </c>
      <c r="AR5" s="84">
        <f t="shared" si="1"/>
        <v>13320</v>
      </c>
      <c r="AS5" s="84">
        <f t="shared" si="1"/>
        <v>13411</v>
      </c>
      <c r="AT5" s="84">
        <f t="shared" si="1"/>
        <v>0</v>
      </c>
      <c r="AU5" s="84">
        <f t="shared" si="1"/>
        <v>0</v>
      </c>
      <c r="AV5" s="84">
        <f t="shared" si="1"/>
        <v>0</v>
      </c>
      <c r="AW5" s="84">
        <f t="shared" si="1"/>
        <v>0</v>
      </c>
      <c r="AX5" s="84">
        <f t="shared" si="1"/>
        <v>19</v>
      </c>
      <c r="AY5" s="84">
        <f t="shared" si="1"/>
        <v>35</v>
      </c>
      <c r="AZ5" s="84">
        <f t="shared" si="1"/>
        <v>59</v>
      </c>
      <c r="BA5" s="84">
        <f t="shared" si="1"/>
        <v>40</v>
      </c>
      <c r="BB5" s="84">
        <f t="shared" si="1"/>
        <v>52</v>
      </c>
      <c r="BC5" s="84">
        <f t="shared" si="1"/>
        <v>205</v>
      </c>
      <c r="BD5" s="84">
        <f t="shared" si="1"/>
        <v>205</v>
      </c>
      <c r="BE5" s="84">
        <f t="shared" si="1"/>
        <v>48</v>
      </c>
      <c r="BF5" s="84">
        <f t="shared" si="1"/>
        <v>43</v>
      </c>
      <c r="BG5" s="84">
        <f t="shared" si="1"/>
        <v>91</v>
      </c>
      <c r="BH5" s="84">
        <f t="shared" si="1"/>
        <v>1</v>
      </c>
      <c r="BI5" s="84">
        <f t="shared" si="1"/>
        <v>1982</v>
      </c>
      <c r="BJ5" s="84">
        <f t="shared" si="1"/>
        <v>3000</v>
      </c>
      <c r="BK5" s="84">
        <f t="shared" si="1"/>
        <v>4035</v>
      </c>
      <c r="BL5" s="84">
        <f t="shared" si="1"/>
        <v>2884</v>
      </c>
      <c r="BM5" s="84">
        <f t="shared" si="1"/>
        <v>1623</v>
      </c>
      <c r="BN5" s="84">
        <f t="shared" si="1"/>
        <v>13525</v>
      </c>
      <c r="BO5" s="84">
        <f t="shared" si="1"/>
        <v>13616</v>
      </c>
      <c r="BP5" s="84">
        <f aca="true" t="shared" si="2" ref="BP5:EA5">BP29+BP56+BP61+BP71</f>
        <v>19</v>
      </c>
      <c r="BQ5" s="85">
        <f t="shared" si="2"/>
        <v>74</v>
      </c>
      <c r="BR5" s="85">
        <f t="shared" si="2"/>
        <v>93</v>
      </c>
      <c r="BS5" s="85">
        <f t="shared" si="2"/>
        <v>1201</v>
      </c>
      <c r="BT5" s="85">
        <f t="shared" si="2"/>
        <v>3072</v>
      </c>
      <c r="BU5" s="85">
        <f t="shared" si="2"/>
        <v>7206</v>
      </c>
      <c r="BV5" s="85">
        <f t="shared" si="2"/>
        <v>11743</v>
      </c>
      <c r="BW5" s="85">
        <f t="shared" si="2"/>
        <v>11164</v>
      </c>
      <c r="BX5" s="85">
        <f t="shared" si="2"/>
        <v>34386</v>
      </c>
      <c r="BY5" s="85">
        <f t="shared" si="2"/>
        <v>34479</v>
      </c>
      <c r="BZ5" s="85">
        <f t="shared" si="2"/>
        <v>18</v>
      </c>
      <c r="CA5" s="85">
        <f t="shared" si="2"/>
        <v>74</v>
      </c>
      <c r="CB5" s="85">
        <f t="shared" si="2"/>
        <v>92</v>
      </c>
      <c r="CC5" s="85">
        <f t="shared" si="2"/>
        <v>1190</v>
      </c>
      <c r="CD5" s="85">
        <f t="shared" si="2"/>
        <v>3043</v>
      </c>
      <c r="CE5" s="85">
        <f t="shared" si="2"/>
        <v>7130</v>
      </c>
      <c r="CF5" s="85">
        <f t="shared" si="2"/>
        <v>11601</v>
      </c>
      <c r="CG5" s="85">
        <f t="shared" si="2"/>
        <v>11027</v>
      </c>
      <c r="CH5" s="85">
        <f t="shared" si="2"/>
        <v>33991</v>
      </c>
      <c r="CI5" s="85">
        <f t="shared" si="2"/>
        <v>34083</v>
      </c>
      <c r="CJ5" s="85">
        <f t="shared" si="2"/>
        <v>1</v>
      </c>
      <c r="CK5" s="85">
        <f t="shared" si="2"/>
        <v>0</v>
      </c>
      <c r="CL5" s="85">
        <f t="shared" si="2"/>
        <v>1</v>
      </c>
      <c r="CM5" s="85">
        <f t="shared" si="2"/>
        <v>11</v>
      </c>
      <c r="CN5" s="85">
        <f t="shared" si="2"/>
        <v>29</v>
      </c>
      <c r="CO5" s="85">
        <f t="shared" si="2"/>
        <v>76</v>
      </c>
      <c r="CP5" s="85">
        <f t="shared" si="2"/>
        <v>142</v>
      </c>
      <c r="CQ5" s="85">
        <f t="shared" si="2"/>
        <v>137</v>
      </c>
      <c r="CR5" s="85">
        <f t="shared" si="2"/>
        <v>395</v>
      </c>
      <c r="CS5" s="85">
        <f t="shared" si="2"/>
        <v>396</v>
      </c>
      <c r="CT5" s="85">
        <f t="shared" si="2"/>
        <v>5</v>
      </c>
      <c r="CU5" s="85">
        <f t="shared" si="2"/>
        <v>19</v>
      </c>
      <c r="CV5" s="85">
        <f t="shared" si="2"/>
        <v>24</v>
      </c>
      <c r="CW5" s="85">
        <f t="shared" si="2"/>
        <v>1521</v>
      </c>
      <c r="CX5" s="85">
        <f t="shared" si="2"/>
        <v>3445</v>
      </c>
      <c r="CY5" s="85">
        <f t="shared" si="2"/>
        <v>5385</v>
      </c>
      <c r="CZ5" s="85">
        <f t="shared" si="2"/>
        <v>4954</v>
      </c>
      <c r="DA5" s="85">
        <f t="shared" si="2"/>
        <v>2332</v>
      </c>
      <c r="DB5" s="85">
        <f t="shared" si="2"/>
        <v>17637</v>
      </c>
      <c r="DC5" s="85">
        <f t="shared" si="2"/>
        <v>17661</v>
      </c>
      <c r="DD5" s="85">
        <f t="shared" si="2"/>
        <v>5</v>
      </c>
      <c r="DE5" s="85">
        <f t="shared" si="2"/>
        <v>19</v>
      </c>
      <c r="DF5" s="85">
        <f t="shared" si="2"/>
        <v>24</v>
      </c>
      <c r="DG5" s="85">
        <f t="shared" si="2"/>
        <v>1488</v>
      </c>
      <c r="DH5" s="85">
        <f t="shared" si="2"/>
        <v>3358</v>
      </c>
      <c r="DI5" s="85">
        <f t="shared" si="2"/>
        <v>5242</v>
      </c>
      <c r="DJ5" s="85">
        <f t="shared" si="2"/>
        <v>4799</v>
      </c>
      <c r="DK5" s="85">
        <f t="shared" si="2"/>
        <v>2263</v>
      </c>
      <c r="DL5" s="85">
        <f t="shared" si="2"/>
        <v>17150</v>
      </c>
      <c r="DM5" s="85">
        <f t="shared" si="2"/>
        <v>17174</v>
      </c>
      <c r="DN5" s="85">
        <f t="shared" si="2"/>
        <v>0</v>
      </c>
      <c r="DO5" s="85">
        <f t="shared" si="2"/>
        <v>0</v>
      </c>
      <c r="DP5" s="85">
        <f t="shared" si="2"/>
        <v>0</v>
      </c>
      <c r="DQ5" s="85">
        <f t="shared" si="2"/>
        <v>33</v>
      </c>
      <c r="DR5" s="85">
        <f t="shared" si="2"/>
        <v>87</v>
      </c>
      <c r="DS5" s="85">
        <f t="shared" si="2"/>
        <v>143</v>
      </c>
      <c r="DT5" s="85">
        <f t="shared" si="2"/>
        <v>155</v>
      </c>
      <c r="DU5" s="85">
        <f t="shared" si="2"/>
        <v>69</v>
      </c>
      <c r="DV5" s="85">
        <f t="shared" si="2"/>
        <v>487</v>
      </c>
      <c r="DW5" s="85">
        <f t="shared" si="2"/>
        <v>487</v>
      </c>
      <c r="DX5" s="85">
        <f t="shared" si="2"/>
        <v>0</v>
      </c>
      <c r="DY5" s="85">
        <f t="shared" si="2"/>
        <v>1</v>
      </c>
      <c r="DZ5" s="85">
        <f t="shared" si="2"/>
        <v>1</v>
      </c>
      <c r="EA5" s="85">
        <f t="shared" si="2"/>
        <v>97</v>
      </c>
      <c r="EB5" s="85">
        <f aca="true" t="shared" si="3" ref="EB5:FK5">EB29+EB56+EB61+EB71</f>
        <v>313</v>
      </c>
      <c r="EC5" s="85">
        <f t="shared" si="3"/>
        <v>964</v>
      </c>
      <c r="ED5" s="85">
        <f t="shared" si="3"/>
        <v>2580</v>
      </c>
      <c r="EE5" s="85">
        <f t="shared" si="3"/>
        <v>5452</v>
      </c>
      <c r="EF5" s="85">
        <f t="shared" si="3"/>
        <v>9406</v>
      </c>
      <c r="EG5" s="85">
        <f t="shared" si="3"/>
        <v>9407</v>
      </c>
      <c r="EH5" s="85">
        <f t="shared" si="3"/>
        <v>0</v>
      </c>
      <c r="EI5" s="85">
        <f t="shared" si="3"/>
        <v>1</v>
      </c>
      <c r="EJ5" s="85">
        <f t="shared" si="3"/>
        <v>1</v>
      </c>
      <c r="EK5" s="85">
        <f t="shared" si="3"/>
        <v>95</v>
      </c>
      <c r="EL5" s="85">
        <f t="shared" si="3"/>
        <v>303</v>
      </c>
      <c r="EM5" s="85">
        <f t="shared" si="3"/>
        <v>936</v>
      </c>
      <c r="EN5" s="85">
        <f t="shared" si="3"/>
        <v>2497</v>
      </c>
      <c r="EO5" s="85">
        <f t="shared" si="3"/>
        <v>5227</v>
      </c>
      <c r="EP5" s="85">
        <f t="shared" si="3"/>
        <v>9058</v>
      </c>
      <c r="EQ5" s="85">
        <f t="shared" si="3"/>
        <v>9059</v>
      </c>
      <c r="ER5" s="85">
        <f t="shared" si="3"/>
        <v>0</v>
      </c>
      <c r="ES5" s="85">
        <f t="shared" si="3"/>
        <v>0</v>
      </c>
      <c r="ET5" s="85">
        <f t="shared" si="3"/>
        <v>0</v>
      </c>
      <c r="EU5" s="85">
        <f t="shared" si="3"/>
        <v>2</v>
      </c>
      <c r="EV5" s="85">
        <f t="shared" si="3"/>
        <v>10</v>
      </c>
      <c r="EW5" s="85">
        <f t="shared" si="3"/>
        <v>28</v>
      </c>
      <c r="EX5" s="85">
        <f t="shared" si="3"/>
        <v>83</v>
      </c>
      <c r="EY5" s="85">
        <f t="shared" si="3"/>
        <v>225</v>
      </c>
      <c r="EZ5" s="85">
        <f t="shared" si="3"/>
        <v>348</v>
      </c>
      <c r="FA5" s="86">
        <f t="shared" si="3"/>
        <v>348</v>
      </c>
      <c r="FB5" s="87">
        <f t="shared" si="3"/>
        <v>24</v>
      </c>
      <c r="FC5" s="87">
        <f t="shared" si="3"/>
        <v>94</v>
      </c>
      <c r="FD5" s="87">
        <f t="shared" si="3"/>
        <v>118</v>
      </c>
      <c r="FE5" s="87">
        <f t="shared" si="3"/>
        <v>2817</v>
      </c>
      <c r="FF5" s="87">
        <f t="shared" si="3"/>
        <v>6796</v>
      </c>
      <c r="FG5" s="87">
        <f t="shared" si="3"/>
        <v>13458</v>
      </c>
      <c r="FH5" s="87">
        <f t="shared" si="3"/>
        <v>19130</v>
      </c>
      <c r="FI5" s="87">
        <f t="shared" si="3"/>
        <v>18860</v>
      </c>
      <c r="FJ5" s="87">
        <f t="shared" si="3"/>
        <v>61061</v>
      </c>
      <c r="FK5" s="88">
        <f t="shared" si="3"/>
        <v>61179</v>
      </c>
    </row>
    <row r="6" spans="1:167" s="75" customFormat="1" ht="18.75" customHeight="1">
      <c r="A6" s="89" t="s">
        <v>13</v>
      </c>
      <c r="B6" s="90">
        <v>109</v>
      </c>
      <c r="C6" s="90">
        <v>70</v>
      </c>
      <c r="D6" s="90">
        <v>179</v>
      </c>
      <c r="E6" s="90">
        <v>0</v>
      </c>
      <c r="F6" s="90">
        <v>241</v>
      </c>
      <c r="G6" s="90">
        <v>219</v>
      </c>
      <c r="H6" s="90">
        <v>158</v>
      </c>
      <c r="I6" s="90">
        <v>115</v>
      </c>
      <c r="J6" s="90">
        <v>92</v>
      </c>
      <c r="K6" s="90">
        <v>825</v>
      </c>
      <c r="L6" s="90">
        <v>1004</v>
      </c>
      <c r="M6" s="90">
        <v>1</v>
      </c>
      <c r="N6" s="90">
        <v>2</v>
      </c>
      <c r="O6" s="90">
        <v>3</v>
      </c>
      <c r="P6" s="90">
        <v>0</v>
      </c>
      <c r="Q6" s="90">
        <v>6</v>
      </c>
      <c r="R6" s="90">
        <v>6</v>
      </c>
      <c r="S6" s="90">
        <v>5</v>
      </c>
      <c r="T6" s="90">
        <v>6</v>
      </c>
      <c r="U6" s="90">
        <v>4</v>
      </c>
      <c r="V6" s="90">
        <v>27</v>
      </c>
      <c r="W6" s="90">
        <v>30</v>
      </c>
      <c r="X6" s="90">
        <v>110</v>
      </c>
      <c r="Y6" s="90">
        <v>72</v>
      </c>
      <c r="Z6" s="90">
        <v>182</v>
      </c>
      <c r="AA6" s="90">
        <v>0</v>
      </c>
      <c r="AB6" s="90">
        <v>247</v>
      </c>
      <c r="AC6" s="90">
        <v>225</v>
      </c>
      <c r="AD6" s="90">
        <v>163</v>
      </c>
      <c r="AE6" s="90">
        <v>121</v>
      </c>
      <c r="AF6" s="90">
        <v>96</v>
      </c>
      <c r="AG6" s="90">
        <v>852</v>
      </c>
      <c r="AH6" s="90">
        <v>1034</v>
      </c>
      <c r="AI6" s="90">
        <v>1</v>
      </c>
      <c r="AJ6" s="90">
        <v>0</v>
      </c>
      <c r="AK6" s="90">
        <v>1</v>
      </c>
      <c r="AL6" s="90">
        <v>0</v>
      </c>
      <c r="AM6" s="90">
        <v>7</v>
      </c>
      <c r="AN6" s="90">
        <v>18</v>
      </c>
      <c r="AO6" s="90">
        <v>30</v>
      </c>
      <c r="AP6" s="90">
        <v>16</v>
      </c>
      <c r="AQ6" s="90">
        <v>8</v>
      </c>
      <c r="AR6" s="90">
        <v>79</v>
      </c>
      <c r="AS6" s="90">
        <v>80</v>
      </c>
      <c r="AT6" s="90">
        <v>0</v>
      </c>
      <c r="AU6" s="90">
        <v>0</v>
      </c>
      <c r="AV6" s="90">
        <v>0</v>
      </c>
      <c r="AW6" s="90">
        <v>0</v>
      </c>
      <c r="AX6" s="90">
        <v>1</v>
      </c>
      <c r="AY6" s="90">
        <v>0</v>
      </c>
      <c r="AZ6" s="90">
        <v>1</v>
      </c>
      <c r="BA6" s="90">
        <v>0</v>
      </c>
      <c r="BB6" s="90">
        <v>1</v>
      </c>
      <c r="BC6" s="90">
        <v>3</v>
      </c>
      <c r="BD6" s="90">
        <v>3</v>
      </c>
      <c r="BE6" s="90">
        <v>1</v>
      </c>
      <c r="BF6" s="90">
        <v>0</v>
      </c>
      <c r="BG6" s="90">
        <v>1</v>
      </c>
      <c r="BH6" s="90">
        <v>0</v>
      </c>
      <c r="BI6" s="90">
        <v>8</v>
      </c>
      <c r="BJ6" s="90">
        <v>18</v>
      </c>
      <c r="BK6" s="90">
        <v>31</v>
      </c>
      <c r="BL6" s="90">
        <v>16</v>
      </c>
      <c r="BM6" s="90">
        <v>9</v>
      </c>
      <c r="BN6" s="90">
        <v>82</v>
      </c>
      <c r="BO6" s="90">
        <v>83</v>
      </c>
      <c r="BP6" s="90">
        <v>0</v>
      </c>
      <c r="BQ6" s="91">
        <v>0</v>
      </c>
      <c r="BR6" s="91">
        <v>0</v>
      </c>
      <c r="BS6" s="91">
        <v>1</v>
      </c>
      <c r="BT6" s="91">
        <v>16</v>
      </c>
      <c r="BU6" s="91">
        <v>17</v>
      </c>
      <c r="BV6" s="91">
        <v>51</v>
      </c>
      <c r="BW6" s="91">
        <v>73</v>
      </c>
      <c r="BX6" s="91">
        <v>158</v>
      </c>
      <c r="BY6" s="91">
        <v>158</v>
      </c>
      <c r="BZ6" s="91">
        <v>0</v>
      </c>
      <c r="CA6" s="91">
        <v>0</v>
      </c>
      <c r="CB6" s="91">
        <v>0</v>
      </c>
      <c r="CC6" s="91">
        <v>1</v>
      </c>
      <c r="CD6" s="91">
        <v>16</v>
      </c>
      <c r="CE6" s="91">
        <v>17</v>
      </c>
      <c r="CF6" s="91">
        <v>51</v>
      </c>
      <c r="CG6" s="91">
        <v>70</v>
      </c>
      <c r="CH6" s="91">
        <v>155</v>
      </c>
      <c r="CI6" s="91">
        <v>155</v>
      </c>
      <c r="CJ6" s="91">
        <v>0</v>
      </c>
      <c r="CK6" s="91">
        <v>0</v>
      </c>
      <c r="CL6" s="91">
        <v>0</v>
      </c>
      <c r="CM6" s="91">
        <v>0</v>
      </c>
      <c r="CN6" s="91">
        <v>0</v>
      </c>
      <c r="CO6" s="91">
        <v>0</v>
      </c>
      <c r="CP6" s="91">
        <v>0</v>
      </c>
      <c r="CQ6" s="91">
        <v>3</v>
      </c>
      <c r="CR6" s="91">
        <v>3</v>
      </c>
      <c r="CS6" s="91">
        <v>3</v>
      </c>
      <c r="CT6" s="91">
        <v>0</v>
      </c>
      <c r="CU6" s="91">
        <v>0</v>
      </c>
      <c r="CV6" s="91">
        <v>0</v>
      </c>
      <c r="CW6" s="91">
        <v>2</v>
      </c>
      <c r="CX6" s="91">
        <v>4</v>
      </c>
      <c r="CY6" s="91">
        <v>18</v>
      </c>
      <c r="CZ6" s="91">
        <v>12</v>
      </c>
      <c r="DA6" s="91">
        <v>10</v>
      </c>
      <c r="DB6" s="91">
        <v>46</v>
      </c>
      <c r="DC6" s="91">
        <v>46</v>
      </c>
      <c r="DD6" s="91">
        <v>0</v>
      </c>
      <c r="DE6" s="91">
        <v>0</v>
      </c>
      <c r="DF6" s="91">
        <v>0</v>
      </c>
      <c r="DG6" s="91">
        <v>2</v>
      </c>
      <c r="DH6" s="91">
        <v>4</v>
      </c>
      <c r="DI6" s="91">
        <v>17</v>
      </c>
      <c r="DJ6" s="91">
        <v>12</v>
      </c>
      <c r="DK6" s="91">
        <v>9</v>
      </c>
      <c r="DL6" s="91">
        <v>44</v>
      </c>
      <c r="DM6" s="91">
        <v>44</v>
      </c>
      <c r="DN6" s="91">
        <v>0</v>
      </c>
      <c r="DO6" s="91">
        <v>0</v>
      </c>
      <c r="DP6" s="91">
        <v>0</v>
      </c>
      <c r="DQ6" s="91">
        <v>0</v>
      </c>
      <c r="DR6" s="91">
        <v>0</v>
      </c>
      <c r="DS6" s="91">
        <v>1</v>
      </c>
      <c r="DT6" s="91">
        <v>0</v>
      </c>
      <c r="DU6" s="91">
        <v>1</v>
      </c>
      <c r="DV6" s="91">
        <v>2</v>
      </c>
      <c r="DW6" s="91">
        <v>2</v>
      </c>
      <c r="DX6" s="91">
        <v>0</v>
      </c>
      <c r="DY6" s="91">
        <v>0</v>
      </c>
      <c r="DZ6" s="91">
        <v>0</v>
      </c>
      <c r="EA6" s="91">
        <v>1</v>
      </c>
      <c r="EB6" s="91">
        <v>2</v>
      </c>
      <c r="EC6" s="91">
        <v>4</v>
      </c>
      <c r="ED6" s="91">
        <v>5</v>
      </c>
      <c r="EE6" s="91">
        <v>16</v>
      </c>
      <c r="EF6" s="91">
        <v>28</v>
      </c>
      <c r="EG6" s="91">
        <v>28</v>
      </c>
      <c r="EH6" s="91">
        <v>0</v>
      </c>
      <c r="EI6" s="91">
        <v>0</v>
      </c>
      <c r="EJ6" s="91">
        <v>0</v>
      </c>
      <c r="EK6" s="91">
        <v>1</v>
      </c>
      <c r="EL6" s="91">
        <v>2</v>
      </c>
      <c r="EM6" s="91">
        <v>4</v>
      </c>
      <c r="EN6" s="91">
        <v>5</v>
      </c>
      <c r="EO6" s="91">
        <v>16</v>
      </c>
      <c r="EP6" s="91">
        <v>28</v>
      </c>
      <c r="EQ6" s="91">
        <v>28</v>
      </c>
      <c r="ER6" s="91">
        <v>0</v>
      </c>
      <c r="ES6" s="91">
        <v>0</v>
      </c>
      <c r="ET6" s="91">
        <v>0</v>
      </c>
      <c r="EU6" s="91">
        <v>0</v>
      </c>
      <c r="EV6" s="91">
        <v>0</v>
      </c>
      <c r="EW6" s="91">
        <v>0</v>
      </c>
      <c r="EX6" s="91">
        <v>0</v>
      </c>
      <c r="EY6" s="91">
        <v>0</v>
      </c>
      <c r="EZ6" s="91">
        <v>0</v>
      </c>
      <c r="FA6" s="92">
        <v>0</v>
      </c>
      <c r="FB6" s="90">
        <v>0</v>
      </c>
      <c r="FC6" s="90">
        <v>0</v>
      </c>
      <c r="FD6" s="90">
        <v>0</v>
      </c>
      <c r="FE6" s="90">
        <v>4</v>
      </c>
      <c r="FF6" s="90">
        <v>22</v>
      </c>
      <c r="FG6" s="90">
        <v>39</v>
      </c>
      <c r="FH6" s="90">
        <v>68</v>
      </c>
      <c r="FI6" s="90">
        <v>99</v>
      </c>
      <c r="FJ6" s="90">
        <v>232</v>
      </c>
      <c r="FK6" s="93">
        <v>232</v>
      </c>
    </row>
    <row r="7" spans="1:167" s="75" customFormat="1" ht="18.75" customHeight="1">
      <c r="A7" s="89" t="s">
        <v>14</v>
      </c>
      <c r="B7" s="90">
        <v>195</v>
      </c>
      <c r="C7" s="90">
        <v>127</v>
      </c>
      <c r="D7" s="90">
        <v>322</v>
      </c>
      <c r="E7" s="90">
        <v>0</v>
      </c>
      <c r="F7" s="90">
        <v>404</v>
      </c>
      <c r="G7" s="90">
        <v>338</v>
      </c>
      <c r="H7" s="90">
        <v>319</v>
      </c>
      <c r="I7" s="90">
        <v>210</v>
      </c>
      <c r="J7" s="90">
        <v>139</v>
      </c>
      <c r="K7" s="90">
        <v>1410</v>
      </c>
      <c r="L7" s="90">
        <v>1732</v>
      </c>
      <c r="M7" s="90">
        <v>1</v>
      </c>
      <c r="N7" s="90">
        <v>5</v>
      </c>
      <c r="O7" s="90">
        <v>6</v>
      </c>
      <c r="P7" s="90">
        <v>0</v>
      </c>
      <c r="Q7" s="90">
        <v>9</v>
      </c>
      <c r="R7" s="90">
        <v>10</v>
      </c>
      <c r="S7" s="90">
        <v>16</v>
      </c>
      <c r="T7" s="90">
        <v>7</v>
      </c>
      <c r="U7" s="90">
        <v>4</v>
      </c>
      <c r="V7" s="90">
        <v>46</v>
      </c>
      <c r="W7" s="90">
        <v>52</v>
      </c>
      <c r="X7" s="90">
        <v>196</v>
      </c>
      <c r="Y7" s="90">
        <v>132</v>
      </c>
      <c r="Z7" s="90">
        <v>328</v>
      </c>
      <c r="AA7" s="90">
        <v>0</v>
      </c>
      <c r="AB7" s="90">
        <v>413</v>
      </c>
      <c r="AC7" s="90">
        <v>348</v>
      </c>
      <c r="AD7" s="90">
        <v>335</v>
      </c>
      <c r="AE7" s="90">
        <v>217</v>
      </c>
      <c r="AF7" s="90">
        <v>143</v>
      </c>
      <c r="AG7" s="90">
        <v>1456</v>
      </c>
      <c r="AH7" s="90">
        <v>1784</v>
      </c>
      <c r="AI7" s="90">
        <v>0</v>
      </c>
      <c r="AJ7" s="90">
        <v>0</v>
      </c>
      <c r="AK7" s="90">
        <v>0</v>
      </c>
      <c r="AL7" s="90">
        <v>0</v>
      </c>
      <c r="AM7" s="90">
        <v>30</v>
      </c>
      <c r="AN7" s="90">
        <v>24</v>
      </c>
      <c r="AO7" s="90">
        <v>40</v>
      </c>
      <c r="AP7" s="90">
        <v>31</v>
      </c>
      <c r="AQ7" s="90">
        <v>8</v>
      </c>
      <c r="AR7" s="90">
        <v>133</v>
      </c>
      <c r="AS7" s="90">
        <v>133</v>
      </c>
      <c r="AT7" s="90">
        <v>0</v>
      </c>
      <c r="AU7" s="90">
        <v>0</v>
      </c>
      <c r="AV7" s="90">
        <v>0</v>
      </c>
      <c r="AW7" s="90">
        <v>0</v>
      </c>
      <c r="AX7" s="90">
        <v>0</v>
      </c>
      <c r="AY7" s="90">
        <v>1</v>
      </c>
      <c r="AZ7" s="90">
        <v>3</v>
      </c>
      <c r="BA7" s="90">
        <v>1</v>
      </c>
      <c r="BB7" s="90">
        <v>0</v>
      </c>
      <c r="BC7" s="90">
        <v>5</v>
      </c>
      <c r="BD7" s="90">
        <v>5</v>
      </c>
      <c r="BE7" s="90">
        <v>0</v>
      </c>
      <c r="BF7" s="90">
        <v>0</v>
      </c>
      <c r="BG7" s="90">
        <v>0</v>
      </c>
      <c r="BH7" s="90">
        <v>0</v>
      </c>
      <c r="BI7" s="90">
        <v>30</v>
      </c>
      <c r="BJ7" s="90">
        <v>25</v>
      </c>
      <c r="BK7" s="90">
        <v>43</v>
      </c>
      <c r="BL7" s="90">
        <v>32</v>
      </c>
      <c r="BM7" s="90">
        <v>8</v>
      </c>
      <c r="BN7" s="90">
        <v>138</v>
      </c>
      <c r="BO7" s="90">
        <v>138</v>
      </c>
      <c r="BP7" s="90">
        <v>0</v>
      </c>
      <c r="BQ7" s="91">
        <v>0</v>
      </c>
      <c r="BR7" s="91">
        <v>0</v>
      </c>
      <c r="BS7" s="91">
        <v>8</v>
      </c>
      <c r="BT7" s="91">
        <v>10</v>
      </c>
      <c r="BU7" s="91">
        <v>69</v>
      </c>
      <c r="BV7" s="91">
        <v>138</v>
      </c>
      <c r="BW7" s="91">
        <v>97</v>
      </c>
      <c r="BX7" s="91">
        <v>322</v>
      </c>
      <c r="BY7" s="91">
        <v>322</v>
      </c>
      <c r="BZ7" s="91">
        <v>0</v>
      </c>
      <c r="CA7" s="91">
        <v>0</v>
      </c>
      <c r="CB7" s="91">
        <v>0</v>
      </c>
      <c r="CC7" s="91">
        <v>8</v>
      </c>
      <c r="CD7" s="91">
        <v>10</v>
      </c>
      <c r="CE7" s="91">
        <v>67</v>
      </c>
      <c r="CF7" s="91">
        <v>136</v>
      </c>
      <c r="CG7" s="91">
        <v>96</v>
      </c>
      <c r="CH7" s="91">
        <v>317</v>
      </c>
      <c r="CI7" s="91">
        <v>317</v>
      </c>
      <c r="CJ7" s="91">
        <v>0</v>
      </c>
      <c r="CK7" s="91">
        <v>0</v>
      </c>
      <c r="CL7" s="91">
        <v>0</v>
      </c>
      <c r="CM7" s="91">
        <v>0</v>
      </c>
      <c r="CN7" s="91">
        <v>0</v>
      </c>
      <c r="CO7" s="91">
        <v>2</v>
      </c>
      <c r="CP7" s="91">
        <v>2</v>
      </c>
      <c r="CQ7" s="91">
        <v>1</v>
      </c>
      <c r="CR7" s="91">
        <v>5</v>
      </c>
      <c r="CS7" s="91">
        <v>5</v>
      </c>
      <c r="CT7" s="91">
        <v>0</v>
      </c>
      <c r="CU7" s="91">
        <v>0</v>
      </c>
      <c r="CV7" s="91">
        <v>0</v>
      </c>
      <c r="CW7" s="91">
        <v>14</v>
      </c>
      <c r="CX7" s="91">
        <v>26</v>
      </c>
      <c r="CY7" s="91">
        <v>36</v>
      </c>
      <c r="CZ7" s="91">
        <v>39</v>
      </c>
      <c r="DA7" s="91">
        <v>13</v>
      </c>
      <c r="DB7" s="91">
        <v>128</v>
      </c>
      <c r="DC7" s="91">
        <v>128</v>
      </c>
      <c r="DD7" s="91">
        <v>0</v>
      </c>
      <c r="DE7" s="91">
        <v>0</v>
      </c>
      <c r="DF7" s="91">
        <v>0</v>
      </c>
      <c r="DG7" s="91">
        <v>14</v>
      </c>
      <c r="DH7" s="91">
        <v>26</v>
      </c>
      <c r="DI7" s="91">
        <v>35</v>
      </c>
      <c r="DJ7" s="91">
        <v>37</v>
      </c>
      <c r="DK7" s="91">
        <v>13</v>
      </c>
      <c r="DL7" s="91">
        <v>125</v>
      </c>
      <c r="DM7" s="91">
        <v>125</v>
      </c>
      <c r="DN7" s="91">
        <v>0</v>
      </c>
      <c r="DO7" s="91">
        <v>0</v>
      </c>
      <c r="DP7" s="91">
        <v>0</v>
      </c>
      <c r="DQ7" s="91">
        <v>0</v>
      </c>
      <c r="DR7" s="91">
        <v>0</v>
      </c>
      <c r="DS7" s="91">
        <v>1</v>
      </c>
      <c r="DT7" s="91">
        <v>2</v>
      </c>
      <c r="DU7" s="91">
        <v>0</v>
      </c>
      <c r="DV7" s="91">
        <v>3</v>
      </c>
      <c r="DW7" s="91">
        <v>3</v>
      </c>
      <c r="DX7" s="91">
        <v>0</v>
      </c>
      <c r="DY7" s="91">
        <v>0</v>
      </c>
      <c r="DZ7" s="91">
        <v>0</v>
      </c>
      <c r="EA7" s="91">
        <v>0</v>
      </c>
      <c r="EB7" s="91">
        <v>6</v>
      </c>
      <c r="EC7" s="91">
        <v>6</v>
      </c>
      <c r="ED7" s="91">
        <v>16</v>
      </c>
      <c r="EE7" s="91">
        <v>27</v>
      </c>
      <c r="EF7" s="91">
        <v>55</v>
      </c>
      <c r="EG7" s="91">
        <v>55</v>
      </c>
      <c r="EH7" s="91">
        <v>0</v>
      </c>
      <c r="EI7" s="91">
        <v>0</v>
      </c>
      <c r="EJ7" s="91">
        <v>0</v>
      </c>
      <c r="EK7" s="91">
        <v>0</v>
      </c>
      <c r="EL7" s="91">
        <v>6</v>
      </c>
      <c r="EM7" s="91">
        <v>5</v>
      </c>
      <c r="EN7" s="91">
        <v>15</v>
      </c>
      <c r="EO7" s="91">
        <v>26</v>
      </c>
      <c r="EP7" s="91">
        <v>52</v>
      </c>
      <c r="EQ7" s="91">
        <v>52</v>
      </c>
      <c r="ER7" s="91">
        <v>0</v>
      </c>
      <c r="ES7" s="91">
        <v>0</v>
      </c>
      <c r="ET7" s="91">
        <v>0</v>
      </c>
      <c r="EU7" s="91">
        <v>0</v>
      </c>
      <c r="EV7" s="91">
        <v>0</v>
      </c>
      <c r="EW7" s="91">
        <v>1</v>
      </c>
      <c r="EX7" s="91">
        <v>1</v>
      </c>
      <c r="EY7" s="91">
        <v>1</v>
      </c>
      <c r="EZ7" s="91">
        <v>3</v>
      </c>
      <c r="FA7" s="92">
        <v>3</v>
      </c>
      <c r="FB7" s="90">
        <v>0</v>
      </c>
      <c r="FC7" s="90">
        <v>0</v>
      </c>
      <c r="FD7" s="90">
        <v>0</v>
      </c>
      <c r="FE7" s="90">
        <v>22</v>
      </c>
      <c r="FF7" s="90">
        <v>42</v>
      </c>
      <c r="FG7" s="90">
        <v>111</v>
      </c>
      <c r="FH7" s="90">
        <v>189</v>
      </c>
      <c r="FI7" s="90">
        <v>136</v>
      </c>
      <c r="FJ7" s="90">
        <v>500</v>
      </c>
      <c r="FK7" s="93">
        <v>500</v>
      </c>
    </row>
    <row r="8" spans="1:167" s="75" customFormat="1" ht="18.75" customHeight="1">
      <c r="A8" s="89" t="s">
        <v>15</v>
      </c>
      <c r="B8" s="90">
        <v>350</v>
      </c>
      <c r="C8" s="90">
        <v>186</v>
      </c>
      <c r="D8" s="90">
        <v>536</v>
      </c>
      <c r="E8" s="90">
        <v>0</v>
      </c>
      <c r="F8" s="90">
        <v>890</v>
      </c>
      <c r="G8" s="90">
        <v>713</v>
      </c>
      <c r="H8" s="90">
        <v>580</v>
      </c>
      <c r="I8" s="90">
        <v>425</v>
      </c>
      <c r="J8" s="90">
        <v>323</v>
      </c>
      <c r="K8" s="90">
        <v>2931</v>
      </c>
      <c r="L8" s="90">
        <v>3467</v>
      </c>
      <c r="M8" s="90">
        <v>7</v>
      </c>
      <c r="N8" s="90">
        <v>5</v>
      </c>
      <c r="O8" s="90">
        <v>12</v>
      </c>
      <c r="P8" s="90">
        <v>0</v>
      </c>
      <c r="Q8" s="90">
        <v>24</v>
      </c>
      <c r="R8" s="90">
        <v>25</v>
      </c>
      <c r="S8" s="90">
        <v>24</v>
      </c>
      <c r="T8" s="90">
        <v>10</v>
      </c>
      <c r="U8" s="90">
        <v>12</v>
      </c>
      <c r="V8" s="90">
        <v>95</v>
      </c>
      <c r="W8" s="90">
        <v>107</v>
      </c>
      <c r="X8" s="90">
        <v>357</v>
      </c>
      <c r="Y8" s="90">
        <v>191</v>
      </c>
      <c r="Z8" s="90">
        <v>548</v>
      </c>
      <c r="AA8" s="90">
        <v>0</v>
      </c>
      <c r="AB8" s="90">
        <v>914</v>
      </c>
      <c r="AC8" s="90">
        <v>738</v>
      </c>
      <c r="AD8" s="90">
        <v>604</v>
      </c>
      <c r="AE8" s="90">
        <v>435</v>
      </c>
      <c r="AF8" s="90">
        <v>335</v>
      </c>
      <c r="AG8" s="90">
        <v>3026</v>
      </c>
      <c r="AH8" s="90">
        <v>3574</v>
      </c>
      <c r="AI8" s="90">
        <v>0</v>
      </c>
      <c r="AJ8" s="90">
        <v>0</v>
      </c>
      <c r="AK8" s="90">
        <v>0</v>
      </c>
      <c r="AL8" s="90">
        <v>0</v>
      </c>
      <c r="AM8" s="90">
        <v>14</v>
      </c>
      <c r="AN8" s="90">
        <v>35</v>
      </c>
      <c r="AO8" s="90">
        <v>30</v>
      </c>
      <c r="AP8" s="90">
        <v>11</v>
      </c>
      <c r="AQ8" s="90">
        <v>5</v>
      </c>
      <c r="AR8" s="90">
        <v>95</v>
      </c>
      <c r="AS8" s="90">
        <v>95</v>
      </c>
      <c r="AT8" s="90">
        <v>0</v>
      </c>
      <c r="AU8" s="90">
        <v>0</v>
      </c>
      <c r="AV8" s="90">
        <v>0</v>
      </c>
      <c r="AW8" s="90">
        <v>0</v>
      </c>
      <c r="AX8" s="90">
        <v>0</v>
      </c>
      <c r="AY8" s="90">
        <v>1</v>
      </c>
      <c r="AZ8" s="90">
        <v>0</v>
      </c>
      <c r="BA8" s="90">
        <v>0</v>
      </c>
      <c r="BB8" s="90">
        <v>0</v>
      </c>
      <c r="BC8" s="90">
        <v>1</v>
      </c>
      <c r="BD8" s="90">
        <v>1</v>
      </c>
      <c r="BE8" s="90">
        <v>0</v>
      </c>
      <c r="BF8" s="90">
        <v>0</v>
      </c>
      <c r="BG8" s="90">
        <v>0</v>
      </c>
      <c r="BH8" s="90">
        <v>0</v>
      </c>
      <c r="BI8" s="90">
        <v>14</v>
      </c>
      <c r="BJ8" s="90">
        <v>36</v>
      </c>
      <c r="BK8" s="90">
        <v>30</v>
      </c>
      <c r="BL8" s="90">
        <v>11</v>
      </c>
      <c r="BM8" s="90">
        <v>5</v>
      </c>
      <c r="BN8" s="90">
        <v>96</v>
      </c>
      <c r="BO8" s="90">
        <v>96</v>
      </c>
      <c r="BP8" s="90">
        <v>0</v>
      </c>
      <c r="BQ8" s="91">
        <v>0</v>
      </c>
      <c r="BR8" s="91">
        <v>0</v>
      </c>
      <c r="BS8" s="91">
        <v>13</v>
      </c>
      <c r="BT8" s="91">
        <v>43</v>
      </c>
      <c r="BU8" s="91">
        <v>120</v>
      </c>
      <c r="BV8" s="91">
        <v>213</v>
      </c>
      <c r="BW8" s="91">
        <v>209</v>
      </c>
      <c r="BX8" s="91">
        <v>598</v>
      </c>
      <c r="BY8" s="91">
        <v>598</v>
      </c>
      <c r="BZ8" s="91">
        <v>0</v>
      </c>
      <c r="CA8" s="91">
        <v>0</v>
      </c>
      <c r="CB8" s="91">
        <v>0</v>
      </c>
      <c r="CC8" s="91">
        <v>13</v>
      </c>
      <c r="CD8" s="91">
        <v>43</v>
      </c>
      <c r="CE8" s="91">
        <v>120</v>
      </c>
      <c r="CF8" s="91">
        <v>212</v>
      </c>
      <c r="CG8" s="91">
        <v>209</v>
      </c>
      <c r="CH8" s="91">
        <v>597</v>
      </c>
      <c r="CI8" s="91">
        <v>597</v>
      </c>
      <c r="CJ8" s="91">
        <v>0</v>
      </c>
      <c r="CK8" s="91">
        <v>0</v>
      </c>
      <c r="CL8" s="91">
        <v>0</v>
      </c>
      <c r="CM8" s="91">
        <v>0</v>
      </c>
      <c r="CN8" s="91">
        <v>0</v>
      </c>
      <c r="CO8" s="91">
        <v>0</v>
      </c>
      <c r="CP8" s="91">
        <v>1</v>
      </c>
      <c r="CQ8" s="91">
        <v>0</v>
      </c>
      <c r="CR8" s="91">
        <v>1</v>
      </c>
      <c r="CS8" s="91">
        <v>1</v>
      </c>
      <c r="CT8" s="91">
        <v>0</v>
      </c>
      <c r="CU8" s="91">
        <v>0</v>
      </c>
      <c r="CV8" s="91">
        <v>0</v>
      </c>
      <c r="CW8" s="91">
        <v>16</v>
      </c>
      <c r="CX8" s="91">
        <v>54</v>
      </c>
      <c r="CY8" s="91">
        <v>66</v>
      </c>
      <c r="CZ8" s="91">
        <v>77</v>
      </c>
      <c r="DA8" s="91">
        <v>39</v>
      </c>
      <c r="DB8" s="91">
        <v>252</v>
      </c>
      <c r="DC8" s="91">
        <v>252</v>
      </c>
      <c r="DD8" s="91">
        <v>0</v>
      </c>
      <c r="DE8" s="91">
        <v>0</v>
      </c>
      <c r="DF8" s="91">
        <v>0</v>
      </c>
      <c r="DG8" s="91">
        <v>16</v>
      </c>
      <c r="DH8" s="91">
        <v>51</v>
      </c>
      <c r="DI8" s="91">
        <v>66</v>
      </c>
      <c r="DJ8" s="91">
        <v>77</v>
      </c>
      <c r="DK8" s="91">
        <v>39</v>
      </c>
      <c r="DL8" s="91">
        <v>249</v>
      </c>
      <c r="DM8" s="91">
        <v>249</v>
      </c>
      <c r="DN8" s="91">
        <v>0</v>
      </c>
      <c r="DO8" s="91">
        <v>0</v>
      </c>
      <c r="DP8" s="91">
        <v>0</v>
      </c>
      <c r="DQ8" s="91">
        <v>0</v>
      </c>
      <c r="DR8" s="91">
        <v>3</v>
      </c>
      <c r="DS8" s="91">
        <v>0</v>
      </c>
      <c r="DT8" s="91">
        <v>0</v>
      </c>
      <c r="DU8" s="91">
        <v>0</v>
      </c>
      <c r="DV8" s="91">
        <v>3</v>
      </c>
      <c r="DW8" s="91">
        <v>3</v>
      </c>
      <c r="DX8" s="91">
        <v>0</v>
      </c>
      <c r="DY8" s="91">
        <v>0</v>
      </c>
      <c r="DZ8" s="91">
        <v>0</v>
      </c>
      <c r="EA8" s="91">
        <v>0</v>
      </c>
      <c r="EB8" s="91">
        <v>7</v>
      </c>
      <c r="EC8" s="91">
        <v>8</v>
      </c>
      <c r="ED8" s="91">
        <v>31</v>
      </c>
      <c r="EE8" s="91">
        <v>73</v>
      </c>
      <c r="EF8" s="91">
        <v>119</v>
      </c>
      <c r="EG8" s="91">
        <v>119</v>
      </c>
      <c r="EH8" s="91">
        <v>0</v>
      </c>
      <c r="EI8" s="91">
        <v>0</v>
      </c>
      <c r="EJ8" s="91">
        <v>0</v>
      </c>
      <c r="EK8" s="91">
        <v>0</v>
      </c>
      <c r="EL8" s="91">
        <v>7</v>
      </c>
      <c r="EM8" s="91">
        <v>8</v>
      </c>
      <c r="EN8" s="91">
        <v>31</v>
      </c>
      <c r="EO8" s="91">
        <v>71</v>
      </c>
      <c r="EP8" s="91">
        <v>117</v>
      </c>
      <c r="EQ8" s="91">
        <v>117</v>
      </c>
      <c r="ER8" s="91">
        <v>0</v>
      </c>
      <c r="ES8" s="91">
        <v>0</v>
      </c>
      <c r="ET8" s="91">
        <v>0</v>
      </c>
      <c r="EU8" s="91">
        <v>0</v>
      </c>
      <c r="EV8" s="91">
        <v>0</v>
      </c>
      <c r="EW8" s="91">
        <v>0</v>
      </c>
      <c r="EX8" s="91">
        <v>0</v>
      </c>
      <c r="EY8" s="91">
        <v>2</v>
      </c>
      <c r="EZ8" s="91">
        <v>2</v>
      </c>
      <c r="FA8" s="92">
        <v>2</v>
      </c>
      <c r="FB8" s="90">
        <v>0</v>
      </c>
      <c r="FC8" s="90">
        <v>0</v>
      </c>
      <c r="FD8" s="90">
        <v>0</v>
      </c>
      <c r="FE8" s="90">
        <v>29</v>
      </c>
      <c r="FF8" s="90">
        <v>104</v>
      </c>
      <c r="FG8" s="90">
        <v>194</v>
      </c>
      <c r="FH8" s="90">
        <v>321</v>
      </c>
      <c r="FI8" s="90">
        <v>321</v>
      </c>
      <c r="FJ8" s="90">
        <v>969</v>
      </c>
      <c r="FK8" s="93">
        <v>969</v>
      </c>
    </row>
    <row r="9" spans="1:167" s="75" customFormat="1" ht="18.75" customHeight="1">
      <c r="A9" s="89" t="s">
        <v>16</v>
      </c>
      <c r="B9" s="90">
        <v>778</v>
      </c>
      <c r="C9" s="90">
        <v>801</v>
      </c>
      <c r="D9" s="90">
        <v>1579</v>
      </c>
      <c r="E9" s="90">
        <v>2</v>
      </c>
      <c r="F9" s="90">
        <v>1305</v>
      </c>
      <c r="G9" s="90">
        <v>1311</v>
      </c>
      <c r="H9" s="90">
        <v>1064</v>
      </c>
      <c r="I9" s="90">
        <v>734</v>
      </c>
      <c r="J9" s="90">
        <v>473</v>
      </c>
      <c r="K9" s="90">
        <v>4889</v>
      </c>
      <c r="L9" s="90">
        <v>6468</v>
      </c>
      <c r="M9" s="90">
        <v>5</v>
      </c>
      <c r="N9" s="90">
        <v>19</v>
      </c>
      <c r="O9" s="90">
        <v>24</v>
      </c>
      <c r="P9" s="90">
        <v>0</v>
      </c>
      <c r="Q9" s="90">
        <v>24</v>
      </c>
      <c r="R9" s="90">
        <v>40</v>
      </c>
      <c r="S9" s="90">
        <v>24</v>
      </c>
      <c r="T9" s="90">
        <v>28</v>
      </c>
      <c r="U9" s="90">
        <v>15</v>
      </c>
      <c r="V9" s="90">
        <v>131</v>
      </c>
      <c r="W9" s="90">
        <v>155</v>
      </c>
      <c r="X9" s="90">
        <v>783</v>
      </c>
      <c r="Y9" s="90">
        <v>820</v>
      </c>
      <c r="Z9" s="90">
        <v>1603</v>
      </c>
      <c r="AA9" s="90">
        <v>2</v>
      </c>
      <c r="AB9" s="90">
        <v>1329</v>
      </c>
      <c r="AC9" s="90">
        <v>1351</v>
      </c>
      <c r="AD9" s="90">
        <v>1088</v>
      </c>
      <c r="AE9" s="90">
        <v>762</v>
      </c>
      <c r="AF9" s="90">
        <v>488</v>
      </c>
      <c r="AG9" s="90">
        <v>5020</v>
      </c>
      <c r="AH9" s="90">
        <v>6623</v>
      </c>
      <c r="AI9" s="90">
        <v>2</v>
      </c>
      <c r="AJ9" s="90">
        <v>2</v>
      </c>
      <c r="AK9" s="90">
        <v>4</v>
      </c>
      <c r="AL9" s="90">
        <v>0</v>
      </c>
      <c r="AM9" s="90">
        <v>53</v>
      </c>
      <c r="AN9" s="90">
        <v>84</v>
      </c>
      <c r="AO9" s="90">
        <v>153</v>
      </c>
      <c r="AP9" s="90">
        <v>140</v>
      </c>
      <c r="AQ9" s="90">
        <v>71</v>
      </c>
      <c r="AR9" s="90">
        <v>501</v>
      </c>
      <c r="AS9" s="90">
        <v>505</v>
      </c>
      <c r="AT9" s="90">
        <v>0</v>
      </c>
      <c r="AU9" s="90">
        <v>0</v>
      </c>
      <c r="AV9" s="90">
        <v>0</v>
      </c>
      <c r="AW9" s="90">
        <v>0</v>
      </c>
      <c r="AX9" s="90">
        <v>0</v>
      </c>
      <c r="AY9" s="90">
        <v>0</v>
      </c>
      <c r="AZ9" s="90">
        <v>0</v>
      </c>
      <c r="BA9" s="90">
        <v>1</v>
      </c>
      <c r="BB9" s="90">
        <v>2</v>
      </c>
      <c r="BC9" s="90">
        <v>3</v>
      </c>
      <c r="BD9" s="90">
        <v>3</v>
      </c>
      <c r="BE9" s="90">
        <v>2</v>
      </c>
      <c r="BF9" s="90">
        <v>2</v>
      </c>
      <c r="BG9" s="90">
        <v>4</v>
      </c>
      <c r="BH9" s="90">
        <v>0</v>
      </c>
      <c r="BI9" s="90">
        <v>53</v>
      </c>
      <c r="BJ9" s="90">
        <v>84</v>
      </c>
      <c r="BK9" s="90">
        <v>153</v>
      </c>
      <c r="BL9" s="90">
        <v>141</v>
      </c>
      <c r="BM9" s="90">
        <v>73</v>
      </c>
      <c r="BN9" s="90">
        <v>504</v>
      </c>
      <c r="BO9" s="90">
        <v>508</v>
      </c>
      <c r="BP9" s="90">
        <v>0</v>
      </c>
      <c r="BQ9" s="91">
        <v>4</v>
      </c>
      <c r="BR9" s="91">
        <v>4</v>
      </c>
      <c r="BS9" s="91">
        <v>28</v>
      </c>
      <c r="BT9" s="91">
        <v>68</v>
      </c>
      <c r="BU9" s="91">
        <v>158</v>
      </c>
      <c r="BV9" s="91">
        <v>280</v>
      </c>
      <c r="BW9" s="91">
        <v>310</v>
      </c>
      <c r="BX9" s="91">
        <v>844</v>
      </c>
      <c r="BY9" s="91">
        <v>848</v>
      </c>
      <c r="BZ9" s="91">
        <v>0</v>
      </c>
      <c r="CA9" s="91">
        <v>4</v>
      </c>
      <c r="CB9" s="91">
        <v>4</v>
      </c>
      <c r="CC9" s="91">
        <v>28</v>
      </c>
      <c r="CD9" s="91">
        <v>68</v>
      </c>
      <c r="CE9" s="91">
        <v>157</v>
      </c>
      <c r="CF9" s="91">
        <v>277</v>
      </c>
      <c r="CG9" s="91">
        <v>308</v>
      </c>
      <c r="CH9" s="91">
        <v>838</v>
      </c>
      <c r="CI9" s="91">
        <v>842</v>
      </c>
      <c r="CJ9" s="91">
        <v>0</v>
      </c>
      <c r="CK9" s="91">
        <v>0</v>
      </c>
      <c r="CL9" s="91">
        <v>0</v>
      </c>
      <c r="CM9" s="91">
        <v>0</v>
      </c>
      <c r="CN9" s="91">
        <v>0</v>
      </c>
      <c r="CO9" s="91">
        <v>1</v>
      </c>
      <c r="CP9" s="91">
        <v>3</v>
      </c>
      <c r="CQ9" s="91">
        <v>2</v>
      </c>
      <c r="CR9" s="91">
        <v>6</v>
      </c>
      <c r="CS9" s="91">
        <v>6</v>
      </c>
      <c r="CT9" s="91">
        <v>0</v>
      </c>
      <c r="CU9" s="91">
        <v>0</v>
      </c>
      <c r="CV9" s="91">
        <v>0</v>
      </c>
      <c r="CW9" s="91">
        <v>33</v>
      </c>
      <c r="CX9" s="91">
        <v>81</v>
      </c>
      <c r="CY9" s="91">
        <v>148</v>
      </c>
      <c r="CZ9" s="91">
        <v>102</v>
      </c>
      <c r="DA9" s="91">
        <v>44</v>
      </c>
      <c r="DB9" s="91">
        <v>408</v>
      </c>
      <c r="DC9" s="91">
        <v>408</v>
      </c>
      <c r="DD9" s="91">
        <v>0</v>
      </c>
      <c r="DE9" s="91">
        <v>0</v>
      </c>
      <c r="DF9" s="91">
        <v>0</v>
      </c>
      <c r="DG9" s="91">
        <v>33</v>
      </c>
      <c r="DH9" s="91">
        <v>80</v>
      </c>
      <c r="DI9" s="91">
        <v>146</v>
      </c>
      <c r="DJ9" s="91">
        <v>99</v>
      </c>
      <c r="DK9" s="91">
        <v>44</v>
      </c>
      <c r="DL9" s="91">
        <v>402</v>
      </c>
      <c r="DM9" s="91">
        <v>402</v>
      </c>
      <c r="DN9" s="91">
        <v>0</v>
      </c>
      <c r="DO9" s="91">
        <v>0</v>
      </c>
      <c r="DP9" s="91">
        <v>0</v>
      </c>
      <c r="DQ9" s="91">
        <v>0</v>
      </c>
      <c r="DR9" s="91">
        <v>1</v>
      </c>
      <c r="DS9" s="91">
        <v>2</v>
      </c>
      <c r="DT9" s="91">
        <v>3</v>
      </c>
      <c r="DU9" s="91">
        <v>0</v>
      </c>
      <c r="DV9" s="91">
        <v>6</v>
      </c>
      <c r="DW9" s="91">
        <v>6</v>
      </c>
      <c r="DX9" s="91">
        <v>0</v>
      </c>
      <c r="DY9" s="91">
        <v>0</v>
      </c>
      <c r="DZ9" s="91">
        <v>0</v>
      </c>
      <c r="EA9" s="91">
        <v>2</v>
      </c>
      <c r="EB9" s="91">
        <v>5</v>
      </c>
      <c r="EC9" s="91">
        <v>25</v>
      </c>
      <c r="ED9" s="91">
        <v>66</v>
      </c>
      <c r="EE9" s="91">
        <v>122</v>
      </c>
      <c r="EF9" s="91">
        <v>220</v>
      </c>
      <c r="EG9" s="91">
        <v>220</v>
      </c>
      <c r="EH9" s="91">
        <v>0</v>
      </c>
      <c r="EI9" s="91">
        <v>0</v>
      </c>
      <c r="EJ9" s="91">
        <v>0</v>
      </c>
      <c r="EK9" s="91">
        <v>2</v>
      </c>
      <c r="EL9" s="91">
        <v>5</v>
      </c>
      <c r="EM9" s="91">
        <v>24</v>
      </c>
      <c r="EN9" s="91">
        <v>65</v>
      </c>
      <c r="EO9" s="91">
        <v>116</v>
      </c>
      <c r="EP9" s="91">
        <v>212</v>
      </c>
      <c r="EQ9" s="91">
        <v>212</v>
      </c>
      <c r="ER9" s="91">
        <v>0</v>
      </c>
      <c r="ES9" s="91">
        <v>0</v>
      </c>
      <c r="ET9" s="91">
        <v>0</v>
      </c>
      <c r="EU9" s="91">
        <v>0</v>
      </c>
      <c r="EV9" s="91">
        <v>0</v>
      </c>
      <c r="EW9" s="91">
        <v>1</v>
      </c>
      <c r="EX9" s="91">
        <v>1</v>
      </c>
      <c r="EY9" s="91">
        <v>6</v>
      </c>
      <c r="EZ9" s="91">
        <v>8</v>
      </c>
      <c r="FA9" s="92">
        <v>8</v>
      </c>
      <c r="FB9" s="90">
        <v>0</v>
      </c>
      <c r="FC9" s="90">
        <v>4</v>
      </c>
      <c r="FD9" s="90">
        <v>4</v>
      </c>
      <c r="FE9" s="90">
        <v>63</v>
      </c>
      <c r="FF9" s="90">
        <v>154</v>
      </c>
      <c r="FG9" s="90">
        <v>331</v>
      </c>
      <c r="FH9" s="90">
        <v>444</v>
      </c>
      <c r="FI9" s="90">
        <v>472</v>
      </c>
      <c r="FJ9" s="90">
        <v>1464</v>
      </c>
      <c r="FK9" s="93">
        <v>1468</v>
      </c>
    </row>
    <row r="10" spans="1:167" s="75" customFormat="1" ht="18.75" customHeight="1">
      <c r="A10" s="89" t="s">
        <v>17</v>
      </c>
      <c r="B10" s="90">
        <v>447</v>
      </c>
      <c r="C10" s="90">
        <v>293</v>
      </c>
      <c r="D10" s="90">
        <v>740</v>
      </c>
      <c r="E10" s="90">
        <v>0</v>
      </c>
      <c r="F10" s="90">
        <v>702</v>
      </c>
      <c r="G10" s="90">
        <v>801</v>
      </c>
      <c r="H10" s="90">
        <v>605</v>
      </c>
      <c r="I10" s="90">
        <v>458</v>
      </c>
      <c r="J10" s="90">
        <v>286</v>
      </c>
      <c r="K10" s="90">
        <v>2852</v>
      </c>
      <c r="L10" s="90">
        <v>3592</v>
      </c>
      <c r="M10" s="90">
        <v>2</v>
      </c>
      <c r="N10" s="90">
        <v>16</v>
      </c>
      <c r="O10" s="90">
        <v>18</v>
      </c>
      <c r="P10" s="90">
        <v>0</v>
      </c>
      <c r="Q10" s="90">
        <v>19</v>
      </c>
      <c r="R10" s="90">
        <v>35</v>
      </c>
      <c r="S10" s="90">
        <v>18</v>
      </c>
      <c r="T10" s="90">
        <v>13</v>
      </c>
      <c r="U10" s="90">
        <v>11</v>
      </c>
      <c r="V10" s="90">
        <v>96</v>
      </c>
      <c r="W10" s="90">
        <v>114</v>
      </c>
      <c r="X10" s="90">
        <v>449</v>
      </c>
      <c r="Y10" s="90">
        <v>309</v>
      </c>
      <c r="Z10" s="90">
        <v>758</v>
      </c>
      <c r="AA10" s="90">
        <v>0</v>
      </c>
      <c r="AB10" s="90">
        <v>721</v>
      </c>
      <c r="AC10" s="90">
        <v>836</v>
      </c>
      <c r="AD10" s="90">
        <v>623</v>
      </c>
      <c r="AE10" s="90">
        <v>471</v>
      </c>
      <c r="AF10" s="90">
        <v>297</v>
      </c>
      <c r="AG10" s="90">
        <v>2948</v>
      </c>
      <c r="AH10" s="90">
        <v>3706</v>
      </c>
      <c r="AI10" s="90">
        <v>0</v>
      </c>
      <c r="AJ10" s="90">
        <v>0</v>
      </c>
      <c r="AK10" s="90">
        <v>0</v>
      </c>
      <c r="AL10" s="90">
        <v>0</v>
      </c>
      <c r="AM10" s="90">
        <v>53</v>
      </c>
      <c r="AN10" s="90">
        <v>63</v>
      </c>
      <c r="AO10" s="90">
        <v>78</v>
      </c>
      <c r="AP10" s="90">
        <v>65</v>
      </c>
      <c r="AQ10" s="90">
        <v>25</v>
      </c>
      <c r="AR10" s="90">
        <v>284</v>
      </c>
      <c r="AS10" s="90">
        <v>284</v>
      </c>
      <c r="AT10" s="90">
        <v>0</v>
      </c>
      <c r="AU10" s="90">
        <v>0</v>
      </c>
      <c r="AV10" s="90">
        <v>0</v>
      </c>
      <c r="AW10" s="90">
        <v>0</v>
      </c>
      <c r="AX10" s="90">
        <v>0</v>
      </c>
      <c r="AY10" s="90">
        <v>2</v>
      </c>
      <c r="AZ10" s="90">
        <v>3</v>
      </c>
      <c r="BA10" s="90">
        <v>0</v>
      </c>
      <c r="BB10" s="90">
        <v>0</v>
      </c>
      <c r="BC10" s="90">
        <v>5</v>
      </c>
      <c r="BD10" s="90">
        <v>5</v>
      </c>
      <c r="BE10" s="90">
        <v>0</v>
      </c>
      <c r="BF10" s="90">
        <v>0</v>
      </c>
      <c r="BG10" s="90">
        <v>0</v>
      </c>
      <c r="BH10" s="90">
        <v>0</v>
      </c>
      <c r="BI10" s="90">
        <v>53</v>
      </c>
      <c r="BJ10" s="90">
        <v>65</v>
      </c>
      <c r="BK10" s="90">
        <v>81</v>
      </c>
      <c r="BL10" s="90">
        <v>65</v>
      </c>
      <c r="BM10" s="90">
        <v>25</v>
      </c>
      <c r="BN10" s="90">
        <v>289</v>
      </c>
      <c r="BO10" s="90">
        <v>289</v>
      </c>
      <c r="BP10" s="90">
        <v>0</v>
      </c>
      <c r="BQ10" s="91">
        <v>1</v>
      </c>
      <c r="BR10" s="91">
        <v>1</v>
      </c>
      <c r="BS10" s="91">
        <v>23</v>
      </c>
      <c r="BT10" s="91">
        <v>54</v>
      </c>
      <c r="BU10" s="91">
        <v>132</v>
      </c>
      <c r="BV10" s="91">
        <v>200</v>
      </c>
      <c r="BW10" s="91">
        <v>166</v>
      </c>
      <c r="BX10" s="91">
        <v>575</v>
      </c>
      <c r="BY10" s="91">
        <v>576</v>
      </c>
      <c r="BZ10" s="91">
        <v>0</v>
      </c>
      <c r="CA10" s="91">
        <v>1</v>
      </c>
      <c r="CB10" s="91">
        <v>1</v>
      </c>
      <c r="CC10" s="91">
        <v>23</v>
      </c>
      <c r="CD10" s="91">
        <v>52</v>
      </c>
      <c r="CE10" s="91">
        <v>132</v>
      </c>
      <c r="CF10" s="91">
        <v>196</v>
      </c>
      <c r="CG10" s="91">
        <v>164</v>
      </c>
      <c r="CH10" s="91">
        <v>567</v>
      </c>
      <c r="CI10" s="91">
        <v>568</v>
      </c>
      <c r="CJ10" s="91">
        <v>0</v>
      </c>
      <c r="CK10" s="91">
        <v>0</v>
      </c>
      <c r="CL10" s="91">
        <v>0</v>
      </c>
      <c r="CM10" s="91">
        <v>0</v>
      </c>
      <c r="CN10" s="91">
        <v>2</v>
      </c>
      <c r="CO10" s="91">
        <v>0</v>
      </c>
      <c r="CP10" s="91">
        <v>4</v>
      </c>
      <c r="CQ10" s="91">
        <v>2</v>
      </c>
      <c r="CR10" s="91">
        <v>8</v>
      </c>
      <c r="CS10" s="91">
        <v>8</v>
      </c>
      <c r="CT10" s="91">
        <v>0</v>
      </c>
      <c r="CU10" s="91">
        <v>1</v>
      </c>
      <c r="CV10" s="91">
        <v>1</v>
      </c>
      <c r="CW10" s="91">
        <v>10</v>
      </c>
      <c r="CX10" s="91">
        <v>67</v>
      </c>
      <c r="CY10" s="91">
        <v>73</v>
      </c>
      <c r="CZ10" s="91">
        <v>46</v>
      </c>
      <c r="DA10" s="91">
        <v>23</v>
      </c>
      <c r="DB10" s="91">
        <v>219</v>
      </c>
      <c r="DC10" s="91">
        <v>220</v>
      </c>
      <c r="DD10" s="91">
        <v>0</v>
      </c>
      <c r="DE10" s="91">
        <v>1</v>
      </c>
      <c r="DF10" s="91">
        <v>1</v>
      </c>
      <c r="DG10" s="91">
        <v>9</v>
      </c>
      <c r="DH10" s="91">
        <v>67</v>
      </c>
      <c r="DI10" s="91">
        <v>71</v>
      </c>
      <c r="DJ10" s="91">
        <v>45</v>
      </c>
      <c r="DK10" s="91">
        <v>23</v>
      </c>
      <c r="DL10" s="91">
        <v>215</v>
      </c>
      <c r="DM10" s="91">
        <v>216</v>
      </c>
      <c r="DN10" s="91">
        <v>0</v>
      </c>
      <c r="DO10" s="91">
        <v>0</v>
      </c>
      <c r="DP10" s="91">
        <v>0</v>
      </c>
      <c r="DQ10" s="91">
        <v>1</v>
      </c>
      <c r="DR10" s="91">
        <v>0</v>
      </c>
      <c r="DS10" s="91">
        <v>2</v>
      </c>
      <c r="DT10" s="91">
        <v>1</v>
      </c>
      <c r="DU10" s="91">
        <v>0</v>
      </c>
      <c r="DV10" s="91">
        <v>4</v>
      </c>
      <c r="DW10" s="91">
        <v>4</v>
      </c>
      <c r="DX10" s="91">
        <v>0</v>
      </c>
      <c r="DY10" s="91">
        <v>0</v>
      </c>
      <c r="DZ10" s="91">
        <v>0</v>
      </c>
      <c r="EA10" s="91">
        <v>1</v>
      </c>
      <c r="EB10" s="91">
        <v>6</v>
      </c>
      <c r="EC10" s="91">
        <v>15</v>
      </c>
      <c r="ED10" s="91">
        <v>35</v>
      </c>
      <c r="EE10" s="91">
        <v>90</v>
      </c>
      <c r="EF10" s="91">
        <v>147</v>
      </c>
      <c r="EG10" s="91">
        <v>147</v>
      </c>
      <c r="EH10" s="91">
        <v>0</v>
      </c>
      <c r="EI10" s="91">
        <v>0</v>
      </c>
      <c r="EJ10" s="91">
        <v>0</v>
      </c>
      <c r="EK10" s="91">
        <v>1</v>
      </c>
      <c r="EL10" s="91">
        <v>6</v>
      </c>
      <c r="EM10" s="91">
        <v>15</v>
      </c>
      <c r="EN10" s="91">
        <v>34</v>
      </c>
      <c r="EO10" s="91">
        <v>85</v>
      </c>
      <c r="EP10" s="91">
        <v>141</v>
      </c>
      <c r="EQ10" s="91">
        <v>141</v>
      </c>
      <c r="ER10" s="91">
        <v>0</v>
      </c>
      <c r="ES10" s="91">
        <v>0</v>
      </c>
      <c r="ET10" s="91">
        <v>0</v>
      </c>
      <c r="EU10" s="91">
        <v>0</v>
      </c>
      <c r="EV10" s="91">
        <v>0</v>
      </c>
      <c r="EW10" s="91">
        <v>0</v>
      </c>
      <c r="EX10" s="91">
        <v>1</v>
      </c>
      <c r="EY10" s="91">
        <v>5</v>
      </c>
      <c r="EZ10" s="91">
        <v>6</v>
      </c>
      <c r="FA10" s="92">
        <v>6</v>
      </c>
      <c r="FB10" s="90">
        <v>0</v>
      </c>
      <c r="FC10" s="90">
        <v>2</v>
      </c>
      <c r="FD10" s="90">
        <v>2</v>
      </c>
      <c r="FE10" s="90">
        <v>34</v>
      </c>
      <c r="FF10" s="90">
        <v>125</v>
      </c>
      <c r="FG10" s="90">
        <v>217</v>
      </c>
      <c r="FH10" s="90">
        <v>281</v>
      </c>
      <c r="FI10" s="90">
        <v>278</v>
      </c>
      <c r="FJ10" s="90">
        <v>935</v>
      </c>
      <c r="FK10" s="93">
        <v>937</v>
      </c>
    </row>
    <row r="11" spans="1:167" s="75" customFormat="1" ht="18.75" customHeight="1">
      <c r="A11" s="89" t="s">
        <v>18</v>
      </c>
      <c r="B11" s="90">
        <v>337</v>
      </c>
      <c r="C11" s="90">
        <v>597</v>
      </c>
      <c r="D11" s="90">
        <v>934</v>
      </c>
      <c r="E11" s="90">
        <v>7</v>
      </c>
      <c r="F11" s="90">
        <v>669</v>
      </c>
      <c r="G11" s="90">
        <v>940</v>
      </c>
      <c r="H11" s="90">
        <v>643</v>
      </c>
      <c r="I11" s="90">
        <v>481</v>
      </c>
      <c r="J11" s="90">
        <v>302</v>
      </c>
      <c r="K11" s="90">
        <v>3042</v>
      </c>
      <c r="L11" s="90">
        <v>3976</v>
      </c>
      <c r="M11" s="90">
        <v>5</v>
      </c>
      <c r="N11" s="90">
        <v>13</v>
      </c>
      <c r="O11" s="90">
        <v>18</v>
      </c>
      <c r="P11" s="90">
        <v>0</v>
      </c>
      <c r="Q11" s="90">
        <v>11</v>
      </c>
      <c r="R11" s="90">
        <v>33</v>
      </c>
      <c r="S11" s="90">
        <v>23</v>
      </c>
      <c r="T11" s="90">
        <v>16</v>
      </c>
      <c r="U11" s="90">
        <v>22</v>
      </c>
      <c r="V11" s="90">
        <v>105</v>
      </c>
      <c r="W11" s="90">
        <v>123</v>
      </c>
      <c r="X11" s="90">
        <v>342</v>
      </c>
      <c r="Y11" s="90">
        <v>610</v>
      </c>
      <c r="Z11" s="90">
        <v>952</v>
      </c>
      <c r="AA11" s="90">
        <v>7</v>
      </c>
      <c r="AB11" s="90">
        <v>680</v>
      </c>
      <c r="AC11" s="90">
        <v>973</v>
      </c>
      <c r="AD11" s="90">
        <v>666</v>
      </c>
      <c r="AE11" s="90">
        <v>497</v>
      </c>
      <c r="AF11" s="90">
        <v>324</v>
      </c>
      <c r="AG11" s="90">
        <v>3147</v>
      </c>
      <c r="AH11" s="90">
        <v>4099</v>
      </c>
      <c r="AI11" s="90">
        <v>0</v>
      </c>
      <c r="AJ11" s="90">
        <v>0</v>
      </c>
      <c r="AK11" s="90">
        <v>0</v>
      </c>
      <c r="AL11" s="90">
        <v>1</v>
      </c>
      <c r="AM11" s="90">
        <v>11</v>
      </c>
      <c r="AN11" s="90">
        <v>33</v>
      </c>
      <c r="AO11" s="90">
        <v>47</v>
      </c>
      <c r="AP11" s="90">
        <v>37</v>
      </c>
      <c r="AQ11" s="90">
        <v>24</v>
      </c>
      <c r="AR11" s="90">
        <v>153</v>
      </c>
      <c r="AS11" s="90">
        <v>153</v>
      </c>
      <c r="AT11" s="90">
        <v>0</v>
      </c>
      <c r="AU11" s="90">
        <v>0</v>
      </c>
      <c r="AV11" s="90">
        <v>0</v>
      </c>
      <c r="AW11" s="90">
        <v>0</v>
      </c>
      <c r="AX11" s="90">
        <v>0</v>
      </c>
      <c r="AY11" s="90">
        <v>3</v>
      </c>
      <c r="AZ11" s="90">
        <v>1</v>
      </c>
      <c r="BA11" s="90">
        <v>2</v>
      </c>
      <c r="BB11" s="90">
        <v>1</v>
      </c>
      <c r="BC11" s="90">
        <v>7</v>
      </c>
      <c r="BD11" s="90">
        <v>7</v>
      </c>
      <c r="BE11" s="90">
        <v>0</v>
      </c>
      <c r="BF11" s="90">
        <v>0</v>
      </c>
      <c r="BG11" s="90">
        <v>0</v>
      </c>
      <c r="BH11" s="90">
        <v>1</v>
      </c>
      <c r="BI11" s="90">
        <v>11</v>
      </c>
      <c r="BJ11" s="90">
        <v>36</v>
      </c>
      <c r="BK11" s="90">
        <v>48</v>
      </c>
      <c r="BL11" s="90">
        <v>39</v>
      </c>
      <c r="BM11" s="90">
        <v>25</v>
      </c>
      <c r="BN11" s="90">
        <v>160</v>
      </c>
      <c r="BO11" s="90">
        <v>160</v>
      </c>
      <c r="BP11" s="90">
        <v>0</v>
      </c>
      <c r="BQ11" s="91">
        <v>6</v>
      </c>
      <c r="BR11" s="91">
        <v>6</v>
      </c>
      <c r="BS11" s="91">
        <v>19</v>
      </c>
      <c r="BT11" s="91">
        <v>43</v>
      </c>
      <c r="BU11" s="91">
        <v>102</v>
      </c>
      <c r="BV11" s="91">
        <v>181</v>
      </c>
      <c r="BW11" s="91">
        <v>184</v>
      </c>
      <c r="BX11" s="91">
        <v>529</v>
      </c>
      <c r="BY11" s="91">
        <v>535</v>
      </c>
      <c r="BZ11" s="91">
        <v>0</v>
      </c>
      <c r="CA11" s="91">
        <v>6</v>
      </c>
      <c r="CB11" s="91">
        <v>6</v>
      </c>
      <c r="CC11" s="91">
        <v>19</v>
      </c>
      <c r="CD11" s="91">
        <v>43</v>
      </c>
      <c r="CE11" s="91">
        <v>101</v>
      </c>
      <c r="CF11" s="91">
        <v>177</v>
      </c>
      <c r="CG11" s="91">
        <v>183</v>
      </c>
      <c r="CH11" s="91">
        <v>523</v>
      </c>
      <c r="CI11" s="91">
        <v>529</v>
      </c>
      <c r="CJ11" s="91">
        <v>0</v>
      </c>
      <c r="CK11" s="91">
        <v>0</v>
      </c>
      <c r="CL11" s="91">
        <v>0</v>
      </c>
      <c r="CM11" s="91">
        <v>0</v>
      </c>
      <c r="CN11" s="91">
        <v>0</v>
      </c>
      <c r="CO11" s="91">
        <v>1</v>
      </c>
      <c r="CP11" s="91">
        <v>4</v>
      </c>
      <c r="CQ11" s="91">
        <v>1</v>
      </c>
      <c r="CR11" s="91">
        <v>6</v>
      </c>
      <c r="CS11" s="91">
        <v>6</v>
      </c>
      <c r="CT11" s="91">
        <v>0</v>
      </c>
      <c r="CU11" s="91">
        <v>0</v>
      </c>
      <c r="CV11" s="91">
        <v>0</v>
      </c>
      <c r="CW11" s="91">
        <v>24</v>
      </c>
      <c r="CX11" s="91">
        <v>79</v>
      </c>
      <c r="CY11" s="91">
        <v>106</v>
      </c>
      <c r="CZ11" s="91">
        <v>106</v>
      </c>
      <c r="DA11" s="91">
        <v>50</v>
      </c>
      <c r="DB11" s="91">
        <v>365</v>
      </c>
      <c r="DC11" s="91">
        <v>365</v>
      </c>
      <c r="DD11" s="91">
        <v>0</v>
      </c>
      <c r="DE11" s="91">
        <v>0</v>
      </c>
      <c r="DF11" s="91">
        <v>0</v>
      </c>
      <c r="DG11" s="91">
        <v>24</v>
      </c>
      <c r="DH11" s="91">
        <v>78</v>
      </c>
      <c r="DI11" s="91">
        <v>102</v>
      </c>
      <c r="DJ11" s="91">
        <v>103</v>
      </c>
      <c r="DK11" s="91">
        <v>47</v>
      </c>
      <c r="DL11" s="91">
        <v>354</v>
      </c>
      <c r="DM11" s="91">
        <v>354</v>
      </c>
      <c r="DN11" s="91">
        <v>0</v>
      </c>
      <c r="DO11" s="91">
        <v>0</v>
      </c>
      <c r="DP11" s="91">
        <v>0</v>
      </c>
      <c r="DQ11" s="91">
        <v>0</v>
      </c>
      <c r="DR11" s="91">
        <v>1</v>
      </c>
      <c r="DS11" s="91">
        <v>4</v>
      </c>
      <c r="DT11" s="91">
        <v>3</v>
      </c>
      <c r="DU11" s="91">
        <v>3</v>
      </c>
      <c r="DV11" s="91">
        <v>11</v>
      </c>
      <c r="DW11" s="91">
        <v>11</v>
      </c>
      <c r="DX11" s="91">
        <v>0</v>
      </c>
      <c r="DY11" s="91">
        <v>0</v>
      </c>
      <c r="DZ11" s="91">
        <v>0</v>
      </c>
      <c r="EA11" s="91">
        <v>1</v>
      </c>
      <c r="EB11" s="91">
        <v>2</v>
      </c>
      <c r="EC11" s="91">
        <v>9</v>
      </c>
      <c r="ED11" s="91">
        <v>30</v>
      </c>
      <c r="EE11" s="91">
        <v>61</v>
      </c>
      <c r="EF11" s="91">
        <v>103</v>
      </c>
      <c r="EG11" s="91">
        <v>103</v>
      </c>
      <c r="EH11" s="91">
        <v>0</v>
      </c>
      <c r="EI11" s="91">
        <v>0</v>
      </c>
      <c r="EJ11" s="91">
        <v>0</v>
      </c>
      <c r="EK11" s="91">
        <v>1</v>
      </c>
      <c r="EL11" s="91">
        <v>2</v>
      </c>
      <c r="EM11" s="91">
        <v>9</v>
      </c>
      <c r="EN11" s="91">
        <v>30</v>
      </c>
      <c r="EO11" s="91">
        <v>59</v>
      </c>
      <c r="EP11" s="91">
        <v>101</v>
      </c>
      <c r="EQ11" s="91">
        <v>101</v>
      </c>
      <c r="ER11" s="91">
        <v>0</v>
      </c>
      <c r="ES11" s="91">
        <v>0</v>
      </c>
      <c r="ET11" s="91">
        <v>0</v>
      </c>
      <c r="EU11" s="91">
        <v>0</v>
      </c>
      <c r="EV11" s="91">
        <v>0</v>
      </c>
      <c r="EW11" s="91">
        <v>0</v>
      </c>
      <c r="EX11" s="91">
        <v>0</v>
      </c>
      <c r="EY11" s="91">
        <v>2</v>
      </c>
      <c r="EZ11" s="91">
        <v>2</v>
      </c>
      <c r="FA11" s="92">
        <v>2</v>
      </c>
      <c r="FB11" s="90">
        <v>0</v>
      </c>
      <c r="FC11" s="90">
        <v>6</v>
      </c>
      <c r="FD11" s="90">
        <v>6</v>
      </c>
      <c r="FE11" s="90">
        <v>44</v>
      </c>
      <c r="FF11" s="90">
        <v>124</v>
      </c>
      <c r="FG11" s="90">
        <v>215</v>
      </c>
      <c r="FH11" s="90">
        <v>317</v>
      </c>
      <c r="FI11" s="90">
        <v>295</v>
      </c>
      <c r="FJ11" s="90">
        <v>995</v>
      </c>
      <c r="FK11" s="93">
        <v>1001</v>
      </c>
    </row>
    <row r="12" spans="1:167" s="75" customFormat="1" ht="18.75" customHeight="1">
      <c r="A12" s="89" t="s">
        <v>19</v>
      </c>
      <c r="B12" s="90">
        <v>1099</v>
      </c>
      <c r="C12" s="90">
        <v>385</v>
      </c>
      <c r="D12" s="90">
        <v>1484</v>
      </c>
      <c r="E12" s="90">
        <v>1</v>
      </c>
      <c r="F12" s="90">
        <v>943</v>
      </c>
      <c r="G12" s="90">
        <v>665</v>
      </c>
      <c r="H12" s="90">
        <v>646</v>
      </c>
      <c r="I12" s="90">
        <v>485</v>
      </c>
      <c r="J12" s="90">
        <v>351</v>
      </c>
      <c r="K12" s="90">
        <v>3091</v>
      </c>
      <c r="L12" s="90">
        <v>4575</v>
      </c>
      <c r="M12" s="90">
        <v>12</v>
      </c>
      <c r="N12" s="90">
        <v>22</v>
      </c>
      <c r="O12" s="90">
        <v>34</v>
      </c>
      <c r="P12" s="90">
        <v>0</v>
      </c>
      <c r="Q12" s="90">
        <v>40</v>
      </c>
      <c r="R12" s="90">
        <v>40</v>
      </c>
      <c r="S12" s="90">
        <v>28</v>
      </c>
      <c r="T12" s="90">
        <v>16</v>
      </c>
      <c r="U12" s="90">
        <v>15</v>
      </c>
      <c r="V12" s="90">
        <v>139</v>
      </c>
      <c r="W12" s="90">
        <v>173</v>
      </c>
      <c r="X12" s="90">
        <v>1111</v>
      </c>
      <c r="Y12" s="90">
        <v>407</v>
      </c>
      <c r="Z12" s="90">
        <v>1518</v>
      </c>
      <c r="AA12" s="90">
        <v>1</v>
      </c>
      <c r="AB12" s="90">
        <v>983</v>
      </c>
      <c r="AC12" s="90">
        <v>705</v>
      </c>
      <c r="AD12" s="90">
        <v>674</v>
      </c>
      <c r="AE12" s="90">
        <v>501</v>
      </c>
      <c r="AF12" s="90">
        <v>366</v>
      </c>
      <c r="AG12" s="90">
        <v>3230</v>
      </c>
      <c r="AH12" s="90">
        <v>4748</v>
      </c>
      <c r="AI12" s="90">
        <v>1</v>
      </c>
      <c r="AJ12" s="90">
        <v>2</v>
      </c>
      <c r="AK12" s="90">
        <v>3</v>
      </c>
      <c r="AL12" s="90">
        <v>0</v>
      </c>
      <c r="AM12" s="90">
        <v>81</v>
      </c>
      <c r="AN12" s="90">
        <v>95</v>
      </c>
      <c r="AO12" s="90">
        <v>85</v>
      </c>
      <c r="AP12" s="90">
        <v>61</v>
      </c>
      <c r="AQ12" s="90">
        <v>30</v>
      </c>
      <c r="AR12" s="90">
        <v>352</v>
      </c>
      <c r="AS12" s="90">
        <v>355</v>
      </c>
      <c r="AT12" s="90">
        <v>0</v>
      </c>
      <c r="AU12" s="90">
        <v>0</v>
      </c>
      <c r="AV12" s="90">
        <v>0</v>
      </c>
      <c r="AW12" s="90">
        <v>0</v>
      </c>
      <c r="AX12" s="90">
        <v>0</v>
      </c>
      <c r="AY12" s="90">
        <v>2</v>
      </c>
      <c r="AZ12" s="90">
        <v>1</v>
      </c>
      <c r="BA12" s="90">
        <v>0</v>
      </c>
      <c r="BB12" s="90">
        <v>0</v>
      </c>
      <c r="BC12" s="90">
        <v>3</v>
      </c>
      <c r="BD12" s="90">
        <v>3</v>
      </c>
      <c r="BE12" s="90">
        <v>1</v>
      </c>
      <c r="BF12" s="90">
        <v>2</v>
      </c>
      <c r="BG12" s="90">
        <v>3</v>
      </c>
      <c r="BH12" s="90">
        <v>0</v>
      </c>
      <c r="BI12" s="90">
        <v>81</v>
      </c>
      <c r="BJ12" s="90">
        <v>97</v>
      </c>
      <c r="BK12" s="90">
        <v>86</v>
      </c>
      <c r="BL12" s="90">
        <v>61</v>
      </c>
      <c r="BM12" s="90">
        <v>30</v>
      </c>
      <c r="BN12" s="90">
        <v>355</v>
      </c>
      <c r="BO12" s="90">
        <v>358</v>
      </c>
      <c r="BP12" s="90">
        <v>2</v>
      </c>
      <c r="BQ12" s="91">
        <v>3</v>
      </c>
      <c r="BR12" s="91">
        <v>5</v>
      </c>
      <c r="BS12" s="91">
        <v>28</v>
      </c>
      <c r="BT12" s="91">
        <v>48</v>
      </c>
      <c r="BU12" s="91">
        <v>113</v>
      </c>
      <c r="BV12" s="91">
        <v>218</v>
      </c>
      <c r="BW12" s="91">
        <v>206</v>
      </c>
      <c r="BX12" s="91">
        <v>613</v>
      </c>
      <c r="BY12" s="91">
        <v>618</v>
      </c>
      <c r="BZ12" s="91">
        <v>2</v>
      </c>
      <c r="CA12" s="91">
        <v>3</v>
      </c>
      <c r="CB12" s="91">
        <v>5</v>
      </c>
      <c r="CC12" s="91">
        <v>28</v>
      </c>
      <c r="CD12" s="91">
        <v>48</v>
      </c>
      <c r="CE12" s="91">
        <v>113</v>
      </c>
      <c r="CF12" s="91">
        <v>217</v>
      </c>
      <c r="CG12" s="91">
        <v>203</v>
      </c>
      <c r="CH12" s="91">
        <v>609</v>
      </c>
      <c r="CI12" s="91">
        <v>614</v>
      </c>
      <c r="CJ12" s="91">
        <v>0</v>
      </c>
      <c r="CK12" s="91">
        <v>0</v>
      </c>
      <c r="CL12" s="91">
        <v>0</v>
      </c>
      <c r="CM12" s="91">
        <v>0</v>
      </c>
      <c r="CN12" s="91">
        <v>0</v>
      </c>
      <c r="CO12" s="91">
        <v>0</v>
      </c>
      <c r="CP12" s="91">
        <v>1</v>
      </c>
      <c r="CQ12" s="91">
        <v>3</v>
      </c>
      <c r="CR12" s="91">
        <v>4</v>
      </c>
      <c r="CS12" s="91">
        <v>4</v>
      </c>
      <c r="CT12" s="91">
        <v>0</v>
      </c>
      <c r="CU12" s="91">
        <v>0</v>
      </c>
      <c r="CV12" s="91">
        <v>0</v>
      </c>
      <c r="CW12" s="91">
        <v>58</v>
      </c>
      <c r="CX12" s="91">
        <v>105</v>
      </c>
      <c r="CY12" s="91">
        <v>162</v>
      </c>
      <c r="CZ12" s="91">
        <v>141</v>
      </c>
      <c r="DA12" s="91">
        <v>56</v>
      </c>
      <c r="DB12" s="91">
        <v>522</v>
      </c>
      <c r="DC12" s="91">
        <v>522</v>
      </c>
      <c r="DD12" s="91">
        <v>0</v>
      </c>
      <c r="DE12" s="91">
        <v>0</v>
      </c>
      <c r="DF12" s="91">
        <v>0</v>
      </c>
      <c r="DG12" s="91">
        <v>54</v>
      </c>
      <c r="DH12" s="91">
        <v>100</v>
      </c>
      <c r="DI12" s="91">
        <v>162</v>
      </c>
      <c r="DJ12" s="91">
        <v>137</v>
      </c>
      <c r="DK12" s="91">
        <v>56</v>
      </c>
      <c r="DL12" s="91">
        <v>509</v>
      </c>
      <c r="DM12" s="91">
        <v>509</v>
      </c>
      <c r="DN12" s="91">
        <v>0</v>
      </c>
      <c r="DO12" s="91">
        <v>0</v>
      </c>
      <c r="DP12" s="91">
        <v>0</v>
      </c>
      <c r="DQ12" s="91">
        <v>4</v>
      </c>
      <c r="DR12" s="91">
        <v>5</v>
      </c>
      <c r="DS12" s="91">
        <v>0</v>
      </c>
      <c r="DT12" s="91">
        <v>4</v>
      </c>
      <c r="DU12" s="91">
        <v>0</v>
      </c>
      <c r="DV12" s="91">
        <v>13</v>
      </c>
      <c r="DW12" s="91">
        <v>13</v>
      </c>
      <c r="DX12" s="91">
        <v>0</v>
      </c>
      <c r="DY12" s="91">
        <v>0</v>
      </c>
      <c r="DZ12" s="91">
        <v>0</v>
      </c>
      <c r="EA12" s="91">
        <v>2</v>
      </c>
      <c r="EB12" s="91">
        <v>5</v>
      </c>
      <c r="EC12" s="91">
        <v>10</v>
      </c>
      <c r="ED12" s="91">
        <v>30</v>
      </c>
      <c r="EE12" s="91">
        <v>59</v>
      </c>
      <c r="EF12" s="91">
        <v>106</v>
      </c>
      <c r="EG12" s="91">
        <v>106</v>
      </c>
      <c r="EH12" s="91">
        <v>0</v>
      </c>
      <c r="EI12" s="91">
        <v>0</v>
      </c>
      <c r="EJ12" s="91">
        <v>0</v>
      </c>
      <c r="EK12" s="91">
        <v>2</v>
      </c>
      <c r="EL12" s="91">
        <v>4</v>
      </c>
      <c r="EM12" s="91">
        <v>9</v>
      </c>
      <c r="EN12" s="91">
        <v>27</v>
      </c>
      <c r="EO12" s="91">
        <v>55</v>
      </c>
      <c r="EP12" s="91">
        <v>97</v>
      </c>
      <c r="EQ12" s="91">
        <v>97</v>
      </c>
      <c r="ER12" s="91">
        <v>0</v>
      </c>
      <c r="ES12" s="91">
        <v>0</v>
      </c>
      <c r="ET12" s="91">
        <v>0</v>
      </c>
      <c r="EU12" s="91">
        <v>0</v>
      </c>
      <c r="EV12" s="91">
        <v>1</v>
      </c>
      <c r="EW12" s="91">
        <v>1</v>
      </c>
      <c r="EX12" s="91">
        <v>3</v>
      </c>
      <c r="EY12" s="91">
        <v>4</v>
      </c>
      <c r="EZ12" s="91">
        <v>9</v>
      </c>
      <c r="FA12" s="92">
        <v>9</v>
      </c>
      <c r="FB12" s="90">
        <v>2</v>
      </c>
      <c r="FC12" s="90">
        <v>3</v>
      </c>
      <c r="FD12" s="90">
        <v>5</v>
      </c>
      <c r="FE12" s="90">
        <v>87</v>
      </c>
      <c r="FF12" s="90">
        <v>155</v>
      </c>
      <c r="FG12" s="90">
        <v>278</v>
      </c>
      <c r="FH12" s="90">
        <v>382</v>
      </c>
      <c r="FI12" s="90">
        <v>317</v>
      </c>
      <c r="FJ12" s="90">
        <v>1219</v>
      </c>
      <c r="FK12" s="93">
        <v>1224</v>
      </c>
    </row>
    <row r="13" spans="1:167" s="75" customFormat="1" ht="18.75" customHeight="1">
      <c r="A13" s="89" t="s">
        <v>20</v>
      </c>
      <c r="B13" s="90">
        <v>1167</v>
      </c>
      <c r="C13" s="90">
        <v>938</v>
      </c>
      <c r="D13" s="90">
        <v>2105</v>
      </c>
      <c r="E13" s="90">
        <v>3</v>
      </c>
      <c r="F13" s="90">
        <v>986</v>
      </c>
      <c r="G13" s="90">
        <v>1495</v>
      </c>
      <c r="H13" s="90">
        <v>1125</v>
      </c>
      <c r="I13" s="90">
        <v>633</v>
      </c>
      <c r="J13" s="90">
        <v>415</v>
      </c>
      <c r="K13" s="90">
        <v>4657</v>
      </c>
      <c r="L13" s="90">
        <v>6762</v>
      </c>
      <c r="M13" s="90">
        <v>12</v>
      </c>
      <c r="N13" s="90">
        <v>38</v>
      </c>
      <c r="O13" s="90">
        <v>50</v>
      </c>
      <c r="P13" s="90">
        <v>0</v>
      </c>
      <c r="Q13" s="90">
        <v>30</v>
      </c>
      <c r="R13" s="90">
        <v>82</v>
      </c>
      <c r="S13" s="90">
        <v>57</v>
      </c>
      <c r="T13" s="90">
        <v>32</v>
      </c>
      <c r="U13" s="90">
        <v>29</v>
      </c>
      <c r="V13" s="90">
        <v>230</v>
      </c>
      <c r="W13" s="90">
        <v>280</v>
      </c>
      <c r="X13" s="90">
        <v>1179</v>
      </c>
      <c r="Y13" s="90">
        <v>976</v>
      </c>
      <c r="Z13" s="90">
        <v>2155</v>
      </c>
      <c r="AA13" s="90">
        <v>3</v>
      </c>
      <c r="AB13" s="90">
        <v>1016</v>
      </c>
      <c r="AC13" s="90">
        <v>1577</v>
      </c>
      <c r="AD13" s="90">
        <v>1182</v>
      </c>
      <c r="AE13" s="90">
        <v>665</v>
      </c>
      <c r="AF13" s="90">
        <v>444</v>
      </c>
      <c r="AG13" s="90">
        <v>4887</v>
      </c>
      <c r="AH13" s="90">
        <v>7042</v>
      </c>
      <c r="AI13" s="90">
        <v>3</v>
      </c>
      <c r="AJ13" s="90">
        <v>3</v>
      </c>
      <c r="AK13" s="90">
        <v>6</v>
      </c>
      <c r="AL13" s="90">
        <v>0</v>
      </c>
      <c r="AM13" s="90">
        <v>41</v>
      </c>
      <c r="AN13" s="90">
        <v>108</v>
      </c>
      <c r="AO13" s="90">
        <v>129</v>
      </c>
      <c r="AP13" s="90">
        <v>84</v>
      </c>
      <c r="AQ13" s="90">
        <v>38</v>
      </c>
      <c r="AR13" s="90">
        <v>400</v>
      </c>
      <c r="AS13" s="90">
        <v>406</v>
      </c>
      <c r="AT13" s="90">
        <v>0</v>
      </c>
      <c r="AU13" s="90">
        <v>0</v>
      </c>
      <c r="AV13" s="90">
        <v>0</v>
      </c>
      <c r="AW13" s="90">
        <v>0</v>
      </c>
      <c r="AX13" s="90">
        <v>0</v>
      </c>
      <c r="AY13" s="90">
        <v>1</v>
      </c>
      <c r="AZ13" s="90">
        <v>1</v>
      </c>
      <c r="BA13" s="90">
        <v>1</v>
      </c>
      <c r="BB13" s="90">
        <v>2</v>
      </c>
      <c r="BC13" s="90">
        <v>5</v>
      </c>
      <c r="BD13" s="90">
        <v>5</v>
      </c>
      <c r="BE13" s="90">
        <v>3</v>
      </c>
      <c r="BF13" s="90">
        <v>3</v>
      </c>
      <c r="BG13" s="90">
        <v>6</v>
      </c>
      <c r="BH13" s="90">
        <v>0</v>
      </c>
      <c r="BI13" s="90">
        <v>41</v>
      </c>
      <c r="BJ13" s="90">
        <v>109</v>
      </c>
      <c r="BK13" s="90">
        <v>130</v>
      </c>
      <c r="BL13" s="90">
        <v>85</v>
      </c>
      <c r="BM13" s="90">
        <v>40</v>
      </c>
      <c r="BN13" s="90">
        <v>405</v>
      </c>
      <c r="BO13" s="90">
        <v>411</v>
      </c>
      <c r="BP13" s="90">
        <v>0</v>
      </c>
      <c r="BQ13" s="91">
        <v>2</v>
      </c>
      <c r="BR13" s="91">
        <v>2</v>
      </c>
      <c r="BS13" s="91">
        <v>4</v>
      </c>
      <c r="BT13" s="91">
        <v>68</v>
      </c>
      <c r="BU13" s="91">
        <v>297</v>
      </c>
      <c r="BV13" s="91">
        <v>451</v>
      </c>
      <c r="BW13" s="91">
        <v>340</v>
      </c>
      <c r="BX13" s="91">
        <v>1160</v>
      </c>
      <c r="BY13" s="91">
        <v>1162</v>
      </c>
      <c r="BZ13" s="91">
        <v>0</v>
      </c>
      <c r="CA13" s="91">
        <v>2</v>
      </c>
      <c r="CB13" s="91">
        <v>2</v>
      </c>
      <c r="CC13" s="91">
        <v>4</v>
      </c>
      <c r="CD13" s="91">
        <v>67</v>
      </c>
      <c r="CE13" s="91">
        <v>294</v>
      </c>
      <c r="CF13" s="91">
        <v>443</v>
      </c>
      <c r="CG13" s="91">
        <v>335</v>
      </c>
      <c r="CH13" s="91">
        <v>1143</v>
      </c>
      <c r="CI13" s="91">
        <v>1145</v>
      </c>
      <c r="CJ13" s="91">
        <v>0</v>
      </c>
      <c r="CK13" s="91">
        <v>0</v>
      </c>
      <c r="CL13" s="91">
        <v>0</v>
      </c>
      <c r="CM13" s="91">
        <v>0</v>
      </c>
      <c r="CN13" s="91">
        <v>1</v>
      </c>
      <c r="CO13" s="91">
        <v>3</v>
      </c>
      <c r="CP13" s="91">
        <v>8</v>
      </c>
      <c r="CQ13" s="91">
        <v>5</v>
      </c>
      <c r="CR13" s="91">
        <v>17</v>
      </c>
      <c r="CS13" s="91">
        <v>17</v>
      </c>
      <c r="CT13" s="91">
        <v>0</v>
      </c>
      <c r="CU13" s="91">
        <v>0</v>
      </c>
      <c r="CV13" s="91">
        <v>0</v>
      </c>
      <c r="CW13" s="91">
        <v>28</v>
      </c>
      <c r="CX13" s="91">
        <v>141</v>
      </c>
      <c r="CY13" s="91">
        <v>208</v>
      </c>
      <c r="CZ13" s="91">
        <v>152</v>
      </c>
      <c r="DA13" s="91">
        <v>60</v>
      </c>
      <c r="DB13" s="91">
        <v>589</v>
      </c>
      <c r="DC13" s="91">
        <v>589</v>
      </c>
      <c r="DD13" s="91">
        <v>0</v>
      </c>
      <c r="DE13" s="91">
        <v>0</v>
      </c>
      <c r="DF13" s="91">
        <v>0</v>
      </c>
      <c r="DG13" s="91">
        <v>28</v>
      </c>
      <c r="DH13" s="91">
        <v>135</v>
      </c>
      <c r="DI13" s="91">
        <v>202</v>
      </c>
      <c r="DJ13" s="91">
        <v>145</v>
      </c>
      <c r="DK13" s="91">
        <v>57</v>
      </c>
      <c r="DL13" s="91">
        <v>567</v>
      </c>
      <c r="DM13" s="91">
        <v>567</v>
      </c>
      <c r="DN13" s="91">
        <v>0</v>
      </c>
      <c r="DO13" s="91">
        <v>0</v>
      </c>
      <c r="DP13" s="91">
        <v>0</v>
      </c>
      <c r="DQ13" s="91">
        <v>0</v>
      </c>
      <c r="DR13" s="91">
        <v>6</v>
      </c>
      <c r="DS13" s="91">
        <v>6</v>
      </c>
      <c r="DT13" s="91">
        <v>7</v>
      </c>
      <c r="DU13" s="91">
        <v>3</v>
      </c>
      <c r="DV13" s="91">
        <v>22</v>
      </c>
      <c r="DW13" s="91">
        <v>22</v>
      </c>
      <c r="DX13" s="91">
        <v>0</v>
      </c>
      <c r="DY13" s="91">
        <v>0</v>
      </c>
      <c r="DZ13" s="91">
        <v>0</v>
      </c>
      <c r="EA13" s="91">
        <v>0</v>
      </c>
      <c r="EB13" s="91">
        <v>6</v>
      </c>
      <c r="EC13" s="91">
        <v>29</v>
      </c>
      <c r="ED13" s="91">
        <v>49</v>
      </c>
      <c r="EE13" s="91">
        <v>121</v>
      </c>
      <c r="EF13" s="91">
        <v>205</v>
      </c>
      <c r="EG13" s="91">
        <v>205</v>
      </c>
      <c r="EH13" s="91">
        <v>0</v>
      </c>
      <c r="EI13" s="91">
        <v>0</v>
      </c>
      <c r="EJ13" s="91">
        <v>0</v>
      </c>
      <c r="EK13" s="91">
        <v>0</v>
      </c>
      <c r="EL13" s="91">
        <v>6</v>
      </c>
      <c r="EM13" s="91">
        <v>27</v>
      </c>
      <c r="EN13" s="91">
        <v>48</v>
      </c>
      <c r="EO13" s="91">
        <v>115</v>
      </c>
      <c r="EP13" s="91">
        <v>196</v>
      </c>
      <c r="EQ13" s="91">
        <v>196</v>
      </c>
      <c r="ER13" s="91">
        <v>0</v>
      </c>
      <c r="ES13" s="91">
        <v>0</v>
      </c>
      <c r="ET13" s="91">
        <v>0</v>
      </c>
      <c r="EU13" s="91">
        <v>0</v>
      </c>
      <c r="EV13" s="91">
        <v>0</v>
      </c>
      <c r="EW13" s="91">
        <v>2</v>
      </c>
      <c r="EX13" s="91">
        <v>1</v>
      </c>
      <c r="EY13" s="91">
        <v>6</v>
      </c>
      <c r="EZ13" s="91">
        <v>9</v>
      </c>
      <c r="FA13" s="92">
        <v>9</v>
      </c>
      <c r="FB13" s="90">
        <v>0</v>
      </c>
      <c r="FC13" s="90">
        <v>2</v>
      </c>
      <c r="FD13" s="90">
        <v>2</v>
      </c>
      <c r="FE13" s="90">
        <v>32</v>
      </c>
      <c r="FF13" s="90">
        <v>215</v>
      </c>
      <c r="FG13" s="90">
        <v>528</v>
      </c>
      <c r="FH13" s="90">
        <v>644</v>
      </c>
      <c r="FI13" s="90">
        <v>518</v>
      </c>
      <c r="FJ13" s="90">
        <v>1937</v>
      </c>
      <c r="FK13" s="93">
        <v>1939</v>
      </c>
    </row>
    <row r="14" spans="1:167" s="75" customFormat="1" ht="18.75" customHeight="1">
      <c r="A14" s="89" t="s">
        <v>21</v>
      </c>
      <c r="B14" s="90">
        <v>1379</v>
      </c>
      <c r="C14" s="90">
        <v>830</v>
      </c>
      <c r="D14" s="90">
        <v>2209</v>
      </c>
      <c r="E14" s="90">
        <v>1</v>
      </c>
      <c r="F14" s="90">
        <v>1180</v>
      </c>
      <c r="G14" s="90">
        <v>961</v>
      </c>
      <c r="H14" s="90">
        <v>969</v>
      </c>
      <c r="I14" s="90">
        <v>374</v>
      </c>
      <c r="J14" s="90">
        <v>362</v>
      </c>
      <c r="K14" s="90">
        <v>3847</v>
      </c>
      <c r="L14" s="90">
        <v>6056</v>
      </c>
      <c r="M14" s="90">
        <v>26</v>
      </c>
      <c r="N14" s="90">
        <v>43</v>
      </c>
      <c r="O14" s="90">
        <v>69</v>
      </c>
      <c r="P14" s="90">
        <v>0</v>
      </c>
      <c r="Q14" s="90">
        <v>35</v>
      </c>
      <c r="R14" s="90">
        <v>40</v>
      </c>
      <c r="S14" s="90">
        <v>40</v>
      </c>
      <c r="T14" s="90">
        <v>18</v>
      </c>
      <c r="U14" s="90">
        <v>15</v>
      </c>
      <c r="V14" s="90">
        <v>148</v>
      </c>
      <c r="W14" s="90">
        <v>217</v>
      </c>
      <c r="X14" s="90">
        <v>1405</v>
      </c>
      <c r="Y14" s="90">
        <v>873</v>
      </c>
      <c r="Z14" s="90">
        <v>2278</v>
      </c>
      <c r="AA14" s="90">
        <v>1</v>
      </c>
      <c r="AB14" s="90">
        <v>1215</v>
      </c>
      <c r="AC14" s="90">
        <v>1001</v>
      </c>
      <c r="AD14" s="90">
        <v>1009</v>
      </c>
      <c r="AE14" s="90">
        <v>392</v>
      </c>
      <c r="AF14" s="90">
        <v>377</v>
      </c>
      <c r="AG14" s="90">
        <v>3995</v>
      </c>
      <c r="AH14" s="90">
        <v>6273</v>
      </c>
      <c r="AI14" s="90">
        <v>1</v>
      </c>
      <c r="AJ14" s="90">
        <v>2</v>
      </c>
      <c r="AK14" s="90">
        <v>3</v>
      </c>
      <c r="AL14" s="90">
        <v>0</v>
      </c>
      <c r="AM14" s="90">
        <v>107</v>
      </c>
      <c r="AN14" s="90">
        <v>98</v>
      </c>
      <c r="AO14" s="90">
        <v>133</v>
      </c>
      <c r="AP14" s="90">
        <v>46</v>
      </c>
      <c r="AQ14" s="90">
        <v>35</v>
      </c>
      <c r="AR14" s="90">
        <v>419</v>
      </c>
      <c r="AS14" s="90">
        <v>422</v>
      </c>
      <c r="AT14" s="90">
        <v>0</v>
      </c>
      <c r="AU14" s="90">
        <v>0</v>
      </c>
      <c r="AV14" s="90">
        <v>0</v>
      </c>
      <c r="AW14" s="90">
        <v>0</v>
      </c>
      <c r="AX14" s="90">
        <v>2</v>
      </c>
      <c r="AY14" s="90">
        <v>0</v>
      </c>
      <c r="AZ14" s="90">
        <v>3</v>
      </c>
      <c r="BA14" s="90">
        <v>3</v>
      </c>
      <c r="BB14" s="90">
        <v>0</v>
      </c>
      <c r="BC14" s="90">
        <v>8</v>
      </c>
      <c r="BD14" s="90">
        <v>8</v>
      </c>
      <c r="BE14" s="90">
        <v>1</v>
      </c>
      <c r="BF14" s="90">
        <v>2</v>
      </c>
      <c r="BG14" s="90">
        <v>3</v>
      </c>
      <c r="BH14" s="90">
        <v>0</v>
      </c>
      <c r="BI14" s="90">
        <v>109</v>
      </c>
      <c r="BJ14" s="90">
        <v>98</v>
      </c>
      <c r="BK14" s="90">
        <v>136</v>
      </c>
      <c r="BL14" s="90">
        <v>49</v>
      </c>
      <c r="BM14" s="90">
        <v>35</v>
      </c>
      <c r="BN14" s="90">
        <v>427</v>
      </c>
      <c r="BO14" s="90">
        <v>430</v>
      </c>
      <c r="BP14" s="90">
        <v>1</v>
      </c>
      <c r="BQ14" s="91">
        <v>1</v>
      </c>
      <c r="BR14" s="91">
        <v>2</v>
      </c>
      <c r="BS14" s="91">
        <v>42</v>
      </c>
      <c r="BT14" s="91">
        <v>79</v>
      </c>
      <c r="BU14" s="91">
        <v>291</v>
      </c>
      <c r="BV14" s="91">
        <v>304</v>
      </c>
      <c r="BW14" s="91">
        <v>267</v>
      </c>
      <c r="BX14" s="91">
        <v>983</v>
      </c>
      <c r="BY14" s="91">
        <v>985</v>
      </c>
      <c r="BZ14" s="91">
        <v>1</v>
      </c>
      <c r="CA14" s="91">
        <v>1</v>
      </c>
      <c r="CB14" s="91">
        <v>2</v>
      </c>
      <c r="CC14" s="91">
        <v>42</v>
      </c>
      <c r="CD14" s="91">
        <v>78</v>
      </c>
      <c r="CE14" s="91">
        <v>286</v>
      </c>
      <c r="CF14" s="91">
        <v>301</v>
      </c>
      <c r="CG14" s="91">
        <v>265</v>
      </c>
      <c r="CH14" s="91">
        <v>972</v>
      </c>
      <c r="CI14" s="91">
        <v>974</v>
      </c>
      <c r="CJ14" s="91">
        <v>0</v>
      </c>
      <c r="CK14" s="91">
        <v>0</v>
      </c>
      <c r="CL14" s="91">
        <v>0</v>
      </c>
      <c r="CM14" s="91">
        <v>0</v>
      </c>
      <c r="CN14" s="91">
        <v>1</v>
      </c>
      <c r="CO14" s="91">
        <v>5</v>
      </c>
      <c r="CP14" s="91">
        <v>3</v>
      </c>
      <c r="CQ14" s="91">
        <v>2</v>
      </c>
      <c r="CR14" s="91">
        <v>11</v>
      </c>
      <c r="CS14" s="91">
        <v>11</v>
      </c>
      <c r="CT14" s="91">
        <v>0</v>
      </c>
      <c r="CU14" s="91">
        <v>0</v>
      </c>
      <c r="CV14" s="91">
        <v>0</v>
      </c>
      <c r="CW14" s="91">
        <v>72</v>
      </c>
      <c r="CX14" s="91">
        <v>116</v>
      </c>
      <c r="CY14" s="91">
        <v>203</v>
      </c>
      <c r="CZ14" s="91">
        <v>87</v>
      </c>
      <c r="DA14" s="91">
        <v>51</v>
      </c>
      <c r="DB14" s="91">
        <v>529</v>
      </c>
      <c r="DC14" s="91">
        <v>529</v>
      </c>
      <c r="DD14" s="91">
        <v>0</v>
      </c>
      <c r="DE14" s="91">
        <v>0</v>
      </c>
      <c r="DF14" s="91">
        <v>0</v>
      </c>
      <c r="DG14" s="91">
        <v>71</v>
      </c>
      <c r="DH14" s="91">
        <v>112</v>
      </c>
      <c r="DI14" s="91">
        <v>195</v>
      </c>
      <c r="DJ14" s="91">
        <v>85</v>
      </c>
      <c r="DK14" s="91">
        <v>49</v>
      </c>
      <c r="DL14" s="91">
        <v>512</v>
      </c>
      <c r="DM14" s="91">
        <v>512</v>
      </c>
      <c r="DN14" s="91">
        <v>0</v>
      </c>
      <c r="DO14" s="91">
        <v>0</v>
      </c>
      <c r="DP14" s="91">
        <v>0</v>
      </c>
      <c r="DQ14" s="91">
        <v>1</v>
      </c>
      <c r="DR14" s="91">
        <v>4</v>
      </c>
      <c r="DS14" s="91">
        <v>8</v>
      </c>
      <c r="DT14" s="91">
        <v>2</v>
      </c>
      <c r="DU14" s="91">
        <v>2</v>
      </c>
      <c r="DV14" s="91">
        <v>17</v>
      </c>
      <c r="DW14" s="91">
        <v>17</v>
      </c>
      <c r="DX14" s="91">
        <v>0</v>
      </c>
      <c r="DY14" s="91">
        <v>0</v>
      </c>
      <c r="DZ14" s="91">
        <v>0</v>
      </c>
      <c r="EA14" s="91">
        <v>4</v>
      </c>
      <c r="EB14" s="91">
        <v>5</v>
      </c>
      <c r="EC14" s="91">
        <v>29</v>
      </c>
      <c r="ED14" s="91">
        <v>68</v>
      </c>
      <c r="EE14" s="91">
        <v>144</v>
      </c>
      <c r="EF14" s="91">
        <v>250</v>
      </c>
      <c r="EG14" s="91">
        <v>250</v>
      </c>
      <c r="EH14" s="91">
        <v>0</v>
      </c>
      <c r="EI14" s="91">
        <v>0</v>
      </c>
      <c r="EJ14" s="91">
        <v>0</v>
      </c>
      <c r="EK14" s="91">
        <v>4</v>
      </c>
      <c r="EL14" s="91">
        <v>4</v>
      </c>
      <c r="EM14" s="91">
        <v>27</v>
      </c>
      <c r="EN14" s="91">
        <v>68</v>
      </c>
      <c r="EO14" s="91">
        <v>136</v>
      </c>
      <c r="EP14" s="91">
        <v>239</v>
      </c>
      <c r="EQ14" s="91">
        <v>239</v>
      </c>
      <c r="ER14" s="91">
        <v>0</v>
      </c>
      <c r="ES14" s="91">
        <v>0</v>
      </c>
      <c r="ET14" s="91">
        <v>0</v>
      </c>
      <c r="EU14" s="91">
        <v>0</v>
      </c>
      <c r="EV14" s="91">
        <v>1</v>
      </c>
      <c r="EW14" s="91">
        <v>2</v>
      </c>
      <c r="EX14" s="91">
        <v>0</v>
      </c>
      <c r="EY14" s="91">
        <v>8</v>
      </c>
      <c r="EZ14" s="91">
        <v>11</v>
      </c>
      <c r="FA14" s="92">
        <v>11</v>
      </c>
      <c r="FB14" s="90">
        <v>1</v>
      </c>
      <c r="FC14" s="90">
        <v>1</v>
      </c>
      <c r="FD14" s="90">
        <v>2</v>
      </c>
      <c r="FE14" s="90">
        <v>118</v>
      </c>
      <c r="FF14" s="90">
        <v>200</v>
      </c>
      <c r="FG14" s="90">
        <v>521</v>
      </c>
      <c r="FH14" s="90">
        <v>457</v>
      </c>
      <c r="FI14" s="90">
        <v>458</v>
      </c>
      <c r="FJ14" s="90">
        <v>1754</v>
      </c>
      <c r="FK14" s="93">
        <v>1756</v>
      </c>
    </row>
    <row r="15" spans="1:167" s="75" customFormat="1" ht="18.75" customHeight="1">
      <c r="A15" s="89" t="s">
        <v>22</v>
      </c>
      <c r="B15" s="90">
        <v>649</v>
      </c>
      <c r="C15" s="90">
        <v>611</v>
      </c>
      <c r="D15" s="90">
        <v>1260</v>
      </c>
      <c r="E15" s="90">
        <v>0</v>
      </c>
      <c r="F15" s="90">
        <v>887</v>
      </c>
      <c r="G15" s="90">
        <v>1020</v>
      </c>
      <c r="H15" s="90">
        <v>732</v>
      </c>
      <c r="I15" s="90">
        <v>576</v>
      </c>
      <c r="J15" s="90">
        <v>394</v>
      </c>
      <c r="K15" s="90">
        <v>3609</v>
      </c>
      <c r="L15" s="90">
        <v>4869</v>
      </c>
      <c r="M15" s="90">
        <v>8</v>
      </c>
      <c r="N15" s="90">
        <v>21</v>
      </c>
      <c r="O15" s="90">
        <v>29</v>
      </c>
      <c r="P15" s="90">
        <v>0</v>
      </c>
      <c r="Q15" s="90">
        <v>16</v>
      </c>
      <c r="R15" s="90">
        <v>51</v>
      </c>
      <c r="S15" s="90">
        <v>29</v>
      </c>
      <c r="T15" s="90">
        <v>18</v>
      </c>
      <c r="U15" s="90">
        <v>12</v>
      </c>
      <c r="V15" s="90">
        <v>126</v>
      </c>
      <c r="W15" s="90">
        <v>155</v>
      </c>
      <c r="X15" s="90">
        <v>657</v>
      </c>
      <c r="Y15" s="90">
        <v>632</v>
      </c>
      <c r="Z15" s="90">
        <v>1289</v>
      </c>
      <c r="AA15" s="90">
        <v>0</v>
      </c>
      <c r="AB15" s="90">
        <v>903</v>
      </c>
      <c r="AC15" s="90">
        <v>1071</v>
      </c>
      <c r="AD15" s="90">
        <v>761</v>
      </c>
      <c r="AE15" s="90">
        <v>594</v>
      </c>
      <c r="AF15" s="90">
        <v>406</v>
      </c>
      <c r="AG15" s="90">
        <v>3735</v>
      </c>
      <c r="AH15" s="90">
        <v>5024</v>
      </c>
      <c r="AI15" s="90">
        <v>0</v>
      </c>
      <c r="AJ15" s="90">
        <v>0</v>
      </c>
      <c r="AK15" s="90">
        <v>0</v>
      </c>
      <c r="AL15" s="90">
        <v>0</v>
      </c>
      <c r="AM15" s="90">
        <v>22</v>
      </c>
      <c r="AN15" s="90">
        <v>60</v>
      </c>
      <c r="AO15" s="90">
        <v>58</v>
      </c>
      <c r="AP15" s="90">
        <v>46</v>
      </c>
      <c r="AQ15" s="90">
        <v>22</v>
      </c>
      <c r="AR15" s="90">
        <v>208</v>
      </c>
      <c r="AS15" s="90">
        <v>208</v>
      </c>
      <c r="AT15" s="90">
        <v>0</v>
      </c>
      <c r="AU15" s="90">
        <v>0</v>
      </c>
      <c r="AV15" s="90">
        <v>0</v>
      </c>
      <c r="AW15" s="90">
        <v>0</v>
      </c>
      <c r="AX15" s="90">
        <v>0</v>
      </c>
      <c r="AY15" s="90">
        <v>0</v>
      </c>
      <c r="AZ15" s="90">
        <v>0</v>
      </c>
      <c r="BA15" s="90">
        <v>0</v>
      </c>
      <c r="BB15" s="90">
        <v>2</v>
      </c>
      <c r="BC15" s="90">
        <v>2</v>
      </c>
      <c r="BD15" s="90">
        <v>2</v>
      </c>
      <c r="BE15" s="90">
        <v>0</v>
      </c>
      <c r="BF15" s="90">
        <v>0</v>
      </c>
      <c r="BG15" s="90">
        <v>0</v>
      </c>
      <c r="BH15" s="90">
        <v>0</v>
      </c>
      <c r="BI15" s="90">
        <v>22</v>
      </c>
      <c r="BJ15" s="90">
        <v>60</v>
      </c>
      <c r="BK15" s="90">
        <v>58</v>
      </c>
      <c r="BL15" s="90">
        <v>46</v>
      </c>
      <c r="BM15" s="90">
        <v>24</v>
      </c>
      <c r="BN15" s="90">
        <v>210</v>
      </c>
      <c r="BO15" s="90">
        <v>210</v>
      </c>
      <c r="BP15" s="90">
        <v>0</v>
      </c>
      <c r="BQ15" s="91">
        <v>1</v>
      </c>
      <c r="BR15" s="91">
        <v>1</v>
      </c>
      <c r="BS15" s="91">
        <v>33</v>
      </c>
      <c r="BT15" s="91">
        <v>66</v>
      </c>
      <c r="BU15" s="91">
        <v>169</v>
      </c>
      <c r="BV15" s="91">
        <v>298</v>
      </c>
      <c r="BW15" s="91">
        <v>304</v>
      </c>
      <c r="BX15" s="91">
        <v>870</v>
      </c>
      <c r="BY15" s="91">
        <v>871</v>
      </c>
      <c r="BZ15" s="91">
        <v>0</v>
      </c>
      <c r="CA15" s="91">
        <v>1</v>
      </c>
      <c r="CB15" s="91">
        <v>1</v>
      </c>
      <c r="CC15" s="91">
        <v>33</v>
      </c>
      <c r="CD15" s="91">
        <v>65</v>
      </c>
      <c r="CE15" s="91">
        <v>167</v>
      </c>
      <c r="CF15" s="91">
        <v>295</v>
      </c>
      <c r="CG15" s="91">
        <v>296</v>
      </c>
      <c r="CH15" s="91">
        <v>856</v>
      </c>
      <c r="CI15" s="91">
        <v>857</v>
      </c>
      <c r="CJ15" s="91">
        <v>0</v>
      </c>
      <c r="CK15" s="91">
        <v>0</v>
      </c>
      <c r="CL15" s="91">
        <v>0</v>
      </c>
      <c r="CM15" s="91">
        <v>0</v>
      </c>
      <c r="CN15" s="91">
        <v>1</v>
      </c>
      <c r="CO15" s="91">
        <v>2</v>
      </c>
      <c r="CP15" s="91">
        <v>3</v>
      </c>
      <c r="CQ15" s="91">
        <v>8</v>
      </c>
      <c r="CR15" s="91">
        <v>14</v>
      </c>
      <c r="CS15" s="91">
        <v>14</v>
      </c>
      <c r="CT15" s="91">
        <v>0</v>
      </c>
      <c r="CU15" s="91">
        <v>3</v>
      </c>
      <c r="CV15" s="91">
        <v>3</v>
      </c>
      <c r="CW15" s="91">
        <v>26</v>
      </c>
      <c r="CX15" s="91">
        <v>56</v>
      </c>
      <c r="CY15" s="91">
        <v>95</v>
      </c>
      <c r="CZ15" s="91">
        <v>75</v>
      </c>
      <c r="DA15" s="91">
        <v>22</v>
      </c>
      <c r="DB15" s="91">
        <v>274</v>
      </c>
      <c r="DC15" s="91">
        <v>277</v>
      </c>
      <c r="DD15" s="91">
        <v>0</v>
      </c>
      <c r="DE15" s="91">
        <v>3</v>
      </c>
      <c r="DF15" s="91">
        <v>3</v>
      </c>
      <c r="DG15" s="91">
        <v>26</v>
      </c>
      <c r="DH15" s="91">
        <v>54</v>
      </c>
      <c r="DI15" s="91">
        <v>95</v>
      </c>
      <c r="DJ15" s="91">
        <v>74</v>
      </c>
      <c r="DK15" s="91">
        <v>22</v>
      </c>
      <c r="DL15" s="91">
        <v>271</v>
      </c>
      <c r="DM15" s="91">
        <v>274</v>
      </c>
      <c r="DN15" s="91">
        <v>0</v>
      </c>
      <c r="DO15" s="91">
        <v>0</v>
      </c>
      <c r="DP15" s="91">
        <v>0</v>
      </c>
      <c r="DQ15" s="91">
        <v>0</v>
      </c>
      <c r="DR15" s="91">
        <v>2</v>
      </c>
      <c r="DS15" s="91">
        <v>0</v>
      </c>
      <c r="DT15" s="91">
        <v>1</v>
      </c>
      <c r="DU15" s="91">
        <v>0</v>
      </c>
      <c r="DV15" s="91">
        <v>3</v>
      </c>
      <c r="DW15" s="91">
        <v>3</v>
      </c>
      <c r="DX15" s="91">
        <v>0</v>
      </c>
      <c r="DY15" s="91">
        <v>0</v>
      </c>
      <c r="DZ15" s="91">
        <v>0</v>
      </c>
      <c r="EA15" s="91">
        <v>0</v>
      </c>
      <c r="EB15" s="91">
        <v>4</v>
      </c>
      <c r="EC15" s="91">
        <v>13</v>
      </c>
      <c r="ED15" s="91">
        <v>34</v>
      </c>
      <c r="EE15" s="91">
        <v>80</v>
      </c>
      <c r="EF15" s="91">
        <v>131</v>
      </c>
      <c r="EG15" s="91">
        <v>131</v>
      </c>
      <c r="EH15" s="91">
        <v>0</v>
      </c>
      <c r="EI15" s="91">
        <v>0</v>
      </c>
      <c r="EJ15" s="91">
        <v>0</v>
      </c>
      <c r="EK15" s="91">
        <v>0</v>
      </c>
      <c r="EL15" s="91">
        <v>4</v>
      </c>
      <c r="EM15" s="91">
        <v>13</v>
      </c>
      <c r="EN15" s="91">
        <v>34</v>
      </c>
      <c r="EO15" s="91">
        <v>76</v>
      </c>
      <c r="EP15" s="91">
        <v>127</v>
      </c>
      <c r="EQ15" s="91">
        <v>127</v>
      </c>
      <c r="ER15" s="91">
        <v>0</v>
      </c>
      <c r="ES15" s="91">
        <v>0</v>
      </c>
      <c r="ET15" s="91">
        <v>0</v>
      </c>
      <c r="EU15" s="91">
        <v>0</v>
      </c>
      <c r="EV15" s="91">
        <v>0</v>
      </c>
      <c r="EW15" s="91">
        <v>0</v>
      </c>
      <c r="EX15" s="91">
        <v>0</v>
      </c>
      <c r="EY15" s="91">
        <v>4</v>
      </c>
      <c r="EZ15" s="91">
        <v>4</v>
      </c>
      <c r="FA15" s="92">
        <v>4</v>
      </c>
      <c r="FB15" s="90">
        <v>0</v>
      </c>
      <c r="FC15" s="90">
        <v>4</v>
      </c>
      <c r="FD15" s="90">
        <v>4</v>
      </c>
      <c r="FE15" s="90">
        <v>59</v>
      </c>
      <c r="FF15" s="90">
        <v>126</v>
      </c>
      <c r="FG15" s="90">
        <v>273</v>
      </c>
      <c r="FH15" s="90">
        <v>405</v>
      </c>
      <c r="FI15" s="90">
        <v>404</v>
      </c>
      <c r="FJ15" s="90">
        <v>1267</v>
      </c>
      <c r="FK15" s="93">
        <v>1271</v>
      </c>
    </row>
    <row r="16" spans="1:167" s="75" customFormat="1" ht="18.75" customHeight="1">
      <c r="A16" s="89" t="s">
        <v>23</v>
      </c>
      <c r="B16" s="90">
        <v>1008</v>
      </c>
      <c r="C16" s="90">
        <v>1240</v>
      </c>
      <c r="D16" s="90">
        <v>2248</v>
      </c>
      <c r="E16" s="90">
        <v>4</v>
      </c>
      <c r="F16" s="90">
        <v>3340</v>
      </c>
      <c r="G16" s="90">
        <v>2343</v>
      </c>
      <c r="H16" s="90">
        <v>2132</v>
      </c>
      <c r="I16" s="90">
        <v>1563</v>
      </c>
      <c r="J16" s="90">
        <v>1215</v>
      </c>
      <c r="K16" s="90">
        <v>10597</v>
      </c>
      <c r="L16" s="90">
        <v>12845</v>
      </c>
      <c r="M16" s="90">
        <v>5</v>
      </c>
      <c r="N16" s="90">
        <v>21</v>
      </c>
      <c r="O16" s="90">
        <v>26</v>
      </c>
      <c r="P16" s="90">
        <v>0</v>
      </c>
      <c r="Q16" s="90">
        <v>84</v>
      </c>
      <c r="R16" s="90">
        <v>112</v>
      </c>
      <c r="S16" s="90">
        <v>84</v>
      </c>
      <c r="T16" s="90">
        <v>65</v>
      </c>
      <c r="U16" s="90">
        <v>65</v>
      </c>
      <c r="V16" s="90">
        <v>410</v>
      </c>
      <c r="W16" s="90">
        <v>436</v>
      </c>
      <c r="X16" s="90">
        <v>1013</v>
      </c>
      <c r="Y16" s="90">
        <v>1261</v>
      </c>
      <c r="Z16" s="90">
        <v>2274</v>
      </c>
      <c r="AA16" s="90">
        <v>4</v>
      </c>
      <c r="AB16" s="90">
        <v>3424</v>
      </c>
      <c r="AC16" s="90">
        <v>2455</v>
      </c>
      <c r="AD16" s="90">
        <v>2216</v>
      </c>
      <c r="AE16" s="90">
        <v>1628</v>
      </c>
      <c r="AF16" s="90">
        <v>1280</v>
      </c>
      <c r="AG16" s="90">
        <v>11007</v>
      </c>
      <c r="AH16" s="90">
        <v>13281</v>
      </c>
      <c r="AI16" s="90">
        <v>1</v>
      </c>
      <c r="AJ16" s="90">
        <v>0</v>
      </c>
      <c r="AK16" s="90">
        <v>1</v>
      </c>
      <c r="AL16" s="90">
        <v>0</v>
      </c>
      <c r="AM16" s="90">
        <v>129</v>
      </c>
      <c r="AN16" s="90">
        <v>159</v>
      </c>
      <c r="AO16" s="90">
        <v>221</v>
      </c>
      <c r="AP16" s="90">
        <v>183</v>
      </c>
      <c r="AQ16" s="90">
        <v>119</v>
      </c>
      <c r="AR16" s="90">
        <v>811</v>
      </c>
      <c r="AS16" s="90">
        <v>812</v>
      </c>
      <c r="AT16" s="90">
        <v>0</v>
      </c>
      <c r="AU16" s="90">
        <v>0</v>
      </c>
      <c r="AV16" s="90">
        <v>0</v>
      </c>
      <c r="AW16" s="90">
        <v>0</v>
      </c>
      <c r="AX16" s="90">
        <v>2</v>
      </c>
      <c r="AY16" s="90">
        <v>0</v>
      </c>
      <c r="AZ16" s="90">
        <v>4</v>
      </c>
      <c r="BA16" s="90">
        <v>4</v>
      </c>
      <c r="BB16" s="90">
        <v>5</v>
      </c>
      <c r="BC16" s="90">
        <v>15</v>
      </c>
      <c r="BD16" s="90">
        <v>15</v>
      </c>
      <c r="BE16" s="90">
        <v>1</v>
      </c>
      <c r="BF16" s="90">
        <v>0</v>
      </c>
      <c r="BG16" s="90">
        <v>1</v>
      </c>
      <c r="BH16" s="90">
        <v>0</v>
      </c>
      <c r="BI16" s="90">
        <v>131</v>
      </c>
      <c r="BJ16" s="90">
        <v>159</v>
      </c>
      <c r="BK16" s="90">
        <v>225</v>
      </c>
      <c r="BL16" s="90">
        <v>187</v>
      </c>
      <c r="BM16" s="90">
        <v>124</v>
      </c>
      <c r="BN16" s="90">
        <v>826</v>
      </c>
      <c r="BO16" s="90">
        <v>827</v>
      </c>
      <c r="BP16" s="90">
        <v>0</v>
      </c>
      <c r="BQ16" s="91">
        <v>1</v>
      </c>
      <c r="BR16" s="91">
        <v>1</v>
      </c>
      <c r="BS16" s="91">
        <v>80</v>
      </c>
      <c r="BT16" s="91">
        <v>123</v>
      </c>
      <c r="BU16" s="91">
        <v>314</v>
      </c>
      <c r="BV16" s="91">
        <v>580</v>
      </c>
      <c r="BW16" s="91">
        <v>653</v>
      </c>
      <c r="BX16" s="91">
        <v>1750</v>
      </c>
      <c r="BY16" s="91">
        <v>1751</v>
      </c>
      <c r="BZ16" s="91">
        <v>0</v>
      </c>
      <c r="CA16" s="91">
        <v>1</v>
      </c>
      <c r="CB16" s="91">
        <v>1</v>
      </c>
      <c r="CC16" s="91">
        <v>80</v>
      </c>
      <c r="CD16" s="91">
        <v>121</v>
      </c>
      <c r="CE16" s="91">
        <v>306</v>
      </c>
      <c r="CF16" s="91">
        <v>571</v>
      </c>
      <c r="CG16" s="91">
        <v>640</v>
      </c>
      <c r="CH16" s="91">
        <v>1718</v>
      </c>
      <c r="CI16" s="91">
        <v>1719</v>
      </c>
      <c r="CJ16" s="91">
        <v>0</v>
      </c>
      <c r="CK16" s="91">
        <v>0</v>
      </c>
      <c r="CL16" s="91">
        <v>0</v>
      </c>
      <c r="CM16" s="91">
        <v>0</v>
      </c>
      <c r="CN16" s="91">
        <v>2</v>
      </c>
      <c r="CO16" s="91">
        <v>8</v>
      </c>
      <c r="CP16" s="91">
        <v>9</v>
      </c>
      <c r="CQ16" s="91">
        <v>13</v>
      </c>
      <c r="CR16" s="91">
        <v>32</v>
      </c>
      <c r="CS16" s="91">
        <v>32</v>
      </c>
      <c r="CT16" s="91">
        <v>0</v>
      </c>
      <c r="CU16" s="91">
        <v>1</v>
      </c>
      <c r="CV16" s="91">
        <v>1</v>
      </c>
      <c r="CW16" s="91">
        <v>67</v>
      </c>
      <c r="CX16" s="91">
        <v>157</v>
      </c>
      <c r="CY16" s="91">
        <v>228</v>
      </c>
      <c r="CZ16" s="91">
        <v>198</v>
      </c>
      <c r="DA16" s="91">
        <v>94</v>
      </c>
      <c r="DB16" s="91">
        <v>744</v>
      </c>
      <c r="DC16" s="91">
        <v>745</v>
      </c>
      <c r="DD16" s="91">
        <v>0</v>
      </c>
      <c r="DE16" s="91">
        <v>1</v>
      </c>
      <c r="DF16" s="91">
        <v>1</v>
      </c>
      <c r="DG16" s="91">
        <v>66</v>
      </c>
      <c r="DH16" s="91">
        <v>154</v>
      </c>
      <c r="DI16" s="91">
        <v>219</v>
      </c>
      <c r="DJ16" s="91">
        <v>191</v>
      </c>
      <c r="DK16" s="91">
        <v>92</v>
      </c>
      <c r="DL16" s="91">
        <v>722</v>
      </c>
      <c r="DM16" s="91">
        <v>723</v>
      </c>
      <c r="DN16" s="91">
        <v>0</v>
      </c>
      <c r="DO16" s="91">
        <v>0</v>
      </c>
      <c r="DP16" s="91">
        <v>0</v>
      </c>
      <c r="DQ16" s="91">
        <v>1</v>
      </c>
      <c r="DR16" s="91">
        <v>3</v>
      </c>
      <c r="DS16" s="91">
        <v>9</v>
      </c>
      <c r="DT16" s="91">
        <v>7</v>
      </c>
      <c r="DU16" s="91">
        <v>2</v>
      </c>
      <c r="DV16" s="91">
        <v>22</v>
      </c>
      <c r="DW16" s="91">
        <v>22</v>
      </c>
      <c r="DX16" s="91">
        <v>0</v>
      </c>
      <c r="DY16" s="91">
        <v>0</v>
      </c>
      <c r="DZ16" s="91">
        <v>0</v>
      </c>
      <c r="EA16" s="91">
        <v>3</v>
      </c>
      <c r="EB16" s="91">
        <v>12</v>
      </c>
      <c r="EC16" s="91">
        <v>34</v>
      </c>
      <c r="ED16" s="91">
        <v>115</v>
      </c>
      <c r="EE16" s="91">
        <v>321</v>
      </c>
      <c r="EF16" s="91">
        <v>485</v>
      </c>
      <c r="EG16" s="91">
        <v>485</v>
      </c>
      <c r="EH16" s="91">
        <v>0</v>
      </c>
      <c r="EI16" s="91">
        <v>0</v>
      </c>
      <c r="EJ16" s="91">
        <v>0</v>
      </c>
      <c r="EK16" s="91">
        <v>3</v>
      </c>
      <c r="EL16" s="91">
        <v>10</v>
      </c>
      <c r="EM16" s="91">
        <v>32</v>
      </c>
      <c r="EN16" s="91">
        <v>112</v>
      </c>
      <c r="EO16" s="91">
        <v>308</v>
      </c>
      <c r="EP16" s="91">
        <v>465</v>
      </c>
      <c r="EQ16" s="91">
        <v>465</v>
      </c>
      <c r="ER16" s="91">
        <v>0</v>
      </c>
      <c r="ES16" s="91">
        <v>0</v>
      </c>
      <c r="ET16" s="91">
        <v>0</v>
      </c>
      <c r="EU16" s="91">
        <v>0</v>
      </c>
      <c r="EV16" s="91">
        <v>2</v>
      </c>
      <c r="EW16" s="91">
        <v>2</v>
      </c>
      <c r="EX16" s="91">
        <v>3</v>
      </c>
      <c r="EY16" s="91">
        <v>13</v>
      </c>
      <c r="EZ16" s="91">
        <v>20</v>
      </c>
      <c r="FA16" s="92">
        <v>20</v>
      </c>
      <c r="FB16" s="90">
        <v>0</v>
      </c>
      <c r="FC16" s="90">
        <v>2</v>
      </c>
      <c r="FD16" s="90">
        <v>2</v>
      </c>
      <c r="FE16" s="90">
        <v>150</v>
      </c>
      <c r="FF16" s="90">
        <v>292</v>
      </c>
      <c r="FG16" s="90">
        <v>576</v>
      </c>
      <c r="FH16" s="90">
        <v>893</v>
      </c>
      <c r="FI16" s="90">
        <v>1068</v>
      </c>
      <c r="FJ16" s="90">
        <v>2979</v>
      </c>
      <c r="FK16" s="93">
        <v>2981</v>
      </c>
    </row>
    <row r="17" spans="1:167" s="75" customFormat="1" ht="18.75" customHeight="1">
      <c r="A17" s="89" t="s">
        <v>24</v>
      </c>
      <c r="B17" s="90">
        <v>1486</v>
      </c>
      <c r="C17" s="90">
        <v>2145</v>
      </c>
      <c r="D17" s="90">
        <v>3631</v>
      </c>
      <c r="E17" s="90">
        <v>3</v>
      </c>
      <c r="F17" s="90">
        <v>3283</v>
      </c>
      <c r="G17" s="90">
        <v>3344</v>
      </c>
      <c r="H17" s="90">
        <v>3002</v>
      </c>
      <c r="I17" s="90">
        <v>1970</v>
      </c>
      <c r="J17" s="90">
        <v>1264</v>
      </c>
      <c r="K17" s="90">
        <v>12866</v>
      </c>
      <c r="L17" s="90">
        <v>16497</v>
      </c>
      <c r="M17" s="90">
        <v>9</v>
      </c>
      <c r="N17" s="90">
        <v>27</v>
      </c>
      <c r="O17" s="90">
        <v>36</v>
      </c>
      <c r="P17" s="90">
        <v>0</v>
      </c>
      <c r="Q17" s="90">
        <v>60</v>
      </c>
      <c r="R17" s="90">
        <v>121</v>
      </c>
      <c r="S17" s="90">
        <v>105</v>
      </c>
      <c r="T17" s="90">
        <v>63</v>
      </c>
      <c r="U17" s="90">
        <v>67</v>
      </c>
      <c r="V17" s="90">
        <v>416</v>
      </c>
      <c r="W17" s="90">
        <v>452</v>
      </c>
      <c r="X17" s="90">
        <v>1495</v>
      </c>
      <c r="Y17" s="90">
        <v>2172</v>
      </c>
      <c r="Z17" s="90">
        <v>3667</v>
      </c>
      <c r="AA17" s="90">
        <v>3</v>
      </c>
      <c r="AB17" s="90">
        <v>3343</v>
      </c>
      <c r="AC17" s="90">
        <v>3465</v>
      </c>
      <c r="AD17" s="90">
        <v>3107</v>
      </c>
      <c r="AE17" s="90">
        <v>2033</v>
      </c>
      <c r="AF17" s="90">
        <v>1331</v>
      </c>
      <c r="AG17" s="90">
        <v>13282</v>
      </c>
      <c r="AH17" s="90">
        <v>16949</v>
      </c>
      <c r="AI17" s="90">
        <v>1</v>
      </c>
      <c r="AJ17" s="90">
        <v>2</v>
      </c>
      <c r="AK17" s="90">
        <v>3</v>
      </c>
      <c r="AL17" s="90">
        <v>0</v>
      </c>
      <c r="AM17" s="90">
        <v>88</v>
      </c>
      <c r="AN17" s="90">
        <v>155</v>
      </c>
      <c r="AO17" s="90">
        <v>242</v>
      </c>
      <c r="AP17" s="90">
        <v>206</v>
      </c>
      <c r="AQ17" s="90">
        <v>103</v>
      </c>
      <c r="AR17" s="90">
        <v>794</v>
      </c>
      <c r="AS17" s="90">
        <v>797</v>
      </c>
      <c r="AT17" s="90">
        <v>0</v>
      </c>
      <c r="AU17" s="90">
        <v>0</v>
      </c>
      <c r="AV17" s="90">
        <v>0</v>
      </c>
      <c r="AW17" s="90">
        <v>0</v>
      </c>
      <c r="AX17" s="90">
        <v>1</v>
      </c>
      <c r="AY17" s="90">
        <v>4</v>
      </c>
      <c r="AZ17" s="90">
        <v>3</v>
      </c>
      <c r="BA17" s="90">
        <v>1</v>
      </c>
      <c r="BB17" s="90">
        <v>6</v>
      </c>
      <c r="BC17" s="90">
        <v>15</v>
      </c>
      <c r="BD17" s="90">
        <v>15</v>
      </c>
      <c r="BE17" s="90">
        <v>1</v>
      </c>
      <c r="BF17" s="90">
        <v>2</v>
      </c>
      <c r="BG17" s="90">
        <v>3</v>
      </c>
      <c r="BH17" s="90">
        <v>0</v>
      </c>
      <c r="BI17" s="90">
        <v>89</v>
      </c>
      <c r="BJ17" s="90">
        <v>159</v>
      </c>
      <c r="BK17" s="90">
        <v>245</v>
      </c>
      <c r="BL17" s="90">
        <v>207</v>
      </c>
      <c r="BM17" s="90">
        <v>109</v>
      </c>
      <c r="BN17" s="90">
        <v>809</v>
      </c>
      <c r="BO17" s="90">
        <v>812</v>
      </c>
      <c r="BP17" s="90">
        <v>2</v>
      </c>
      <c r="BQ17" s="91">
        <v>2</v>
      </c>
      <c r="BR17" s="91">
        <v>4</v>
      </c>
      <c r="BS17" s="91">
        <v>42</v>
      </c>
      <c r="BT17" s="91">
        <v>119</v>
      </c>
      <c r="BU17" s="91">
        <v>373</v>
      </c>
      <c r="BV17" s="91">
        <v>611</v>
      </c>
      <c r="BW17" s="91">
        <v>658</v>
      </c>
      <c r="BX17" s="91">
        <v>1803</v>
      </c>
      <c r="BY17" s="91">
        <v>1807</v>
      </c>
      <c r="BZ17" s="91">
        <v>1</v>
      </c>
      <c r="CA17" s="91">
        <v>2</v>
      </c>
      <c r="CB17" s="91">
        <v>3</v>
      </c>
      <c r="CC17" s="91">
        <v>42</v>
      </c>
      <c r="CD17" s="91">
        <v>118</v>
      </c>
      <c r="CE17" s="91">
        <v>368</v>
      </c>
      <c r="CF17" s="91">
        <v>609</v>
      </c>
      <c r="CG17" s="91">
        <v>651</v>
      </c>
      <c r="CH17" s="91">
        <v>1788</v>
      </c>
      <c r="CI17" s="91">
        <v>1791</v>
      </c>
      <c r="CJ17" s="91">
        <v>1</v>
      </c>
      <c r="CK17" s="91">
        <v>0</v>
      </c>
      <c r="CL17" s="91">
        <v>1</v>
      </c>
      <c r="CM17" s="91">
        <v>0</v>
      </c>
      <c r="CN17" s="91">
        <v>1</v>
      </c>
      <c r="CO17" s="91">
        <v>5</v>
      </c>
      <c r="CP17" s="91">
        <v>2</v>
      </c>
      <c r="CQ17" s="91">
        <v>7</v>
      </c>
      <c r="CR17" s="91">
        <v>15</v>
      </c>
      <c r="CS17" s="91">
        <v>16</v>
      </c>
      <c r="CT17" s="91">
        <v>0</v>
      </c>
      <c r="CU17" s="91">
        <v>0</v>
      </c>
      <c r="CV17" s="91">
        <v>0</v>
      </c>
      <c r="CW17" s="91">
        <v>75</v>
      </c>
      <c r="CX17" s="91">
        <v>189</v>
      </c>
      <c r="CY17" s="91">
        <v>342</v>
      </c>
      <c r="CZ17" s="91">
        <v>351</v>
      </c>
      <c r="DA17" s="91">
        <v>140</v>
      </c>
      <c r="DB17" s="91">
        <v>1097</v>
      </c>
      <c r="DC17" s="91">
        <v>1097</v>
      </c>
      <c r="DD17" s="91">
        <v>0</v>
      </c>
      <c r="DE17" s="91">
        <v>0</v>
      </c>
      <c r="DF17" s="91">
        <v>0</v>
      </c>
      <c r="DG17" s="91">
        <v>75</v>
      </c>
      <c r="DH17" s="91">
        <v>183</v>
      </c>
      <c r="DI17" s="91">
        <v>337</v>
      </c>
      <c r="DJ17" s="91">
        <v>342</v>
      </c>
      <c r="DK17" s="91">
        <v>138</v>
      </c>
      <c r="DL17" s="91">
        <v>1075</v>
      </c>
      <c r="DM17" s="91">
        <v>1075</v>
      </c>
      <c r="DN17" s="91">
        <v>0</v>
      </c>
      <c r="DO17" s="91">
        <v>0</v>
      </c>
      <c r="DP17" s="91">
        <v>0</v>
      </c>
      <c r="DQ17" s="91">
        <v>0</v>
      </c>
      <c r="DR17" s="91">
        <v>6</v>
      </c>
      <c r="DS17" s="91">
        <v>5</v>
      </c>
      <c r="DT17" s="91">
        <v>9</v>
      </c>
      <c r="DU17" s="91">
        <v>2</v>
      </c>
      <c r="DV17" s="91">
        <v>22</v>
      </c>
      <c r="DW17" s="91">
        <v>22</v>
      </c>
      <c r="DX17" s="91">
        <v>0</v>
      </c>
      <c r="DY17" s="91">
        <v>0</v>
      </c>
      <c r="DZ17" s="91">
        <v>0</v>
      </c>
      <c r="EA17" s="91">
        <v>1</v>
      </c>
      <c r="EB17" s="91">
        <v>12</v>
      </c>
      <c r="EC17" s="91">
        <v>75</v>
      </c>
      <c r="ED17" s="91">
        <v>150</v>
      </c>
      <c r="EE17" s="91">
        <v>348</v>
      </c>
      <c r="EF17" s="91">
        <v>586</v>
      </c>
      <c r="EG17" s="91">
        <v>586</v>
      </c>
      <c r="EH17" s="91">
        <v>0</v>
      </c>
      <c r="EI17" s="91">
        <v>0</v>
      </c>
      <c r="EJ17" s="91">
        <v>0</v>
      </c>
      <c r="EK17" s="91">
        <v>1</v>
      </c>
      <c r="EL17" s="91">
        <v>12</v>
      </c>
      <c r="EM17" s="91">
        <v>75</v>
      </c>
      <c r="EN17" s="91">
        <v>147</v>
      </c>
      <c r="EO17" s="91">
        <v>339</v>
      </c>
      <c r="EP17" s="91">
        <v>574</v>
      </c>
      <c r="EQ17" s="91">
        <v>574</v>
      </c>
      <c r="ER17" s="91">
        <v>0</v>
      </c>
      <c r="ES17" s="91">
        <v>0</v>
      </c>
      <c r="ET17" s="91">
        <v>0</v>
      </c>
      <c r="EU17" s="91">
        <v>0</v>
      </c>
      <c r="EV17" s="91">
        <v>0</v>
      </c>
      <c r="EW17" s="91">
        <v>0</v>
      </c>
      <c r="EX17" s="91">
        <v>3</v>
      </c>
      <c r="EY17" s="91">
        <v>9</v>
      </c>
      <c r="EZ17" s="91">
        <v>12</v>
      </c>
      <c r="FA17" s="92">
        <v>12</v>
      </c>
      <c r="FB17" s="90">
        <v>2</v>
      </c>
      <c r="FC17" s="90">
        <v>2</v>
      </c>
      <c r="FD17" s="90">
        <v>4</v>
      </c>
      <c r="FE17" s="90">
        <v>118</v>
      </c>
      <c r="FF17" s="90">
        <v>318</v>
      </c>
      <c r="FG17" s="90">
        <v>781</v>
      </c>
      <c r="FH17" s="90">
        <v>1102</v>
      </c>
      <c r="FI17" s="90">
        <v>1142</v>
      </c>
      <c r="FJ17" s="90">
        <v>3461</v>
      </c>
      <c r="FK17" s="93">
        <v>3465</v>
      </c>
    </row>
    <row r="18" spans="1:167" s="75" customFormat="1" ht="18.75" customHeight="1">
      <c r="A18" s="89" t="s">
        <v>25</v>
      </c>
      <c r="B18" s="90">
        <v>679</v>
      </c>
      <c r="C18" s="90">
        <v>655</v>
      </c>
      <c r="D18" s="90">
        <v>1334</v>
      </c>
      <c r="E18" s="90">
        <v>0</v>
      </c>
      <c r="F18" s="90">
        <v>846</v>
      </c>
      <c r="G18" s="90">
        <v>665</v>
      </c>
      <c r="H18" s="90">
        <v>523</v>
      </c>
      <c r="I18" s="90">
        <v>300</v>
      </c>
      <c r="J18" s="90">
        <v>260</v>
      </c>
      <c r="K18" s="90">
        <v>2594</v>
      </c>
      <c r="L18" s="90">
        <v>3928</v>
      </c>
      <c r="M18" s="90">
        <v>8</v>
      </c>
      <c r="N18" s="90">
        <v>20</v>
      </c>
      <c r="O18" s="90">
        <v>28</v>
      </c>
      <c r="P18" s="90">
        <v>0</v>
      </c>
      <c r="Q18" s="90">
        <v>17</v>
      </c>
      <c r="R18" s="90">
        <v>18</v>
      </c>
      <c r="S18" s="90">
        <v>20</v>
      </c>
      <c r="T18" s="90">
        <v>10</v>
      </c>
      <c r="U18" s="90">
        <v>11</v>
      </c>
      <c r="V18" s="90">
        <v>76</v>
      </c>
      <c r="W18" s="90">
        <v>104</v>
      </c>
      <c r="X18" s="90">
        <v>687</v>
      </c>
      <c r="Y18" s="90">
        <v>675</v>
      </c>
      <c r="Z18" s="90">
        <v>1362</v>
      </c>
      <c r="AA18" s="90">
        <v>0</v>
      </c>
      <c r="AB18" s="90">
        <v>863</v>
      </c>
      <c r="AC18" s="90">
        <v>683</v>
      </c>
      <c r="AD18" s="90">
        <v>543</v>
      </c>
      <c r="AE18" s="90">
        <v>310</v>
      </c>
      <c r="AF18" s="90">
        <v>271</v>
      </c>
      <c r="AG18" s="90">
        <v>2670</v>
      </c>
      <c r="AH18" s="90">
        <v>4032</v>
      </c>
      <c r="AI18" s="90">
        <v>1</v>
      </c>
      <c r="AJ18" s="90">
        <v>1</v>
      </c>
      <c r="AK18" s="90">
        <v>2</v>
      </c>
      <c r="AL18" s="90">
        <v>0</v>
      </c>
      <c r="AM18" s="90">
        <v>42</v>
      </c>
      <c r="AN18" s="90">
        <v>50</v>
      </c>
      <c r="AO18" s="90">
        <v>69</v>
      </c>
      <c r="AP18" s="90">
        <v>43</v>
      </c>
      <c r="AQ18" s="90">
        <v>16</v>
      </c>
      <c r="AR18" s="90">
        <v>220</v>
      </c>
      <c r="AS18" s="90">
        <v>222</v>
      </c>
      <c r="AT18" s="90">
        <v>0</v>
      </c>
      <c r="AU18" s="90">
        <v>0</v>
      </c>
      <c r="AV18" s="90">
        <v>0</v>
      </c>
      <c r="AW18" s="90">
        <v>0</v>
      </c>
      <c r="AX18" s="90">
        <v>0</v>
      </c>
      <c r="AY18" s="90">
        <v>0</v>
      </c>
      <c r="AZ18" s="90">
        <v>0</v>
      </c>
      <c r="BA18" s="90">
        <v>0</v>
      </c>
      <c r="BB18" s="90">
        <v>0</v>
      </c>
      <c r="BC18" s="90">
        <v>0</v>
      </c>
      <c r="BD18" s="90">
        <v>0</v>
      </c>
      <c r="BE18" s="90">
        <v>1</v>
      </c>
      <c r="BF18" s="90">
        <v>1</v>
      </c>
      <c r="BG18" s="90">
        <v>2</v>
      </c>
      <c r="BH18" s="90">
        <v>0</v>
      </c>
      <c r="BI18" s="90">
        <v>42</v>
      </c>
      <c r="BJ18" s="90">
        <v>50</v>
      </c>
      <c r="BK18" s="90">
        <v>69</v>
      </c>
      <c r="BL18" s="90">
        <v>43</v>
      </c>
      <c r="BM18" s="90">
        <v>16</v>
      </c>
      <c r="BN18" s="90">
        <v>220</v>
      </c>
      <c r="BO18" s="90">
        <v>222</v>
      </c>
      <c r="BP18" s="90">
        <v>0</v>
      </c>
      <c r="BQ18" s="91">
        <v>1</v>
      </c>
      <c r="BR18" s="91">
        <v>1</v>
      </c>
      <c r="BS18" s="91">
        <v>26</v>
      </c>
      <c r="BT18" s="91">
        <v>63</v>
      </c>
      <c r="BU18" s="91">
        <v>147</v>
      </c>
      <c r="BV18" s="91">
        <v>232</v>
      </c>
      <c r="BW18" s="91">
        <v>210</v>
      </c>
      <c r="BX18" s="91">
        <v>678</v>
      </c>
      <c r="BY18" s="91">
        <v>679</v>
      </c>
      <c r="BZ18" s="91">
        <v>0</v>
      </c>
      <c r="CA18" s="91">
        <v>1</v>
      </c>
      <c r="CB18" s="91">
        <v>1</v>
      </c>
      <c r="CC18" s="91">
        <v>26</v>
      </c>
      <c r="CD18" s="91">
        <v>63</v>
      </c>
      <c r="CE18" s="91">
        <v>145</v>
      </c>
      <c r="CF18" s="91">
        <v>231</v>
      </c>
      <c r="CG18" s="91">
        <v>208</v>
      </c>
      <c r="CH18" s="91">
        <v>673</v>
      </c>
      <c r="CI18" s="91">
        <v>674</v>
      </c>
      <c r="CJ18" s="91">
        <v>0</v>
      </c>
      <c r="CK18" s="91">
        <v>0</v>
      </c>
      <c r="CL18" s="91">
        <v>0</v>
      </c>
      <c r="CM18" s="91">
        <v>0</v>
      </c>
      <c r="CN18" s="91">
        <v>0</v>
      </c>
      <c r="CO18" s="91">
        <v>2</v>
      </c>
      <c r="CP18" s="91">
        <v>1</v>
      </c>
      <c r="CQ18" s="91">
        <v>2</v>
      </c>
      <c r="CR18" s="91">
        <v>5</v>
      </c>
      <c r="CS18" s="91">
        <v>5</v>
      </c>
      <c r="CT18" s="91">
        <v>0</v>
      </c>
      <c r="CU18" s="91">
        <v>0</v>
      </c>
      <c r="CV18" s="91">
        <v>0</v>
      </c>
      <c r="CW18" s="91">
        <v>24</v>
      </c>
      <c r="CX18" s="91">
        <v>47</v>
      </c>
      <c r="CY18" s="91">
        <v>58</v>
      </c>
      <c r="CZ18" s="91">
        <v>52</v>
      </c>
      <c r="DA18" s="91">
        <v>18</v>
      </c>
      <c r="DB18" s="91">
        <v>199</v>
      </c>
      <c r="DC18" s="91">
        <v>199</v>
      </c>
      <c r="DD18" s="91">
        <v>0</v>
      </c>
      <c r="DE18" s="91">
        <v>0</v>
      </c>
      <c r="DF18" s="91">
        <v>0</v>
      </c>
      <c r="DG18" s="91">
        <v>24</v>
      </c>
      <c r="DH18" s="91">
        <v>47</v>
      </c>
      <c r="DI18" s="91">
        <v>56</v>
      </c>
      <c r="DJ18" s="91">
        <v>51</v>
      </c>
      <c r="DK18" s="91">
        <v>18</v>
      </c>
      <c r="DL18" s="91">
        <v>196</v>
      </c>
      <c r="DM18" s="91">
        <v>196</v>
      </c>
      <c r="DN18" s="91">
        <v>0</v>
      </c>
      <c r="DO18" s="91">
        <v>0</v>
      </c>
      <c r="DP18" s="91">
        <v>0</v>
      </c>
      <c r="DQ18" s="91">
        <v>0</v>
      </c>
      <c r="DR18" s="91">
        <v>0</v>
      </c>
      <c r="DS18" s="91">
        <v>2</v>
      </c>
      <c r="DT18" s="91">
        <v>1</v>
      </c>
      <c r="DU18" s="91">
        <v>0</v>
      </c>
      <c r="DV18" s="91">
        <v>3</v>
      </c>
      <c r="DW18" s="91">
        <v>3</v>
      </c>
      <c r="DX18" s="91">
        <v>0</v>
      </c>
      <c r="DY18" s="91">
        <v>0</v>
      </c>
      <c r="DZ18" s="91">
        <v>0</v>
      </c>
      <c r="EA18" s="91">
        <v>3</v>
      </c>
      <c r="EB18" s="91">
        <v>12</v>
      </c>
      <c r="EC18" s="91">
        <v>28</v>
      </c>
      <c r="ED18" s="91">
        <v>44</v>
      </c>
      <c r="EE18" s="91">
        <v>84</v>
      </c>
      <c r="EF18" s="91">
        <v>171</v>
      </c>
      <c r="EG18" s="91">
        <v>171</v>
      </c>
      <c r="EH18" s="91">
        <v>0</v>
      </c>
      <c r="EI18" s="91">
        <v>0</v>
      </c>
      <c r="EJ18" s="91">
        <v>0</v>
      </c>
      <c r="EK18" s="91">
        <v>3</v>
      </c>
      <c r="EL18" s="91">
        <v>12</v>
      </c>
      <c r="EM18" s="91">
        <v>28</v>
      </c>
      <c r="EN18" s="91">
        <v>43</v>
      </c>
      <c r="EO18" s="91">
        <v>82</v>
      </c>
      <c r="EP18" s="91">
        <v>168</v>
      </c>
      <c r="EQ18" s="91">
        <v>168</v>
      </c>
      <c r="ER18" s="91">
        <v>0</v>
      </c>
      <c r="ES18" s="91">
        <v>0</v>
      </c>
      <c r="ET18" s="91">
        <v>0</v>
      </c>
      <c r="EU18" s="91">
        <v>0</v>
      </c>
      <c r="EV18" s="91">
        <v>0</v>
      </c>
      <c r="EW18" s="91">
        <v>0</v>
      </c>
      <c r="EX18" s="91">
        <v>1</v>
      </c>
      <c r="EY18" s="91">
        <v>2</v>
      </c>
      <c r="EZ18" s="91">
        <v>3</v>
      </c>
      <c r="FA18" s="92">
        <v>3</v>
      </c>
      <c r="FB18" s="90">
        <v>0</v>
      </c>
      <c r="FC18" s="90">
        <v>1</v>
      </c>
      <c r="FD18" s="90">
        <v>1</v>
      </c>
      <c r="FE18" s="90">
        <v>53</v>
      </c>
      <c r="FF18" s="90">
        <v>120</v>
      </c>
      <c r="FG18" s="90">
        <v>232</v>
      </c>
      <c r="FH18" s="90">
        <v>326</v>
      </c>
      <c r="FI18" s="90">
        <v>311</v>
      </c>
      <c r="FJ18" s="90">
        <v>1042</v>
      </c>
      <c r="FK18" s="93">
        <v>1043</v>
      </c>
    </row>
    <row r="19" spans="1:167" s="75" customFormat="1" ht="18.75" customHeight="1">
      <c r="A19" s="89" t="s">
        <v>26</v>
      </c>
      <c r="B19" s="90">
        <v>841</v>
      </c>
      <c r="C19" s="90">
        <v>1091</v>
      </c>
      <c r="D19" s="90">
        <v>1932</v>
      </c>
      <c r="E19" s="90">
        <v>0</v>
      </c>
      <c r="F19" s="90">
        <v>808</v>
      </c>
      <c r="G19" s="90">
        <v>1551</v>
      </c>
      <c r="H19" s="90">
        <v>950</v>
      </c>
      <c r="I19" s="90">
        <v>683</v>
      </c>
      <c r="J19" s="90">
        <v>465</v>
      </c>
      <c r="K19" s="90">
        <v>4457</v>
      </c>
      <c r="L19" s="90">
        <v>6389</v>
      </c>
      <c r="M19" s="90">
        <v>2</v>
      </c>
      <c r="N19" s="90">
        <v>22</v>
      </c>
      <c r="O19" s="90">
        <v>24</v>
      </c>
      <c r="P19" s="90">
        <v>0</v>
      </c>
      <c r="Q19" s="90">
        <v>21</v>
      </c>
      <c r="R19" s="90">
        <v>50</v>
      </c>
      <c r="S19" s="90">
        <v>38</v>
      </c>
      <c r="T19" s="90">
        <v>23</v>
      </c>
      <c r="U19" s="90">
        <v>19</v>
      </c>
      <c r="V19" s="90">
        <v>151</v>
      </c>
      <c r="W19" s="90">
        <v>175</v>
      </c>
      <c r="X19" s="90">
        <v>843</v>
      </c>
      <c r="Y19" s="90">
        <v>1113</v>
      </c>
      <c r="Z19" s="90">
        <v>1956</v>
      </c>
      <c r="AA19" s="90">
        <v>0</v>
      </c>
      <c r="AB19" s="90">
        <v>829</v>
      </c>
      <c r="AC19" s="90">
        <v>1601</v>
      </c>
      <c r="AD19" s="90">
        <v>988</v>
      </c>
      <c r="AE19" s="90">
        <v>706</v>
      </c>
      <c r="AF19" s="90">
        <v>484</v>
      </c>
      <c r="AG19" s="90">
        <v>4608</v>
      </c>
      <c r="AH19" s="90">
        <v>6564</v>
      </c>
      <c r="AI19" s="90">
        <v>1</v>
      </c>
      <c r="AJ19" s="90">
        <v>3</v>
      </c>
      <c r="AK19" s="90">
        <v>4</v>
      </c>
      <c r="AL19" s="90">
        <v>0</v>
      </c>
      <c r="AM19" s="90">
        <v>45</v>
      </c>
      <c r="AN19" s="90">
        <v>88</v>
      </c>
      <c r="AO19" s="90">
        <v>137</v>
      </c>
      <c r="AP19" s="90">
        <v>103</v>
      </c>
      <c r="AQ19" s="90">
        <v>34</v>
      </c>
      <c r="AR19" s="90">
        <v>407</v>
      </c>
      <c r="AS19" s="90">
        <v>411</v>
      </c>
      <c r="AT19" s="90">
        <v>0</v>
      </c>
      <c r="AU19" s="90">
        <v>0</v>
      </c>
      <c r="AV19" s="90">
        <v>0</v>
      </c>
      <c r="AW19" s="90">
        <v>0</v>
      </c>
      <c r="AX19" s="90">
        <v>0</v>
      </c>
      <c r="AY19" s="90">
        <v>1</v>
      </c>
      <c r="AZ19" s="90">
        <v>1</v>
      </c>
      <c r="BA19" s="90">
        <v>1</v>
      </c>
      <c r="BB19" s="90">
        <v>0</v>
      </c>
      <c r="BC19" s="90">
        <v>3</v>
      </c>
      <c r="BD19" s="90">
        <v>3</v>
      </c>
      <c r="BE19" s="90">
        <v>1</v>
      </c>
      <c r="BF19" s="90">
        <v>3</v>
      </c>
      <c r="BG19" s="90">
        <v>4</v>
      </c>
      <c r="BH19" s="90">
        <v>0</v>
      </c>
      <c r="BI19" s="90">
        <v>45</v>
      </c>
      <c r="BJ19" s="90">
        <v>89</v>
      </c>
      <c r="BK19" s="90">
        <v>138</v>
      </c>
      <c r="BL19" s="90">
        <v>104</v>
      </c>
      <c r="BM19" s="90">
        <v>34</v>
      </c>
      <c r="BN19" s="90">
        <v>410</v>
      </c>
      <c r="BO19" s="90">
        <v>414</v>
      </c>
      <c r="BP19" s="90">
        <v>1</v>
      </c>
      <c r="BQ19" s="91">
        <v>2</v>
      </c>
      <c r="BR19" s="91">
        <v>3</v>
      </c>
      <c r="BS19" s="91">
        <v>14</v>
      </c>
      <c r="BT19" s="91">
        <v>97</v>
      </c>
      <c r="BU19" s="91">
        <v>184</v>
      </c>
      <c r="BV19" s="91">
        <v>286</v>
      </c>
      <c r="BW19" s="91">
        <v>265</v>
      </c>
      <c r="BX19" s="91">
        <v>846</v>
      </c>
      <c r="BY19" s="91">
        <v>849</v>
      </c>
      <c r="BZ19" s="91">
        <v>1</v>
      </c>
      <c r="CA19" s="91">
        <v>2</v>
      </c>
      <c r="CB19" s="91">
        <v>3</v>
      </c>
      <c r="CC19" s="91">
        <v>14</v>
      </c>
      <c r="CD19" s="91">
        <v>96</v>
      </c>
      <c r="CE19" s="91">
        <v>184</v>
      </c>
      <c r="CF19" s="91">
        <v>284</v>
      </c>
      <c r="CG19" s="91">
        <v>262</v>
      </c>
      <c r="CH19" s="91">
        <v>840</v>
      </c>
      <c r="CI19" s="91">
        <v>843</v>
      </c>
      <c r="CJ19" s="91">
        <v>0</v>
      </c>
      <c r="CK19" s="91">
        <v>0</v>
      </c>
      <c r="CL19" s="91">
        <v>0</v>
      </c>
      <c r="CM19" s="91">
        <v>0</v>
      </c>
      <c r="CN19" s="91">
        <v>1</v>
      </c>
      <c r="CO19" s="91">
        <v>0</v>
      </c>
      <c r="CP19" s="91">
        <v>2</v>
      </c>
      <c r="CQ19" s="91">
        <v>3</v>
      </c>
      <c r="CR19" s="91">
        <v>6</v>
      </c>
      <c r="CS19" s="91">
        <v>6</v>
      </c>
      <c r="CT19" s="91">
        <v>0</v>
      </c>
      <c r="CU19" s="91">
        <v>0</v>
      </c>
      <c r="CV19" s="91">
        <v>0</v>
      </c>
      <c r="CW19" s="91">
        <v>17</v>
      </c>
      <c r="CX19" s="91">
        <v>99</v>
      </c>
      <c r="CY19" s="91">
        <v>120</v>
      </c>
      <c r="CZ19" s="91">
        <v>118</v>
      </c>
      <c r="DA19" s="91">
        <v>59</v>
      </c>
      <c r="DB19" s="91">
        <v>413</v>
      </c>
      <c r="DC19" s="91">
        <v>413</v>
      </c>
      <c r="DD19" s="91">
        <v>0</v>
      </c>
      <c r="DE19" s="91">
        <v>0</v>
      </c>
      <c r="DF19" s="91">
        <v>0</v>
      </c>
      <c r="DG19" s="91">
        <v>17</v>
      </c>
      <c r="DH19" s="91">
        <v>97</v>
      </c>
      <c r="DI19" s="91">
        <v>115</v>
      </c>
      <c r="DJ19" s="91">
        <v>113</v>
      </c>
      <c r="DK19" s="91">
        <v>58</v>
      </c>
      <c r="DL19" s="91">
        <v>400</v>
      </c>
      <c r="DM19" s="91">
        <v>400</v>
      </c>
      <c r="DN19" s="91">
        <v>0</v>
      </c>
      <c r="DO19" s="91">
        <v>0</v>
      </c>
      <c r="DP19" s="91">
        <v>0</v>
      </c>
      <c r="DQ19" s="91">
        <v>0</v>
      </c>
      <c r="DR19" s="91">
        <v>2</v>
      </c>
      <c r="DS19" s="91">
        <v>5</v>
      </c>
      <c r="DT19" s="91">
        <v>5</v>
      </c>
      <c r="DU19" s="91">
        <v>1</v>
      </c>
      <c r="DV19" s="91">
        <v>13</v>
      </c>
      <c r="DW19" s="91">
        <v>13</v>
      </c>
      <c r="DX19" s="91">
        <v>0</v>
      </c>
      <c r="DY19" s="91">
        <v>0</v>
      </c>
      <c r="DZ19" s="91">
        <v>0</v>
      </c>
      <c r="EA19" s="91">
        <v>2</v>
      </c>
      <c r="EB19" s="91">
        <v>11</v>
      </c>
      <c r="EC19" s="91">
        <v>30</v>
      </c>
      <c r="ED19" s="91">
        <v>81</v>
      </c>
      <c r="EE19" s="91">
        <v>160</v>
      </c>
      <c r="EF19" s="91">
        <v>284</v>
      </c>
      <c r="EG19" s="91">
        <v>284</v>
      </c>
      <c r="EH19" s="91">
        <v>0</v>
      </c>
      <c r="EI19" s="91">
        <v>0</v>
      </c>
      <c r="EJ19" s="91">
        <v>0</v>
      </c>
      <c r="EK19" s="91">
        <v>2</v>
      </c>
      <c r="EL19" s="91">
        <v>11</v>
      </c>
      <c r="EM19" s="91">
        <v>30</v>
      </c>
      <c r="EN19" s="91">
        <v>80</v>
      </c>
      <c r="EO19" s="91">
        <v>154</v>
      </c>
      <c r="EP19" s="91">
        <v>277</v>
      </c>
      <c r="EQ19" s="91">
        <v>277</v>
      </c>
      <c r="ER19" s="91">
        <v>0</v>
      </c>
      <c r="ES19" s="91">
        <v>0</v>
      </c>
      <c r="ET19" s="91">
        <v>0</v>
      </c>
      <c r="EU19" s="91">
        <v>0</v>
      </c>
      <c r="EV19" s="91">
        <v>0</v>
      </c>
      <c r="EW19" s="91">
        <v>0</v>
      </c>
      <c r="EX19" s="91">
        <v>1</v>
      </c>
      <c r="EY19" s="91">
        <v>6</v>
      </c>
      <c r="EZ19" s="91">
        <v>7</v>
      </c>
      <c r="FA19" s="92">
        <v>7</v>
      </c>
      <c r="FB19" s="90">
        <v>1</v>
      </c>
      <c r="FC19" s="90">
        <v>2</v>
      </c>
      <c r="FD19" s="90">
        <v>3</v>
      </c>
      <c r="FE19" s="90">
        <v>33</v>
      </c>
      <c r="FF19" s="90">
        <v>206</v>
      </c>
      <c r="FG19" s="90">
        <v>331</v>
      </c>
      <c r="FH19" s="90">
        <v>475</v>
      </c>
      <c r="FI19" s="90">
        <v>480</v>
      </c>
      <c r="FJ19" s="90">
        <v>1525</v>
      </c>
      <c r="FK19" s="93">
        <v>1528</v>
      </c>
    </row>
    <row r="20" spans="1:167" s="75" customFormat="1" ht="18.75" customHeight="1">
      <c r="A20" s="89" t="s">
        <v>27</v>
      </c>
      <c r="B20" s="90">
        <v>1313</v>
      </c>
      <c r="C20" s="90">
        <v>1564</v>
      </c>
      <c r="D20" s="90">
        <v>2877</v>
      </c>
      <c r="E20" s="90">
        <v>1</v>
      </c>
      <c r="F20" s="90">
        <v>1631</v>
      </c>
      <c r="G20" s="90">
        <v>2365</v>
      </c>
      <c r="H20" s="90">
        <v>1680</v>
      </c>
      <c r="I20" s="90">
        <v>1189</v>
      </c>
      <c r="J20" s="90">
        <v>772</v>
      </c>
      <c r="K20" s="90">
        <v>7638</v>
      </c>
      <c r="L20" s="90">
        <v>10515</v>
      </c>
      <c r="M20" s="90">
        <v>11</v>
      </c>
      <c r="N20" s="90">
        <v>36</v>
      </c>
      <c r="O20" s="90">
        <v>47</v>
      </c>
      <c r="P20" s="90">
        <v>0</v>
      </c>
      <c r="Q20" s="90">
        <v>22</v>
      </c>
      <c r="R20" s="90">
        <v>82</v>
      </c>
      <c r="S20" s="90">
        <v>53</v>
      </c>
      <c r="T20" s="90">
        <v>32</v>
      </c>
      <c r="U20" s="90">
        <v>32</v>
      </c>
      <c r="V20" s="90">
        <v>221</v>
      </c>
      <c r="W20" s="90">
        <v>268</v>
      </c>
      <c r="X20" s="90">
        <v>1324</v>
      </c>
      <c r="Y20" s="90">
        <v>1600</v>
      </c>
      <c r="Z20" s="90">
        <v>2924</v>
      </c>
      <c r="AA20" s="90">
        <v>1</v>
      </c>
      <c r="AB20" s="90">
        <v>1653</v>
      </c>
      <c r="AC20" s="90">
        <v>2447</v>
      </c>
      <c r="AD20" s="90">
        <v>1733</v>
      </c>
      <c r="AE20" s="90">
        <v>1221</v>
      </c>
      <c r="AF20" s="90">
        <v>804</v>
      </c>
      <c r="AG20" s="90">
        <v>7859</v>
      </c>
      <c r="AH20" s="90">
        <v>10783</v>
      </c>
      <c r="AI20" s="90">
        <v>0</v>
      </c>
      <c r="AJ20" s="90">
        <v>0</v>
      </c>
      <c r="AK20" s="90">
        <v>0</v>
      </c>
      <c r="AL20" s="90">
        <v>0</v>
      </c>
      <c r="AM20" s="90">
        <v>47</v>
      </c>
      <c r="AN20" s="90">
        <v>130</v>
      </c>
      <c r="AO20" s="90">
        <v>157</v>
      </c>
      <c r="AP20" s="90">
        <v>122</v>
      </c>
      <c r="AQ20" s="90">
        <v>75</v>
      </c>
      <c r="AR20" s="90">
        <v>531</v>
      </c>
      <c r="AS20" s="90">
        <v>531</v>
      </c>
      <c r="AT20" s="90">
        <v>0</v>
      </c>
      <c r="AU20" s="90">
        <v>0</v>
      </c>
      <c r="AV20" s="90">
        <v>0</v>
      </c>
      <c r="AW20" s="90">
        <v>0</v>
      </c>
      <c r="AX20" s="90">
        <v>1</v>
      </c>
      <c r="AY20" s="90">
        <v>2</v>
      </c>
      <c r="AZ20" s="90">
        <v>4</v>
      </c>
      <c r="BA20" s="90">
        <v>5</v>
      </c>
      <c r="BB20" s="90">
        <v>1</v>
      </c>
      <c r="BC20" s="90">
        <v>13</v>
      </c>
      <c r="BD20" s="90">
        <v>13</v>
      </c>
      <c r="BE20" s="90">
        <v>0</v>
      </c>
      <c r="BF20" s="90">
        <v>0</v>
      </c>
      <c r="BG20" s="90">
        <v>0</v>
      </c>
      <c r="BH20" s="90">
        <v>0</v>
      </c>
      <c r="BI20" s="90">
        <v>48</v>
      </c>
      <c r="BJ20" s="90">
        <v>132</v>
      </c>
      <c r="BK20" s="90">
        <v>161</v>
      </c>
      <c r="BL20" s="90">
        <v>127</v>
      </c>
      <c r="BM20" s="90">
        <v>76</v>
      </c>
      <c r="BN20" s="90">
        <v>544</v>
      </c>
      <c r="BO20" s="90">
        <v>544</v>
      </c>
      <c r="BP20" s="90">
        <v>1</v>
      </c>
      <c r="BQ20" s="91">
        <v>11</v>
      </c>
      <c r="BR20" s="91">
        <v>12</v>
      </c>
      <c r="BS20" s="91">
        <v>34</v>
      </c>
      <c r="BT20" s="91">
        <v>153</v>
      </c>
      <c r="BU20" s="91">
        <v>297</v>
      </c>
      <c r="BV20" s="91">
        <v>503</v>
      </c>
      <c r="BW20" s="91">
        <v>493</v>
      </c>
      <c r="BX20" s="91">
        <v>1480</v>
      </c>
      <c r="BY20" s="91">
        <v>1492</v>
      </c>
      <c r="BZ20" s="91">
        <v>1</v>
      </c>
      <c r="CA20" s="91">
        <v>11</v>
      </c>
      <c r="CB20" s="91">
        <v>12</v>
      </c>
      <c r="CC20" s="91">
        <v>34</v>
      </c>
      <c r="CD20" s="91">
        <v>152</v>
      </c>
      <c r="CE20" s="91">
        <v>295</v>
      </c>
      <c r="CF20" s="91">
        <v>498</v>
      </c>
      <c r="CG20" s="91">
        <v>488</v>
      </c>
      <c r="CH20" s="91">
        <v>1467</v>
      </c>
      <c r="CI20" s="91">
        <v>1479</v>
      </c>
      <c r="CJ20" s="91">
        <v>0</v>
      </c>
      <c r="CK20" s="91">
        <v>0</v>
      </c>
      <c r="CL20" s="91">
        <v>0</v>
      </c>
      <c r="CM20" s="91">
        <v>0</v>
      </c>
      <c r="CN20" s="91">
        <v>1</v>
      </c>
      <c r="CO20" s="91">
        <v>2</v>
      </c>
      <c r="CP20" s="91">
        <v>5</v>
      </c>
      <c r="CQ20" s="91">
        <v>5</v>
      </c>
      <c r="CR20" s="91">
        <v>13</v>
      </c>
      <c r="CS20" s="91">
        <v>13</v>
      </c>
      <c r="CT20" s="91">
        <v>0</v>
      </c>
      <c r="CU20" s="91">
        <v>0</v>
      </c>
      <c r="CV20" s="91">
        <v>0</v>
      </c>
      <c r="CW20" s="91">
        <v>31</v>
      </c>
      <c r="CX20" s="91">
        <v>128</v>
      </c>
      <c r="CY20" s="91">
        <v>180</v>
      </c>
      <c r="CZ20" s="91">
        <v>151</v>
      </c>
      <c r="DA20" s="91">
        <v>80</v>
      </c>
      <c r="DB20" s="91">
        <v>570</v>
      </c>
      <c r="DC20" s="91">
        <v>570</v>
      </c>
      <c r="DD20" s="91">
        <v>0</v>
      </c>
      <c r="DE20" s="91">
        <v>0</v>
      </c>
      <c r="DF20" s="91">
        <v>0</v>
      </c>
      <c r="DG20" s="91">
        <v>31</v>
      </c>
      <c r="DH20" s="91">
        <v>125</v>
      </c>
      <c r="DI20" s="91">
        <v>175</v>
      </c>
      <c r="DJ20" s="91">
        <v>146</v>
      </c>
      <c r="DK20" s="91">
        <v>80</v>
      </c>
      <c r="DL20" s="91">
        <v>557</v>
      </c>
      <c r="DM20" s="91">
        <v>557</v>
      </c>
      <c r="DN20" s="91">
        <v>0</v>
      </c>
      <c r="DO20" s="91">
        <v>0</v>
      </c>
      <c r="DP20" s="91">
        <v>0</v>
      </c>
      <c r="DQ20" s="91">
        <v>0</v>
      </c>
      <c r="DR20" s="91">
        <v>3</v>
      </c>
      <c r="DS20" s="91">
        <v>5</v>
      </c>
      <c r="DT20" s="91">
        <v>5</v>
      </c>
      <c r="DU20" s="91">
        <v>0</v>
      </c>
      <c r="DV20" s="91">
        <v>13</v>
      </c>
      <c r="DW20" s="91">
        <v>13</v>
      </c>
      <c r="DX20" s="91">
        <v>0</v>
      </c>
      <c r="DY20" s="91">
        <v>0</v>
      </c>
      <c r="DZ20" s="91">
        <v>0</v>
      </c>
      <c r="EA20" s="91">
        <v>4</v>
      </c>
      <c r="EB20" s="91">
        <v>20</v>
      </c>
      <c r="EC20" s="91">
        <v>66</v>
      </c>
      <c r="ED20" s="91">
        <v>122</v>
      </c>
      <c r="EE20" s="91">
        <v>187</v>
      </c>
      <c r="EF20" s="91">
        <v>399</v>
      </c>
      <c r="EG20" s="91">
        <v>399</v>
      </c>
      <c r="EH20" s="91">
        <v>0</v>
      </c>
      <c r="EI20" s="91">
        <v>0</v>
      </c>
      <c r="EJ20" s="91">
        <v>0</v>
      </c>
      <c r="EK20" s="91">
        <v>4</v>
      </c>
      <c r="EL20" s="91">
        <v>20</v>
      </c>
      <c r="EM20" s="91">
        <v>66</v>
      </c>
      <c r="EN20" s="91">
        <v>122</v>
      </c>
      <c r="EO20" s="91">
        <v>175</v>
      </c>
      <c r="EP20" s="91">
        <v>387</v>
      </c>
      <c r="EQ20" s="91">
        <v>387</v>
      </c>
      <c r="ER20" s="91">
        <v>0</v>
      </c>
      <c r="ES20" s="91">
        <v>0</v>
      </c>
      <c r="ET20" s="91">
        <v>0</v>
      </c>
      <c r="EU20" s="91">
        <v>0</v>
      </c>
      <c r="EV20" s="91">
        <v>0</v>
      </c>
      <c r="EW20" s="91">
        <v>0</v>
      </c>
      <c r="EX20" s="91">
        <v>0</v>
      </c>
      <c r="EY20" s="91">
        <v>12</v>
      </c>
      <c r="EZ20" s="91">
        <v>12</v>
      </c>
      <c r="FA20" s="92">
        <v>12</v>
      </c>
      <c r="FB20" s="90">
        <v>1</v>
      </c>
      <c r="FC20" s="90">
        <v>11</v>
      </c>
      <c r="FD20" s="90">
        <v>12</v>
      </c>
      <c r="FE20" s="90">
        <v>69</v>
      </c>
      <c r="FF20" s="90">
        <v>300</v>
      </c>
      <c r="FG20" s="90">
        <v>538</v>
      </c>
      <c r="FH20" s="90">
        <v>769</v>
      </c>
      <c r="FI20" s="90">
        <v>757</v>
      </c>
      <c r="FJ20" s="90">
        <v>2433</v>
      </c>
      <c r="FK20" s="93">
        <v>2445</v>
      </c>
    </row>
    <row r="21" spans="1:167" s="75" customFormat="1" ht="18.75" customHeight="1">
      <c r="A21" s="89" t="s">
        <v>28</v>
      </c>
      <c r="B21" s="90">
        <v>507</v>
      </c>
      <c r="C21" s="90">
        <v>592</v>
      </c>
      <c r="D21" s="90">
        <v>1099</v>
      </c>
      <c r="E21" s="90">
        <v>1</v>
      </c>
      <c r="F21" s="90">
        <v>893</v>
      </c>
      <c r="G21" s="90">
        <v>1075</v>
      </c>
      <c r="H21" s="90">
        <v>915</v>
      </c>
      <c r="I21" s="90">
        <v>619</v>
      </c>
      <c r="J21" s="90">
        <v>340</v>
      </c>
      <c r="K21" s="90">
        <v>3843</v>
      </c>
      <c r="L21" s="90">
        <v>4942</v>
      </c>
      <c r="M21" s="90">
        <v>9</v>
      </c>
      <c r="N21" s="90">
        <v>12</v>
      </c>
      <c r="O21" s="90">
        <v>21</v>
      </c>
      <c r="P21" s="90">
        <v>0</v>
      </c>
      <c r="Q21" s="90">
        <v>19</v>
      </c>
      <c r="R21" s="90">
        <v>31</v>
      </c>
      <c r="S21" s="90">
        <v>43</v>
      </c>
      <c r="T21" s="90">
        <v>22</v>
      </c>
      <c r="U21" s="90">
        <v>25</v>
      </c>
      <c r="V21" s="90">
        <v>140</v>
      </c>
      <c r="W21" s="90">
        <v>161</v>
      </c>
      <c r="X21" s="90">
        <v>516</v>
      </c>
      <c r="Y21" s="90">
        <v>604</v>
      </c>
      <c r="Z21" s="90">
        <v>1120</v>
      </c>
      <c r="AA21" s="90">
        <v>1</v>
      </c>
      <c r="AB21" s="90">
        <v>912</v>
      </c>
      <c r="AC21" s="90">
        <v>1106</v>
      </c>
      <c r="AD21" s="90">
        <v>958</v>
      </c>
      <c r="AE21" s="90">
        <v>641</v>
      </c>
      <c r="AF21" s="90">
        <v>365</v>
      </c>
      <c r="AG21" s="90">
        <v>3983</v>
      </c>
      <c r="AH21" s="90">
        <v>5103</v>
      </c>
      <c r="AI21" s="90">
        <v>0</v>
      </c>
      <c r="AJ21" s="90">
        <v>2</v>
      </c>
      <c r="AK21" s="90">
        <v>2</v>
      </c>
      <c r="AL21" s="90">
        <v>0</v>
      </c>
      <c r="AM21" s="90">
        <v>29</v>
      </c>
      <c r="AN21" s="90">
        <v>52</v>
      </c>
      <c r="AO21" s="90">
        <v>80</v>
      </c>
      <c r="AP21" s="90">
        <v>87</v>
      </c>
      <c r="AQ21" s="90">
        <v>39</v>
      </c>
      <c r="AR21" s="90">
        <v>287</v>
      </c>
      <c r="AS21" s="90">
        <v>289</v>
      </c>
      <c r="AT21" s="90">
        <v>0</v>
      </c>
      <c r="AU21" s="90">
        <v>0</v>
      </c>
      <c r="AV21" s="90">
        <v>0</v>
      </c>
      <c r="AW21" s="90">
        <v>0</v>
      </c>
      <c r="AX21" s="90">
        <v>1</v>
      </c>
      <c r="AY21" s="90">
        <v>0</v>
      </c>
      <c r="AZ21" s="90">
        <v>2</v>
      </c>
      <c r="BA21" s="90">
        <v>1</v>
      </c>
      <c r="BB21" s="90">
        <v>1</v>
      </c>
      <c r="BC21" s="90">
        <v>5</v>
      </c>
      <c r="BD21" s="90">
        <v>5</v>
      </c>
      <c r="BE21" s="90">
        <v>0</v>
      </c>
      <c r="BF21" s="90">
        <v>2</v>
      </c>
      <c r="BG21" s="90">
        <v>2</v>
      </c>
      <c r="BH21" s="90">
        <v>0</v>
      </c>
      <c r="BI21" s="90">
        <v>30</v>
      </c>
      <c r="BJ21" s="90">
        <v>52</v>
      </c>
      <c r="BK21" s="90">
        <v>82</v>
      </c>
      <c r="BL21" s="90">
        <v>88</v>
      </c>
      <c r="BM21" s="90">
        <v>40</v>
      </c>
      <c r="BN21" s="90">
        <v>292</v>
      </c>
      <c r="BO21" s="90">
        <v>294</v>
      </c>
      <c r="BP21" s="90">
        <v>0</v>
      </c>
      <c r="BQ21" s="91">
        <v>4</v>
      </c>
      <c r="BR21" s="91">
        <v>4</v>
      </c>
      <c r="BS21" s="91">
        <v>13</v>
      </c>
      <c r="BT21" s="91">
        <v>77</v>
      </c>
      <c r="BU21" s="91">
        <v>163</v>
      </c>
      <c r="BV21" s="91">
        <v>299</v>
      </c>
      <c r="BW21" s="91">
        <v>243</v>
      </c>
      <c r="BX21" s="91">
        <v>795</v>
      </c>
      <c r="BY21" s="91">
        <v>799</v>
      </c>
      <c r="BZ21" s="91">
        <v>0</v>
      </c>
      <c r="CA21" s="91">
        <v>4</v>
      </c>
      <c r="CB21" s="91">
        <v>4</v>
      </c>
      <c r="CC21" s="91">
        <v>13</v>
      </c>
      <c r="CD21" s="91">
        <v>76</v>
      </c>
      <c r="CE21" s="91">
        <v>162</v>
      </c>
      <c r="CF21" s="91">
        <v>298</v>
      </c>
      <c r="CG21" s="91">
        <v>240</v>
      </c>
      <c r="CH21" s="91">
        <v>789</v>
      </c>
      <c r="CI21" s="91">
        <v>793</v>
      </c>
      <c r="CJ21" s="91">
        <v>0</v>
      </c>
      <c r="CK21" s="91">
        <v>0</v>
      </c>
      <c r="CL21" s="91">
        <v>0</v>
      </c>
      <c r="CM21" s="91">
        <v>0</v>
      </c>
      <c r="CN21" s="91">
        <v>1</v>
      </c>
      <c r="CO21" s="91">
        <v>1</v>
      </c>
      <c r="CP21" s="91">
        <v>1</v>
      </c>
      <c r="CQ21" s="91">
        <v>3</v>
      </c>
      <c r="CR21" s="91">
        <v>6</v>
      </c>
      <c r="CS21" s="91">
        <v>6</v>
      </c>
      <c r="CT21" s="91">
        <v>0</v>
      </c>
      <c r="CU21" s="91">
        <v>0</v>
      </c>
      <c r="CV21" s="91">
        <v>0</v>
      </c>
      <c r="CW21" s="91">
        <v>22</v>
      </c>
      <c r="CX21" s="91">
        <v>62</v>
      </c>
      <c r="CY21" s="91">
        <v>110</v>
      </c>
      <c r="CZ21" s="91">
        <v>93</v>
      </c>
      <c r="DA21" s="91">
        <v>29</v>
      </c>
      <c r="DB21" s="91">
        <v>316</v>
      </c>
      <c r="DC21" s="91">
        <v>316</v>
      </c>
      <c r="DD21" s="91">
        <v>0</v>
      </c>
      <c r="DE21" s="91">
        <v>0</v>
      </c>
      <c r="DF21" s="91">
        <v>0</v>
      </c>
      <c r="DG21" s="91">
        <v>21</v>
      </c>
      <c r="DH21" s="91">
        <v>58</v>
      </c>
      <c r="DI21" s="91">
        <v>106</v>
      </c>
      <c r="DJ21" s="91">
        <v>91</v>
      </c>
      <c r="DK21" s="91">
        <v>27</v>
      </c>
      <c r="DL21" s="91">
        <v>303</v>
      </c>
      <c r="DM21" s="91">
        <v>303</v>
      </c>
      <c r="DN21" s="91">
        <v>0</v>
      </c>
      <c r="DO21" s="91">
        <v>0</v>
      </c>
      <c r="DP21" s="91">
        <v>0</v>
      </c>
      <c r="DQ21" s="91">
        <v>1</v>
      </c>
      <c r="DR21" s="91">
        <v>4</v>
      </c>
      <c r="DS21" s="91">
        <v>4</v>
      </c>
      <c r="DT21" s="91">
        <v>2</v>
      </c>
      <c r="DU21" s="91">
        <v>2</v>
      </c>
      <c r="DV21" s="91">
        <v>13</v>
      </c>
      <c r="DW21" s="91">
        <v>13</v>
      </c>
      <c r="DX21" s="91">
        <v>0</v>
      </c>
      <c r="DY21" s="91">
        <v>0</v>
      </c>
      <c r="DZ21" s="91">
        <v>0</v>
      </c>
      <c r="EA21" s="91">
        <v>1</v>
      </c>
      <c r="EB21" s="91">
        <v>9</v>
      </c>
      <c r="EC21" s="91">
        <v>16</v>
      </c>
      <c r="ED21" s="91">
        <v>70</v>
      </c>
      <c r="EE21" s="91">
        <v>110</v>
      </c>
      <c r="EF21" s="91">
        <v>206</v>
      </c>
      <c r="EG21" s="91">
        <v>206</v>
      </c>
      <c r="EH21" s="91">
        <v>0</v>
      </c>
      <c r="EI21" s="91">
        <v>0</v>
      </c>
      <c r="EJ21" s="91">
        <v>0</v>
      </c>
      <c r="EK21" s="91">
        <v>1</v>
      </c>
      <c r="EL21" s="91">
        <v>9</v>
      </c>
      <c r="EM21" s="91">
        <v>16</v>
      </c>
      <c r="EN21" s="91">
        <v>68</v>
      </c>
      <c r="EO21" s="91">
        <v>105</v>
      </c>
      <c r="EP21" s="91">
        <v>199</v>
      </c>
      <c r="EQ21" s="91">
        <v>199</v>
      </c>
      <c r="ER21" s="91">
        <v>0</v>
      </c>
      <c r="ES21" s="91">
        <v>0</v>
      </c>
      <c r="ET21" s="91">
        <v>0</v>
      </c>
      <c r="EU21" s="91">
        <v>0</v>
      </c>
      <c r="EV21" s="91">
        <v>0</v>
      </c>
      <c r="EW21" s="91">
        <v>0</v>
      </c>
      <c r="EX21" s="91">
        <v>2</v>
      </c>
      <c r="EY21" s="91">
        <v>5</v>
      </c>
      <c r="EZ21" s="91">
        <v>7</v>
      </c>
      <c r="FA21" s="92">
        <v>7</v>
      </c>
      <c r="FB21" s="90">
        <v>0</v>
      </c>
      <c r="FC21" s="90">
        <v>4</v>
      </c>
      <c r="FD21" s="90">
        <v>4</v>
      </c>
      <c r="FE21" s="90">
        <v>36</v>
      </c>
      <c r="FF21" s="90">
        <v>145</v>
      </c>
      <c r="FG21" s="90">
        <v>281</v>
      </c>
      <c r="FH21" s="90">
        <v>458</v>
      </c>
      <c r="FI21" s="90">
        <v>381</v>
      </c>
      <c r="FJ21" s="90">
        <v>1301</v>
      </c>
      <c r="FK21" s="93">
        <v>1305</v>
      </c>
    </row>
    <row r="22" spans="1:167" s="75" customFormat="1" ht="18.75" customHeight="1">
      <c r="A22" s="89" t="s">
        <v>29</v>
      </c>
      <c r="B22" s="90">
        <v>1900</v>
      </c>
      <c r="C22" s="90">
        <v>1012</v>
      </c>
      <c r="D22" s="90">
        <v>2912</v>
      </c>
      <c r="E22" s="90">
        <v>1</v>
      </c>
      <c r="F22" s="90">
        <v>939</v>
      </c>
      <c r="G22" s="90">
        <v>1167</v>
      </c>
      <c r="H22" s="90">
        <v>883</v>
      </c>
      <c r="I22" s="90">
        <v>678</v>
      </c>
      <c r="J22" s="90">
        <v>470</v>
      </c>
      <c r="K22" s="90">
        <v>4138</v>
      </c>
      <c r="L22" s="90">
        <v>7050</v>
      </c>
      <c r="M22" s="90">
        <v>28</v>
      </c>
      <c r="N22" s="90">
        <v>52</v>
      </c>
      <c r="O22" s="90">
        <v>80</v>
      </c>
      <c r="P22" s="90">
        <v>0</v>
      </c>
      <c r="Q22" s="90">
        <v>18</v>
      </c>
      <c r="R22" s="90">
        <v>46</v>
      </c>
      <c r="S22" s="90">
        <v>36</v>
      </c>
      <c r="T22" s="90">
        <v>24</v>
      </c>
      <c r="U22" s="90">
        <v>18</v>
      </c>
      <c r="V22" s="90">
        <v>142</v>
      </c>
      <c r="W22" s="90">
        <v>222</v>
      </c>
      <c r="X22" s="90">
        <v>1928</v>
      </c>
      <c r="Y22" s="90">
        <v>1064</v>
      </c>
      <c r="Z22" s="90">
        <v>2992</v>
      </c>
      <c r="AA22" s="90">
        <v>1</v>
      </c>
      <c r="AB22" s="90">
        <v>957</v>
      </c>
      <c r="AC22" s="90">
        <v>1213</v>
      </c>
      <c r="AD22" s="90">
        <v>919</v>
      </c>
      <c r="AE22" s="90">
        <v>702</v>
      </c>
      <c r="AF22" s="90">
        <v>488</v>
      </c>
      <c r="AG22" s="90">
        <v>4280</v>
      </c>
      <c r="AH22" s="90">
        <v>7272</v>
      </c>
      <c r="AI22" s="90">
        <v>13</v>
      </c>
      <c r="AJ22" s="90">
        <v>3</v>
      </c>
      <c r="AK22" s="90">
        <v>16</v>
      </c>
      <c r="AL22" s="90">
        <v>0</v>
      </c>
      <c r="AM22" s="90">
        <v>117</v>
      </c>
      <c r="AN22" s="90">
        <v>136</v>
      </c>
      <c r="AO22" s="90">
        <v>118</v>
      </c>
      <c r="AP22" s="90">
        <v>79</v>
      </c>
      <c r="AQ22" s="90">
        <v>46</v>
      </c>
      <c r="AR22" s="90">
        <v>496</v>
      </c>
      <c r="AS22" s="90">
        <v>512</v>
      </c>
      <c r="AT22" s="90">
        <v>0</v>
      </c>
      <c r="AU22" s="90">
        <v>0</v>
      </c>
      <c r="AV22" s="90">
        <v>0</v>
      </c>
      <c r="AW22" s="90">
        <v>0</v>
      </c>
      <c r="AX22" s="90">
        <v>1</v>
      </c>
      <c r="AY22" s="90">
        <v>0</v>
      </c>
      <c r="AZ22" s="90">
        <v>3</v>
      </c>
      <c r="BA22" s="90">
        <v>0</v>
      </c>
      <c r="BB22" s="90">
        <v>0</v>
      </c>
      <c r="BC22" s="90">
        <v>4</v>
      </c>
      <c r="BD22" s="90">
        <v>4</v>
      </c>
      <c r="BE22" s="90">
        <v>13</v>
      </c>
      <c r="BF22" s="90">
        <v>3</v>
      </c>
      <c r="BG22" s="90">
        <v>16</v>
      </c>
      <c r="BH22" s="90">
        <v>0</v>
      </c>
      <c r="BI22" s="90">
        <v>118</v>
      </c>
      <c r="BJ22" s="90">
        <v>136</v>
      </c>
      <c r="BK22" s="90">
        <v>121</v>
      </c>
      <c r="BL22" s="90">
        <v>79</v>
      </c>
      <c r="BM22" s="90">
        <v>46</v>
      </c>
      <c r="BN22" s="90">
        <v>500</v>
      </c>
      <c r="BO22" s="90">
        <v>516</v>
      </c>
      <c r="BP22" s="90">
        <v>0</v>
      </c>
      <c r="BQ22" s="91">
        <v>3</v>
      </c>
      <c r="BR22" s="91">
        <v>3</v>
      </c>
      <c r="BS22" s="91">
        <v>32</v>
      </c>
      <c r="BT22" s="91">
        <v>85</v>
      </c>
      <c r="BU22" s="91">
        <v>222</v>
      </c>
      <c r="BV22" s="91">
        <v>386</v>
      </c>
      <c r="BW22" s="91">
        <v>310</v>
      </c>
      <c r="BX22" s="91">
        <v>1035</v>
      </c>
      <c r="BY22" s="91">
        <v>1038</v>
      </c>
      <c r="BZ22" s="91">
        <v>0</v>
      </c>
      <c r="CA22" s="91">
        <v>3</v>
      </c>
      <c r="CB22" s="91">
        <v>3</v>
      </c>
      <c r="CC22" s="91">
        <v>31</v>
      </c>
      <c r="CD22" s="91">
        <v>84</v>
      </c>
      <c r="CE22" s="91">
        <v>221</v>
      </c>
      <c r="CF22" s="91">
        <v>381</v>
      </c>
      <c r="CG22" s="91">
        <v>308</v>
      </c>
      <c r="CH22" s="91">
        <v>1025</v>
      </c>
      <c r="CI22" s="91">
        <v>1028</v>
      </c>
      <c r="CJ22" s="91">
        <v>0</v>
      </c>
      <c r="CK22" s="91">
        <v>0</v>
      </c>
      <c r="CL22" s="91">
        <v>0</v>
      </c>
      <c r="CM22" s="91">
        <v>1</v>
      </c>
      <c r="CN22" s="91">
        <v>1</v>
      </c>
      <c r="CO22" s="91">
        <v>1</v>
      </c>
      <c r="CP22" s="91">
        <v>5</v>
      </c>
      <c r="CQ22" s="91">
        <v>2</v>
      </c>
      <c r="CR22" s="91">
        <v>10</v>
      </c>
      <c r="CS22" s="91">
        <v>10</v>
      </c>
      <c r="CT22" s="91">
        <v>1</v>
      </c>
      <c r="CU22" s="91">
        <v>3</v>
      </c>
      <c r="CV22" s="91">
        <v>4</v>
      </c>
      <c r="CW22" s="91">
        <v>76</v>
      </c>
      <c r="CX22" s="91">
        <v>114</v>
      </c>
      <c r="CY22" s="91">
        <v>167</v>
      </c>
      <c r="CZ22" s="91">
        <v>118</v>
      </c>
      <c r="DA22" s="91">
        <v>49</v>
      </c>
      <c r="DB22" s="91">
        <v>524</v>
      </c>
      <c r="DC22" s="91">
        <v>528</v>
      </c>
      <c r="DD22" s="91">
        <v>1</v>
      </c>
      <c r="DE22" s="91">
        <v>3</v>
      </c>
      <c r="DF22" s="91">
        <v>4</v>
      </c>
      <c r="DG22" s="91">
        <v>75</v>
      </c>
      <c r="DH22" s="91">
        <v>112</v>
      </c>
      <c r="DI22" s="91">
        <v>161</v>
      </c>
      <c r="DJ22" s="91">
        <v>113</v>
      </c>
      <c r="DK22" s="91">
        <v>46</v>
      </c>
      <c r="DL22" s="91">
        <v>507</v>
      </c>
      <c r="DM22" s="91">
        <v>511</v>
      </c>
      <c r="DN22" s="91">
        <v>0</v>
      </c>
      <c r="DO22" s="91">
        <v>0</v>
      </c>
      <c r="DP22" s="91">
        <v>0</v>
      </c>
      <c r="DQ22" s="91">
        <v>1</v>
      </c>
      <c r="DR22" s="91">
        <v>2</v>
      </c>
      <c r="DS22" s="91">
        <v>6</v>
      </c>
      <c r="DT22" s="91">
        <v>5</v>
      </c>
      <c r="DU22" s="91">
        <v>3</v>
      </c>
      <c r="DV22" s="91">
        <v>17</v>
      </c>
      <c r="DW22" s="91">
        <v>17</v>
      </c>
      <c r="DX22" s="91">
        <v>0</v>
      </c>
      <c r="DY22" s="91">
        <v>0</v>
      </c>
      <c r="DZ22" s="91">
        <v>0</v>
      </c>
      <c r="EA22" s="91">
        <v>3</v>
      </c>
      <c r="EB22" s="91">
        <v>12</v>
      </c>
      <c r="EC22" s="91">
        <v>31</v>
      </c>
      <c r="ED22" s="91">
        <v>93</v>
      </c>
      <c r="EE22" s="91">
        <v>113</v>
      </c>
      <c r="EF22" s="91">
        <v>252</v>
      </c>
      <c r="EG22" s="91">
        <v>252</v>
      </c>
      <c r="EH22" s="91">
        <v>0</v>
      </c>
      <c r="EI22" s="91">
        <v>0</v>
      </c>
      <c r="EJ22" s="91">
        <v>0</v>
      </c>
      <c r="EK22" s="91">
        <v>3</v>
      </c>
      <c r="EL22" s="91">
        <v>12</v>
      </c>
      <c r="EM22" s="91">
        <v>31</v>
      </c>
      <c r="EN22" s="91">
        <v>92</v>
      </c>
      <c r="EO22" s="91">
        <v>109</v>
      </c>
      <c r="EP22" s="91">
        <v>247</v>
      </c>
      <c r="EQ22" s="91">
        <v>247</v>
      </c>
      <c r="ER22" s="91">
        <v>0</v>
      </c>
      <c r="ES22" s="91">
        <v>0</v>
      </c>
      <c r="ET22" s="91">
        <v>0</v>
      </c>
      <c r="EU22" s="91">
        <v>0</v>
      </c>
      <c r="EV22" s="91">
        <v>0</v>
      </c>
      <c r="EW22" s="91">
        <v>0</v>
      </c>
      <c r="EX22" s="91">
        <v>1</v>
      </c>
      <c r="EY22" s="91">
        <v>4</v>
      </c>
      <c r="EZ22" s="91">
        <v>5</v>
      </c>
      <c r="FA22" s="92">
        <v>5</v>
      </c>
      <c r="FB22" s="90">
        <v>1</v>
      </c>
      <c r="FC22" s="90">
        <v>6</v>
      </c>
      <c r="FD22" s="90">
        <v>7</v>
      </c>
      <c r="FE22" s="90">
        <v>111</v>
      </c>
      <c r="FF22" s="90">
        <v>207</v>
      </c>
      <c r="FG22" s="90">
        <v>418</v>
      </c>
      <c r="FH22" s="90">
        <v>591</v>
      </c>
      <c r="FI22" s="90">
        <v>472</v>
      </c>
      <c r="FJ22" s="90">
        <v>1799</v>
      </c>
      <c r="FK22" s="93">
        <v>1806</v>
      </c>
    </row>
    <row r="23" spans="1:167" s="75" customFormat="1" ht="18.75" customHeight="1">
      <c r="A23" s="89" t="s">
        <v>30</v>
      </c>
      <c r="B23" s="90">
        <v>328</v>
      </c>
      <c r="C23" s="90">
        <v>520</v>
      </c>
      <c r="D23" s="90">
        <v>848</v>
      </c>
      <c r="E23" s="90">
        <v>0</v>
      </c>
      <c r="F23" s="90">
        <v>918</v>
      </c>
      <c r="G23" s="90">
        <v>892</v>
      </c>
      <c r="H23" s="90">
        <v>813</v>
      </c>
      <c r="I23" s="90">
        <v>564</v>
      </c>
      <c r="J23" s="90">
        <v>345</v>
      </c>
      <c r="K23" s="90">
        <v>3532</v>
      </c>
      <c r="L23" s="90">
        <v>4380</v>
      </c>
      <c r="M23" s="90">
        <v>6</v>
      </c>
      <c r="N23" s="90">
        <v>17</v>
      </c>
      <c r="O23" s="90">
        <v>23</v>
      </c>
      <c r="P23" s="90">
        <v>0</v>
      </c>
      <c r="Q23" s="90">
        <v>19</v>
      </c>
      <c r="R23" s="90">
        <v>44</v>
      </c>
      <c r="S23" s="90">
        <v>38</v>
      </c>
      <c r="T23" s="90">
        <v>21</v>
      </c>
      <c r="U23" s="90">
        <v>12</v>
      </c>
      <c r="V23" s="90">
        <v>134</v>
      </c>
      <c r="W23" s="90">
        <v>157</v>
      </c>
      <c r="X23" s="90">
        <v>334</v>
      </c>
      <c r="Y23" s="90">
        <v>537</v>
      </c>
      <c r="Z23" s="90">
        <v>871</v>
      </c>
      <c r="AA23" s="90">
        <v>0</v>
      </c>
      <c r="AB23" s="90">
        <v>937</v>
      </c>
      <c r="AC23" s="90">
        <v>936</v>
      </c>
      <c r="AD23" s="90">
        <v>851</v>
      </c>
      <c r="AE23" s="90">
        <v>585</v>
      </c>
      <c r="AF23" s="90">
        <v>357</v>
      </c>
      <c r="AG23" s="90">
        <v>3666</v>
      </c>
      <c r="AH23" s="90">
        <v>4537</v>
      </c>
      <c r="AI23" s="90">
        <v>0</v>
      </c>
      <c r="AJ23" s="90">
        <v>0</v>
      </c>
      <c r="AK23" s="90">
        <v>0</v>
      </c>
      <c r="AL23" s="90">
        <v>0</v>
      </c>
      <c r="AM23" s="90">
        <v>35</v>
      </c>
      <c r="AN23" s="90">
        <v>61</v>
      </c>
      <c r="AO23" s="90">
        <v>88</v>
      </c>
      <c r="AP23" s="90">
        <v>55</v>
      </c>
      <c r="AQ23" s="90">
        <v>22</v>
      </c>
      <c r="AR23" s="90">
        <v>261</v>
      </c>
      <c r="AS23" s="90">
        <v>261</v>
      </c>
      <c r="AT23" s="90">
        <v>0</v>
      </c>
      <c r="AU23" s="90">
        <v>0</v>
      </c>
      <c r="AV23" s="90">
        <v>0</v>
      </c>
      <c r="AW23" s="90">
        <v>0</v>
      </c>
      <c r="AX23" s="90">
        <v>0</v>
      </c>
      <c r="AY23" s="90">
        <v>1</v>
      </c>
      <c r="AZ23" s="90">
        <v>2</v>
      </c>
      <c r="BA23" s="90">
        <v>0</v>
      </c>
      <c r="BB23" s="90">
        <v>1</v>
      </c>
      <c r="BC23" s="90">
        <v>4</v>
      </c>
      <c r="BD23" s="90">
        <v>4</v>
      </c>
      <c r="BE23" s="90">
        <v>0</v>
      </c>
      <c r="BF23" s="90">
        <v>0</v>
      </c>
      <c r="BG23" s="90">
        <v>0</v>
      </c>
      <c r="BH23" s="90">
        <v>0</v>
      </c>
      <c r="BI23" s="90">
        <v>35</v>
      </c>
      <c r="BJ23" s="90">
        <v>62</v>
      </c>
      <c r="BK23" s="90">
        <v>90</v>
      </c>
      <c r="BL23" s="90">
        <v>55</v>
      </c>
      <c r="BM23" s="90">
        <v>23</v>
      </c>
      <c r="BN23" s="90">
        <v>265</v>
      </c>
      <c r="BO23" s="90">
        <v>265</v>
      </c>
      <c r="BP23" s="90">
        <v>0</v>
      </c>
      <c r="BQ23" s="91">
        <v>0</v>
      </c>
      <c r="BR23" s="91">
        <v>0</v>
      </c>
      <c r="BS23" s="91">
        <v>18</v>
      </c>
      <c r="BT23" s="91">
        <v>39</v>
      </c>
      <c r="BU23" s="91">
        <v>80</v>
      </c>
      <c r="BV23" s="91">
        <v>158</v>
      </c>
      <c r="BW23" s="91">
        <v>202</v>
      </c>
      <c r="BX23" s="91">
        <v>497</v>
      </c>
      <c r="BY23" s="91">
        <v>497</v>
      </c>
      <c r="BZ23" s="91">
        <v>0</v>
      </c>
      <c r="CA23" s="91">
        <v>0</v>
      </c>
      <c r="CB23" s="91">
        <v>0</v>
      </c>
      <c r="CC23" s="91">
        <v>18</v>
      </c>
      <c r="CD23" s="91">
        <v>39</v>
      </c>
      <c r="CE23" s="91">
        <v>77</v>
      </c>
      <c r="CF23" s="91">
        <v>153</v>
      </c>
      <c r="CG23" s="91">
        <v>201</v>
      </c>
      <c r="CH23" s="91">
        <v>488</v>
      </c>
      <c r="CI23" s="91">
        <v>488</v>
      </c>
      <c r="CJ23" s="91">
        <v>0</v>
      </c>
      <c r="CK23" s="91">
        <v>0</v>
      </c>
      <c r="CL23" s="91">
        <v>0</v>
      </c>
      <c r="CM23" s="91">
        <v>0</v>
      </c>
      <c r="CN23" s="91">
        <v>0</v>
      </c>
      <c r="CO23" s="91">
        <v>3</v>
      </c>
      <c r="CP23" s="91">
        <v>5</v>
      </c>
      <c r="CQ23" s="91">
        <v>1</v>
      </c>
      <c r="CR23" s="91">
        <v>9</v>
      </c>
      <c r="CS23" s="91">
        <v>9</v>
      </c>
      <c r="CT23" s="91">
        <v>0</v>
      </c>
      <c r="CU23" s="91">
        <v>0</v>
      </c>
      <c r="CV23" s="91">
        <v>0</v>
      </c>
      <c r="CW23" s="91">
        <v>23</v>
      </c>
      <c r="CX23" s="91">
        <v>40</v>
      </c>
      <c r="CY23" s="91">
        <v>121</v>
      </c>
      <c r="CZ23" s="91">
        <v>108</v>
      </c>
      <c r="DA23" s="91">
        <v>55</v>
      </c>
      <c r="DB23" s="91">
        <v>347</v>
      </c>
      <c r="DC23" s="91">
        <v>347</v>
      </c>
      <c r="DD23" s="91">
        <v>0</v>
      </c>
      <c r="DE23" s="91">
        <v>0</v>
      </c>
      <c r="DF23" s="91">
        <v>0</v>
      </c>
      <c r="DG23" s="91">
        <v>23</v>
      </c>
      <c r="DH23" s="91">
        <v>39</v>
      </c>
      <c r="DI23" s="91">
        <v>115</v>
      </c>
      <c r="DJ23" s="91">
        <v>108</v>
      </c>
      <c r="DK23" s="91">
        <v>53</v>
      </c>
      <c r="DL23" s="91">
        <v>338</v>
      </c>
      <c r="DM23" s="91">
        <v>338</v>
      </c>
      <c r="DN23" s="91">
        <v>0</v>
      </c>
      <c r="DO23" s="91">
        <v>0</v>
      </c>
      <c r="DP23" s="91">
        <v>0</v>
      </c>
      <c r="DQ23" s="91">
        <v>0</v>
      </c>
      <c r="DR23" s="91">
        <v>1</v>
      </c>
      <c r="DS23" s="91">
        <v>6</v>
      </c>
      <c r="DT23" s="91">
        <v>0</v>
      </c>
      <c r="DU23" s="91">
        <v>2</v>
      </c>
      <c r="DV23" s="91">
        <v>9</v>
      </c>
      <c r="DW23" s="91">
        <v>9</v>
      </c>
      <c r="DX23" s="91">
        <v>0</v>
      </c>
      <c r="DY23" s="91">
        <v>0</v>
      </c>
      <c r="DZ23" s="91">
        <v>0</v>
      </c>
      <c r="EA23" s="91">
        <v>2</v>
      </c>
      <c r="EB23" s="91">
        <v>4</v>
      </c>
      <c r="EC23" s="91">
        <v>19</v>
      </c>
      <c r="ED23" s="91">
        <v>57</v>
      </c>
      <c r="EE23" s="91">
        <v>115</v>
      </c>
      <c r="EF23" s="91">
        <v>197</v>
      </c>
      <c r="EG23" s="91">
        <v>197</v>
      </c>
      <c r="EH23" s="91">
        <v>0</v>
      </c>
      <c r="EI23" s="91">
        <v>0</v>
      </c>
      <c r="EJ23" s="91">
        <v>0</v>
      </c>
      <c r="EK23" s="91">
        <v>2</v>
      </c>
      <c r="EL23" s="91">
        <v>4</v>
      </c>
      <c r="EM23" s="91">
        <v>17</v>
      </c>
      <c r="EN23" s="91">
        <v>56</v>
      </c>
      <c r="EO23" s="91">
        <v>111</v>
      </c>
      <c r="EP23" s="91">
        <v>190</v>
      </c>
      <c r="EQ23" s="91">
        <v>190</v>
      </c>
      <c r="ER23" s="91">
        <v>0</v>
      </c>
      <c r="ES23" s="91">
        <v>0</v>
      </c>
      <c r="ET23" s="91">
        <v>0</v>
      </c>
      <c r="EU23" s="91">
        <v>0</v>
      </c>
      <c r="EV23" s="91">
        <v>0</v>
      </c>
      <c r="EW23" s="91">
        <v>2</v>
      </c>
      <c r="EX23" s="91">
        <v>1</v>
      </c>
      <c r="EY23" s="91">
        <v>4</v>
      </c>
      <c r="EZ23" s="91">
        <v>7</v>
      </c>
      <c r="FA23" s="92">
        <v>7</v>
      </c>
      <c r="FB23" s="90">
        <v>0</v>
      </c>
      <c r="FC23" s="90">
        <v>0</v>
      </c>
      <c r="FD23" s="90">
        <v>0</v>
      </c>
      <c r="FE23" s="90">
        <v>43</v>
      </c>
      <c r="FF23" s="90">
        <v>83</v>
      </c>
      <c r="FG23" s="90">
        <v>219</v>
      </c>
      <c r="FH23" s="90">
        <v>317</v>
      </c>
      <c r="FI23" s="90">
        <v>370</v>
      </c>
      <c r="FJ23" s="90">
        <v>1032</v>
      </c>
      <c r="FK23" s="93">
        <v>1032</v>
      </c>
    </row>
    <row r="24" spans="1:167" s="75" customFormat="1" ht="18.75" customHeight="1">
      <c r="A24" s="89" t="s">
        <v>31</v>
      </c>
      <c r="B24" s="90">
        <v>928</v>
      </c>
      <c r="C24" s="90">
        <v>1096</v>
      </c>
      <c r="D24" s="90">
        <v>2024</v>
      </c>
      <c r="E24" s="90">
        <v>0</v>
      </c>
      <c r="F24" s="90">
        <v>2291</v>
      </c>
      <c r="G24" s="90">
        <v>2330</v>
      </c>
      <c r="H24" s="90">
        <v>1631</v>
      </c>
      <c r="I24" s="90">
        <v>1119</v>
      </c>
      <c r="J24" s="90">
        <v>777</v>
      </c>
      <c r="K24" s="90">
        <v>8148</v>
      </c>
      <c r="L24" s="90">
        <v>10172</v>
      </c>
      <c r="M24" s="90">
        <v>3</v>
      </c>
      <c r="N24" s="90">
        <v>34</v>
      </c>
      <c r="O24" s="90">
        <v>37</v>
      </c>
      <c r="P24" s="90">
        <v>0</v>
      </c>
      <c r="Q24" s="90">
        <v>50</v>
      </c>
      <c r="R24" s="90">
        <v>106</v>
      </c>
      <c r="S24" s="90">
        <v>73</v>
      </c>
      <c r="T24" s="90">
        <v>58</v>
      </c>
      <c r="U24" s="90">
        <v>46</v>
      </c>
      <c r="V24" s="90">
        <v>333</v>
      </c>
      <c r="W24" s="90">
        <v>370</v>
      </c>
      <c r="X24" s="90">
        <v>931</v>
      </c>
      <c r="Y24" s="90">
        <v>1130</v>
      </c>
      <c r="Z24" s="90">
        <v>2061</v>
      </c>
      <c r="AA24" s="90">
        <v>0</v>
      </c>
      <c r="AB24" s="90">
        <v>2341</v>
      </c>
      <c r="AC24" s="90">
        <v>2436</v>
      </c>
      <c r="AD24" s="90">
        <v>1704</v>
      </c>
      <c r="AE24" s="90">
        <v>1177</v>
      </c>
      <c r="AF24" s="90">
        <v>823</v>
      </c>
      <c r="AG24" s="90">
        <v>8481</v>
      </c>
      <c r="AH24" s="90">
        <v>10542</v>
      </c>
      <c r="AI24" s="90">
        <v>2</v>
      </c>
      <c r="AJ24" s="90">
        <v>1</v>
      </c>
      <c r="AK24" s="90">
        <v>3</v>
      </c>
      <c r="AL24" s="90">
        <v>0</v>
      </c>
      <c r="AM24" s="90">
        <v>88</v>
      </c>
      <c r="AN24" s="90">
        <v>113</v>
      </c>
      <c r="AO24" s="90">
        <v>153</v>
      </c>
      <c r="AP24" s="90">
        <v>133</v>
      </c>
      <c r="AQ24" s="90">
        <v>99</v>
      </c>
      <c r="AR24" s="90">
        <v>586</v>
      </c>
      <c r="AS24" s="90">
        <v>589</v>
      </c>
      <c r="AT24" s="90">
        <v>0</v>
      </c>
      <c r="AU24" s="90">
        <v>0</v>
      </c>
      <c r="AV24" s="90">
        <v>0</v>
      </c>
      <c r="AW24" s="90">
        <v>0</v>
      </c>
      <c r="AX24" s="90">
        <v>0</v>
      </c>
      <c r="AY24" s="90">
        <v>2</v>
      </c>
      <c r="AZ24" s="90">
        <v>4</v>
      </c>
      <c r="BA24" s="90">
        <v>3</v>
      </c>
      <c r="BB24" s="90">
        <v>3</v>
      </c>
      <c r="BC24" s="90">
        <v>12</v>
      </c>
      <c r="BD24" s="90">
        <v>12</v>
      </c>
      <c r="BE24" s="90">
        <v>2</v>
      </c>
      <c r="BF24" s="90">
        <v>1</v>
      </c>
      <c r="BG24" s="90">
        <v>3</v>
      </c>
      <c r="BH24" s="90">
        <v>0</v>
      </c>
      <c r="BI24" s="90">
        <v>88</v>
      </c>
      <c r="BJ24" s="90">
        <v>115</v>
      </c>
      <c r="BK24" s="90">
        <v>157</v>
      </c>
      <c r="BL24" s="90">
        <v>136</v>
      </c>
      <c r="BM24" s="90">
        <v>102</v>
      </c>
      <c r="BN24" s="90">
        <v>598</v>
      </c>
      <c r="BO24" s="90">
        <v>601</v>
      </c>
      <c r="BP24" s="90">
        <v>0</v>
      </c>
      <c r="BQ24" s="91">
        <v>0</v>
      </c>
      <c r="BR24" s="91">
        <v>0</v>
      </c>
      <c r="BS24" s="91">
        <v>34</v>
      </c>
      <c r="BT24" s="91">
        <v>129</v>
      </c>
      <c r="BU24" s="91">
        <v>231</v>
      </c>
      <c r="BV24" s="91">
        <v>377</v>
      </c>
      <c r="BW24" s="91">
        <v>408</v>
      </c>
      <c r="BX24" s="91">
        <v>1179</v>
      </c>
      <c r="BY24" s="91">
        <v>1179</v>
      </c>
      <c r="BZ24" s="91">
        <v>0</v>
      </c>
      <c r="CA24" s="91">
        <v>0</v>
      </c>
      <c r="CB24" s="91">
        <v>0</v>
      </c>
      <c r="CC24" s="91">
        <v>34</v>
      </c>
      <c r="CD24" s="91">
        <v>129</v>
      </c>
      <c r="CE24" s="91">
        <v>230</v>
      </c>
      <c r="CF24" s="91">
        <v>371</v>
      </c>
      <c r="CG24" s="91">
        <v>403</v>
      </c>
      <c r="CH24" s="91">
        <v>1167</v>
      </c>
      <c r="CI24" s="91">
        <v>1167</v>
      </c>
      <c r="CJ24" s="91">
        <v>0</v>
      </c>
      <c r="CK24" s="91">
        <v>0</v>
      </c>
      <c r="CL24" s="91">
        <v>0</v>
      </c>
      <c r="CM24" s="91">
        <v>0</v>
      </c>
      <c r="CN24" s="91">
        <v>0</v>
      </c>
      <c r="CO24" s="91">
        <v>1</v>
      </c>
      <c r="CP24" s="91">
        <v>6</v>
      </c>
      <c r="CQ24" s="91">
        <v>5</v>
      </c>
      <c r="CR24" s="91">
        <v>12</v>
      </c>
      <c r="CS24" s="91">
        <v>12</v>
      </c>
      <c r="CT24" s="91">
        <v>0</v>
      </c>
      <c r="CU24" s="91">
        <v>0</v>
      </c>
      <c r="CV24" s="91">
        <v>0</v>
      </c>
      <c r="CW24" s="91">
        <v>66</v>
      </c>
      <c r="CX24" s="91">
        <v>170</v>
      </c>
      <c r="CY24" s="91">
        <v>252</v>
      </c>
      <c r="CZ24" s="91">
        <v>217</v>
      </c>
      <c r="DA24" s="91">
        <v>127</v>
      </c>
      <c r="DB24" s="91">
        <v>832</v>
      </c>
      <c r="DC24" s="91">
        <v>832</v>
      </c>
      <c r="DD24" s="91">
        <v>0</v>
      </c>
      <c r="DE24" s="91">
        <v>0</v>
      </c>
      <c r="DF24" s="91">
        <v>0</v>
      </c>
      <c r="DG24" s="91">
        <v>64</v>
      </c>
      <c r="DH24" s="91">
        <v>166</v>
      </c>
      <c r="DI24" s="91">
        <v>244</v>
      </c>
      <c r="DJ24" s="91">
        <v>211</v>
      </c>
      <c r="DK24" s="91">
        <v>125</v>
      </c>
      <c r="DL24" s="91">
        <v>810</v>
      </c>
      <c r="DM24" s="91">
        <v>810</v>
      </c>
      <c r="DN24" s="91">
        <v>0</v>
      </c>
      <c r="DO24" s="91">
        <v>0</v>
      </c>
      <c r="DP24" s="91">
        <v>0</v>
      </c>
      <c r="DQ24" s="91">
        <v>2</v>
      </c>
      <c r="DR24" s="91">
        <v>4</v>
      </c>
      <c r="DS24" s="91">
        <v>8</v>
      </c>
      <c r="DT24" s="91">
        <v>6</v>
      </c>
      <c r="DU24" s="91">
        <v>2</v>
      </c>
      <c r="DV24" s="91">
        <v>22</v>
      </c>
      <c r="DW24" s="91">
        <v>22</v>
      </c>
      <c r="DX24" s="91">
        <v>0</v>
      </c>
      <c r="DY24" s="91">
        <v>0</v>
      </c>
      <c r="DZ24" s="91">
        <v>0</v>
      </c>
      <c r="EA24" s="91">
        <v>8</v>
      </c>
      <c r="EB24" s="91">
        <v>11</v>
      </c>
      <c r="EC24" s="91">
        <v>37</v>
      </c>
      <c r="ED24" s="91">
        <v>169</v>
      </c>
      <c r="EE24" s="91">
        <v>320</v>
      </c>
      <c r="EF24" s="91">
        <v>545</v>
      </c>
      <c r="EG24" s="91">
        <v>545</v>
      </c>
      <c r="EH24" s="91">
        <v>0</v>
      </c>
      <c r="EI24" s="91">
        <v>0</v>
      </c>
      <c r="EJ24" s="91">
        <v>0</v>
      </c>
      <c r="EK24" s="91">
        <v>7</v>
      </c>
      <c r="EL24" s="91">
        <v>10</v>
      </c>
      <c r="EM24" s="91">
        <v>35</v>
      </c>
      <c r="EN24" s="91">
        <v>162</v>
      </c>
      <c r="EO24" s="91">
        <v>310</v>
      </c>
      <c r="EP24" s="91">
        <v>524</v>
      </c>
      <c r="EQ24" s="91">
        <v>524</v>
      </c>
      <c r="ER24" s="91">
        <v>0</v>
      </c>
      <c r="ES24" s="91">
        <v>0</v>
      </c>
      <c r="ET24" s="91">
        <v>0</v>
      </c>
      <c r="EU24" s="91">
        <v>1</v>
      </c>
      <c r="EV24" s="91">
        <v>1</v>
      </c>
      <c r="EW24" s="91">
        <v>2</v>
      </c>
      <c r="EX24" s="91">
        <v>7</v>
      </c>
      <c r="EY24" s="91">
        <v>10</v>
      </c>
      <c r="EZ24" s="91">
        <v>21</v>
      </c>
      <c r="FA24" s="92">
        <v>21</v>
      </c>
      <c r="FB24" s="90">
        <v>0</v>
      </c>
      <c r="FC24" s="90">
        <v>0</v>
      </c>
      <c r="FD24" s="90">
        <v>0</v>
      </c>
      <c r="FE24" s="90">
        <v>108</v>
      </c>
      <c r="FF24" s="90">
        <v>308</v>
      </c>
      <c r="FG24" s="90">
        <v>520</v>
      </c>
      <c r="FH24" s="90">
        <v>757</v>
      </c>
      <c r="FI24" s="90">
        <v>848</v>
      </c>
      <c r="FJ24" s="90">
        <v>2541</v>
      </c>
      <c r="FK24" s="93">
        <v>2541</v>
      </c>
    </row>
    <row r="25" spans="1:167" s="75" customFormat="1" ht="18.75" customHeight="1">
      <c r="A25" s="89" t="s">
        <v>32</v>
      </c>
      <c r="B25" s="90">
        <v>512</v>
      </c>
      <c r="C25" s="90">
        <v>1390</v>
      </c>
      <c r="D25" s="90">
        <v>1902</v>
      </c>
      <c r="E25" s="90">
        <v>0</v>
      </c>
      <c r="F25" s="90">
        <v>2646</v>
      </c>
      <c r="G25" s="90">
        <v>3244</v>
      </c>
      <c r="H25" s="90">
        <v>2223</v>
      </c>
      <c r="I25" s="90">
        <v>1606</v>
      </c>
      <c r="J25" s="90">
        <v>1013</v>
      </c>
      <c r="K25" s="90">
        <v>10732</v>
      </c>
      <c r="L25" s="90">
        <v>12634</v>
      </c>
      <c r="M25" s="90">
        <v>4</v>
      </c>
      <c r="N25" s="90">
        <v>28</v>
      </c>
      <c r="O25" s="90">
        <v>32</v>
      </c>
      <c r="P25" s="90">
        <v>0</v>
      </c>
      <c r="Q25" s="90">
        <v>38</v>
      </c>
      <c r="R25" s="90">
        <v>126</v>
      </c>
      <c r="S25" s="90">
        <v>77</v>
      </c>
      <c r="T25" s="90">
        <v>74</v>
      </c>
      <c r="U25" s="90">
        <v>46</v>
      </c>
      <c r="V25" s="90">
        <v>361</v>
      </c>
      <c r="W25" s="90">
        <v>393</v>
      </c>
      <c r="X25" s="90">
        <v>516</v>
      </c>
      <c r="Y25" s="90">
        <v>1418</v>
      </c>
      <c r="Z25" s="90">
        <v>1934</v>
      </c>
      <c r="AA25" s="90">
        <v>0</v>
      </c>
      <c r="AB25" s="90">
        <v>2684</v>
      </c>
      <c r="AC25" s="90">
        <v>3370</v>
      </c>
      <c r="AD25" s="90">
        <v>2300</v>
      </c>
      <c r="AE25" s="90">
        <v>1680</v>
      </c>
      <c r="AF25" s="90">
        <v>1059</v>
      </c>
      <c r="AG25" s="90">
        <v>11093</v>
      </c>
      <c r="AH25" s="90">
        <v>13027</v>
      </c>
      <c r="AI25" s="90">
        <v>0</v>
      </c>
      <c r="AJ25" s="90">
        <v>0</v>
      </c>
      <c r="AK25" s="90">
        <v>0</v>
      </c>
      <c r="AL25" s="90">
        <v>0</v>
      </c>
      <c r="AM25" s="90">
        <v>55</v>
      </c>
      <c r="AN25" s="90">
        <v>121</v>
      </c>
      <c r="AO25" s="90">
        <v>205</v>
      </c>
      <c r="AP25" s="90">
        <v>170</v>
      </c>
      <c r="AQ25" s="90">
        <v>94</v>
      </c>
      <c r="AR25" s="90">
        <v>645</v>
      </c>
      <c r="AS25" s="90">
        <v>645</v>
      </c>
      <c r="AT25" s="90">
        <v>0</v>
      </c>
      <c r="AU25" s="90">
        <v>0</v>
      </c>
      <c r="AV25" s="90">
        <v>0</v>
      </c>
      <c r="AW25" s="90">
        <v>0</v>
      </c>
      <c r="AX25" s="90">
        <v>1</v>
      </c>
      <c r="AY25" s="90">
        <v>2</v>
      </c>
      <c r="AZ25" s="90">
        <v>2</v>
      </c>
      <c r="BA25" s="90">
        <v>3</v>
      </c>
      <c r="BB25" s="90">
        <v>2</v>
      </c>
      <c r="BC25" s="90">
        <v>10</v>
      </c>
      <c r="BD25" s="90">
        <v>10</v>
      </c>
      <c r="BE25" s="90">
        <v>0</v>
      </c>
      <c r="BF25" s="90">
        <v>0</v>
      </c>
      <c r="BG25" s="90">
        <v>0</v>
      </c>
      <c r="BH25" s="90">
        <v>0</v>
      </c>
      <c r="BI25" s="90">
        <v>56</v>
      </c>
      <c r="BJ25" s="90">
        <v>123</v>
      </c>
      <c r="BK25" s="90">
        <v>207</v>
      </c>
      <c r="BL25" s="90">
        <v>173</v>
      </c>
      <c r="BM25" s="90">
        <v>96</v>
      </c>
      <c r="BN25" s="90">
        <v>655</v>
      </c>
      <c r="BO25" s="90">
        <v>655</v>
      </c>
      <c r="BP25" s="90">
        <v>1</v>
      </c>
      <c r="BQ25" s="91">
        <v>1</v>
      </c>
      <c r="BR25" s="91">
        <v>2</v>
      </c>
      <c r="BS25" s="91">
        <v>47</v>
      </c>
      <c r="BT25" s="91">
        <v>138</v>
      </c>
      <c r="BU25" s="91">
        <v>232</v>
      </c>
      <c r="BV25" s="91">
        <v>559</v>
      </c>
      <c r="BW25" s="91">
        <v>555</v>
      </c>
      <c r="BX25" s="91">
        <v>1531</v>
      </c>
      <c r="BY25" s="91">
        <v>1533</v>
      </c>
      <c r="BZ25" s="91">
        <v>1</v>
      </c>
      <c r="CA25" s="91">
        <v>1</v>
      </c>
      <c r="CB25" s="91">
        <v>2</v>
      </c>
      <c r="CC25" s="91">
        <v>45</v>
      </c>
      <c r="CD25" s="91">
        <v>136</v>
      </c>
      <c r="CE25" s="91">
        <v>231</v>
      </c>
      <c r="CF25" s="91">
        <v>552</v>
      </c>
      <c r="CG25" s="91">
        <v>547</v>
      </c>
      <c r="CH25" s="91">
        <v>1511</v>
      </c>
      <c r="CI25" s="91">
        <v>1513</v>
      </c>
      <c r="CJ25" s="91">
        <v>0</v>
      </c>
      <c r="CK25" s="91">
        <v>0</v>
      </c>
      <c r="CL25" s="91">
        <v>0</v>
      </c>
      <c r="CM25" s="91">
        <v>2</v>
      </c>
      <c r="CN25" s="91">
        <v>2</v>
      </c>
      <c r="CO25" s="91">
        <v>1</v>
      </c>
      <c r="CP25" s="91">
        <v>7</v>
      </c>
      <c r="CQ25" s="91">
        <v>8</v>
      </c>
      <c r="CR25" s="91">
        <v>20</v>
      </c>
      <c r="CS25" s="91">
        <v>20</v>
      </c>
      <c r="CT25" s="91">
        <v>1</v>
      </c>
      <c r="CU25" s="91">
        <v>0</v>
      </c>
      <c r="CV25" s="91">
        <v>1</v>
      </c>
      <c r="CW25" s="91">
        <v>54</v>
      </c>
      <c r="CX25" s="91">
        <v>126</v>
      </c>
      <c r="CY25" s="91">
        <v>217</v>
      </c>
      <c r="CZ25" s="91">
        <v>249</v>
      </c>
      <c r="DA25" s="91">
        <v>98</v>
      </c>
      <c r="DB25" s="91">
        <v>744</v>
      </c>
      <c r="DC25" s="91">
        <v>745</v>
      </c>
      <c r="DD25" s="91">
        <v>1</v>
      </c>
      <c r="DE25" s="91">
        <v>0</v>
      </c>
      <c r="DF25" s="91">
        <v>1</v>
      </c>
      <c r="DG25" s="91">
        <v>53</v>
      </c>
      <c r="DH25" s="91">
        <v>126</v>
      </c>
      <c r="DI25" s="91">
        <v>215</v>
      </c>
      <c r="DJ25" s="91">
        <v>241</v>
      </c>
      <c r="DK25" s="91">
        <v>93</v>
      </c>
      <c r="DL25" s="91">
        <v>728</v>
      </c>
      <c r="DM25" s="91">
        <v>729</v>
      </c>
      <c r="DN25" s="91">
        <v>0</v>
      </c>
      <c r="DO25" s="91">
        <v>0</v>
      </c>
      <c r="DP25" s="91">
        <v>0</v>
      </c>
      <c r="DQ25" s="91">
        <v>1</v>
      </c>
      <c r="DR25" s="91">
        <v>0</v>
      </c>
      <c r="DS25" s="91">
        <v>2</v>
      </c>
      <c r="DT25" s="91">
        <v>8</v>
      </c>
      <c r="DU25" s="91">
        <v>5</v>
      </c>
      <c r="DV25" s="91">
        <v>16</v>
      </c>
      <c r="DW25" s="91">
        <v>16</v>
      </c>
      <c r="DX25" s="91">
        <v>0</v>
      </c>
      <c r="DY25" s="91">
        <v>0</v>
      </c>
      <c r="DZ25" s="91">
        <v>0</v>
      </c>
      <c r="EA25" s="91">
        <v>6</v>
      </c>
      <c r="EB25" s="91">
        <v>20</v>
      </c>
      <c r="EC25" s="91">
        <v>52</v>
      </c>
      <c r="ED25" s="91">
        <v>211</v>
      </c>
      <c r="EE25" s="91">
        <v>316</v>
      </c>
      <c r="EF25" s="91">
        <v>605</v>
      </c>
      <c r="EG25" s="91">
        <v>605</v>
      </c>
      <c r="EH25" s="91">
        <v>0</v>
      </c>
      <c r="EI25" s="91">
        <v>0</v>
      </c>
      <c r="EJ25" s="91">
        <v>0</v>
      </c>
      <c r="EK25" s="91">
        <v>6</v>
      </c>
      <c r="EL25" s="91">
        <v>20</v>
      </c>
      <c r="EM25" s="91">
        <v>49</v>
      </c>
      <c r="EN25" s="91">
        <v>207</v>
      </c>
      <c r="EO25" s="91">
        <v>306</v>
      </c>
      <c r="EP25" s="91">
        <v>588</v>
      </c>
      <c r="EQ25" s="91">
        <v>588</v>
      </c>
      <c r="ER25" s="91">
        <v>0</v>
      </c>
      <c r="ES25" s="91">
        <v>0</v>
      </c>
      <c r="ET25" s="91">
        <v>0</v>
      </c>
      <c r="EU25" s="91">
        <v>0</v>
      </c>
      <c r="EV25" s="91">
        <v>0</v>
      </c>
      <c r="EW25" s="91">
        <v>3</v>
      </c>
      <c r="EX25" s="91">
        <v>4</v>
      </c>
      <c r="EY25" s="91">
        <v>10</v>
      </c>
      <c r="EZ25" s="91">
        <v>17</v>
      </c>
      <c r="FA25" s="92">
        <v>17</v>
      </c>
      <c r="FB25" s="90">
        <v>2</v>
      </c>
      <c r="FC25" s="90">
        <v>1</v>
      </c>
      <c r="FD25" s="90">
        <v>3</v>
      </c>
      <c r="FE25" s="90">
        <v>107</v>
      </c>
      <c r="FF25" s="90">
        <v>283</v>
      </c>
      <c r="FG25" s="90">
        <v>499</v>
      </c>
      <c r="FH25" s="90">
        <v>1012</v>
      </c>
      <c r="FI25" s="90">
        <v>966</v>
      </c>
      <c r="FJ25" s="90">
        <v>2867</v>
      </c>
      <c r="FK25" s="93">
        <v>2870</v>
      </c>
    </row>
    <row r="26" spans="1:167" s="75" customFormat="1" ht="18.75" customHeight="1">
      <c r="A26" s="89" t="s">
        <v>33</v>
      </c>
      <c r="B26" s="90">
        <v>980</v>
      </c>
      <c r="C26" s="90">
        <v>1429</v>
      </c>
      <c r="D26" s="90">
        <v>2409</v>
      </c>
      <c r="E26" s="90">
        <v>4</v>
      </c>
      <c r="F26" s="90">
        <v>2556</v>
      </c>
      <c r="G26" s="90">
        <v>2953</v>
      </c>
      <c r="H26" s="90">
        <v>2421</v>
      </c>
      <c r="I26" s="90">
        <v>1480</v>
      </c>
      <c r="J26" s="90">
        <v>1099</v>
      </c>
      <c r="K26" s="90">
        <v>10513</v>
      </c>
      <c r="L26" s="90">
        <v>12922</v>
      </c>
      <c r="M26" s="90">
        <v>14</v>
      </c>
      <c r="N26" s="90">
        <v>37</v>
      </c>
      <c r="O26" s="90">
        <v>51</v>
      </c>
      <c r="P26" s="90">
        <v>0</v>
      </c>
      <c r="Q26" s="90">
        <v>66</v>
      </c>
      <c r="R26" s="90">
        <v>140</v>
      </c>
      <c r="S26" s="90">
        <v>137</v>
      </c>
      <c r="T26" s="90">
        <v>82</v>
      </c>
      <c r="U26" s="90">
        <v>66</v>
      </c>
      <c r="V26" s="90">
        <v>491</v>
      </c>
      <c r="W26" s="90">
        <v>542</v>
      </c>
      <c r="X26" s="90">
        <v>994</v>
      </c>
      <c r="Y26" s="90">
        <v>1466</v>
      </c>
      <c r="Z26" s="90">
        <v>2460</v>
      </c>
      <c r="AA26" s="90">
        <v>4</v>
      </c>
      <c r="AB26" s="90">
        <v>2622</v>
      </c>
      <c r="AC26" s="90">
        <v>3093</v>
      </c>
      <c r="AD26" s="90">
        <v>2558</v>
      </c>
      <c r="AE26" s="90">
        <v>1562</v>
      </c>
      <c r="AF26" s="90">
        <v>1165</v>
      </c>
      <c r="AG26" s="90">
        <v>11004</v>
      </c>
      <c r="AH26" s="90">
        <v>13464</v>
      </c>
      <c r="AI26" s="90">
        <v>0</v>
      </c>
      <c r="AJ26" s="90">
        <v>2</v>
      </c>
      <c r="AK26" s="90">
        <v>2</v>
      </c>
      <c r="AL26" s="90">
        <v>0</v>
      </c>
      <c r="AM26" s="90">
        <v>98</v>
      </c>
      <c r="AN26" s="90">
        <v>169</v>
      </c>
      <c r="AO26" s="90">
        <v>328</v>
      </c>
      <c r="AP26" s="90">
        <v>185</v>
      </c>
      <c r="AQ26" s="90">
        <v>105</v>
      </c>
      <c r="AR26" s="90">
        <v>885</v>
      </c>
      <c r="AS26" s="90">
        <v>887</v>
      </c>
      <c r="AT26" s="90">
        <v>0</v>
      </c>
      <c r="AU26" s="90">
        <v>0</v>
      </c>
      <c r="AV26" s="90">
        <v>0</v>
      </c>
      <c r="AW26" s="90">
        <v>0</v>
      </c>
      <c r="AX26" s="90">
        <v>0</v>
      </c>
      <c r="AY26" s="90">
        <v>1</v>
      </c>
      <c r="AZ26" s="90">
        <v>3</v>
      </c>
      <c r="BA26" s="90">
        <v>3</v>
      </c>
      <c r="BB26" s="90">
        <v>3</v>
      </c>
      <c r="BC26" s="90">
        <v>10</v>
      </c>
      <c r="BD26" s="90">
        <v>10</v>
      </c>
      <c r="BE26" s="90">
        <v>0</v>
      </c>
      <c r="BF26" s="90">
        <v>2</v>
      </c>
      <c r="BG26" s="90">
        <v>2</v>
      </c>
      <c r="BH26" s="90">
        <v>0</v>
      </c>
      <c r="BI26" s="90">
        <v>98</v>
      </c>
      <c r="BJ26" s="90">
        <v>170</v>
      </c>
      <c r="BK26" s="90">
        <v>331</v>
      </c>
      <c r="BL26" s="90">
        <v>188</v>
      </c>
      <c r="BM26" s="90">
        <v>108</v>
      </c>
      <c r="BN26" s="90">
        <v>895</v>
      </c>
      <c r="BO26" s="90">
        <v>897</v>
      </c>
      <c r="BP26" s="90">
        <v>1</v>
      </c>
      <c r="BQ26" s="91">
        <v>0</v>
      </c>
      <c r="BR26" s="91">
        <v>1</v>
      </c>
      <c r="BS26" s="91">
        <v>44</v>
      </c>
      <c r="BT26" s="91">
        <v>139</v>
      </c>
      <c r="BU26" s="91">
        <v>331</v>
      </c>
      <c r="BV26" s="91">
        <v>581</v>
      </c>
      <c r="BW26" s="91">
        <v>534</v>
      </c>
      <c r="BX26" s="91">
        <v>1629</v>
      </c>
      <c r="BY26" s="91">
        <v>1630</v>
      </c>
      <c r="BZ26" s="91">
        <v>1</v>
      </c>
      <c r="CA26" s="91">
        <v>0</v>
      </c>
      <c r="CB26" s="91">
        <v>1</v>
      </c>
      <c r="CC26" s="91">
        <v>44</v>
      </c>
      <c r="CD26" s="91">
        <v>138</v>
      </c>
      <c r="CE26" s="91">
        <v>330</v>
      </c>
      <c r="CF26" s="91">
        <v>570</v>
      </c>
      <c r="CG26" s="91">
        <v>528</v>
      </c>
      <c r="CH26" s="91">
        <v>1610</v>
      </c>
      <c r="CI26" s="91">
        <v>1611</v>
      </c>
      <c r="CJ26" s="91">
        <v>0</v>
      </c>
      <c r="CK26" s="91">
        <v>0</v>
      </c>
      <c r="CL26" s="91">
        <v>0</v>
      </c>
      <c r="CM26" s="91">
        <v>0</v>
      </c>
      <c r="CN26" s="91">
        <v>1</v>
      </c>
      <c r="CO26" s="91">
        <v>1</v>
      </c>
      <c r="CP26" s="91">
        <v>11</v>
      </c>
      <c r="CQ26" s="91">
        <v>6</v>
      </c>
      <c r="CR26" s="91">
        <v>19</v>
      </c>
      <c r="CS26" s="91">
        <v>19</v>
      </c>
      <c r="CT26" s="91">
        <v>0</v>
      </c>
      <c r="CU26" s="91">
        <v>1</v>
      </c>
      <c r="CV26" s="91">
        <v>1</v>
      </c>
      <c r="CW26" s="91">
        <v>50</v>
      </c>
      <c r="CX26" s="91">
        <v>124</v>
      </c>
      <c r="CY26" s="91">
        <v>282</v>
      </c>
      <c r="CZ26" s="91">
        <v>274</v>
      </c>
      <c r="DA26" s="91">
        <v>138</v>
      </c>
      <c r="DB26" s="91">
        <v>868</v>
      </c>
      <c r="DC26" s="91">
        <v>869</v>
      </c>
      <c r="DD26" s="91">
        <v>0</v>
      </c>
      <c r="DE26" s="91">
        <v>1</v>
      </c>
      <c r="DF26" s="91">
        <v>1</v>
      </c>
      <c r="DG26" s="91">
        <v>48</v>
      </c>
      <c r="DH26" s="91">
        <v>122</v>
      </c>
      <c r="DI26" s="91">
        <v>273</v>
      </c>
      <c r="DJ26" s="91">
        <v>262</v>
      </c>
      <c r="DK26" s="91">
        <v>131</v>
      </c>
      <c r="DL26" s="91">
        <v>836</v>
      </c>
      <c r="DM26" s="91">
        <v>837</v>
      </c>
      <c r="DN26" s="91">
        <v>0</v>
      </c>
      <c r="DO26" s="91">
        <v>0</v>
      </c>
      <c r="DP26" s="91">
        <v>0</v>
      </c>
      <c r="DQ26" s="91">
        <v>2</v>
      </c>
      <c r="DR26" s="91">
        <v>2</v>
      </c>
      <c r="DS26" s="91">
        <v>9</v>
      </c>
      <c r="DT26" s="91">
        <v>12</v>
      </c>
      <c r="DU26" s="91">
        <v>7</v>
      </c>
      <c r="DV26" s="91">
        <v>32</v>
      </c>
      <c r="DW26" s="91">
        <v>32</v>
      </c>
      <c r="DX26" s="91">
        <v>0</v>
      </c>
      <c r="DY26" s="91">
        <v>0</v>
      </c>
      <c r="DZ26" s="91">
        <v>0</v>
      </c>
      <c r="EA26" s="91">
        <v>7</v>
      </c>
      <c r="EB26" s="91">
        <v>15</v>
      </c>
      <c r="EC26" s="91">
        <v>40</v>
      </c>
      <c r="ED26" s="91">
        <v>92</v>
      </c>
      <c r="EE26" s="91">
        <v>219</v>
      </c>
      <c r="EF26" s="91">
        <v>373</v>
      </c>
      <c r="EG26" s="91">
        <v>373</v>
      </c>
      <c r="EH26" s="91">
        <v>0</v>
      </c>
      <c r="EI26" s="91">
        <v>0</v>
      </c>
      <c r="EJ26" s="91">
        <v>0</v>
      </c>
      <c r="EK26" s="91">
        <v>7</v>
      </c>
      <c r="EL26" s="91">
        <v>14</v>
      </c>
      <c r="EM26" s="91">
        <v>39</v>
      </c>
      <c r="EN26" s="91">
        <v>84</v>
      </c>
      <c r="EO26" s="91">
        <v>209</v>
      </c>
      <c r="EP26" s="91">
        <v>353</v>
      </c>
      <c r="EQ26" s="91">
        <v>353</v>
      </c>
      <c r="ER26" s="91">
        <v>0</v>
      </c>
      <c r="ES26" s="91">
        <v>0</v>
      </c>
      <c r="ET26" s="91">
        <v>0</v>
      </c>
      <c r="EU26" s="91">
        <v>0</v>
      </c>
      <c r="EV26" s="91">
        <v>1</v>
      </c>
      <c r="EW26" s="91">
        <v>1</v>
      </c>
      <c r="EX26" s="91">
        <v>8</v>
      </c>
      <c r="EY26" s="91">
        <v>10</v>
      </c>
      <c r="EZ26" s="91">
        <v>20</v>
      </c>
      <c r="FA26" s="92">
        <v>20</v>
      </c>
      <c r="FB26" s="90">
        <v>1</v>
      </c>
      <c r="FC26" s="90">
        <v>1</v>
      </c>
      <c r="FD26" s="90">
        <v>2</v>
      </c>
      <c r="FE26" s="90">
        <v>101</v>
      </c>
      <c r="FF26" s="90">
        <v>276</v>
      </c>
      <c r="FG26" s="90">
        <v>650</v>
      </c>
      <c r="FH26" s="90">
        <v>939</v>
      </c>
      <c r="FI26" s="90">
        <v>881</v>
      </c>
      <c r="FJ26" s="90">
        <v>2847</v>
      </c>
      <c r="FK26" s="93">
        <v>2849</v>
      </c>
    </row>
    <row r="27" spans="1:167" s="75" customFormat="1" ht="18.75" customHeight="1">
      <c r="A27" s="89" t="s">
        <v>34</v>
      </c>
      <c r="B27" s="90">
        <v>789</v>
      </c>
      <c r="C27" s="90">
        <v>958</v>
      </c>
      <c r="D27" s="90">
        <v>1747</v>
      </c>
      <c r="E27" s="90">
        <v>0</v>
      </c>
      <c r="F27" s="90">
        <v>1295</v>
      </c>
      <c r="G27" s="90">
        <v>1626</v>
      </c>
      <c r="H27" s="90">
        <v>1295</v>
      </c>
      <c r="I27" s="90">
        <v>925</v>
      </c>
      <c r="J27" s="90">
        <v>590</v>
      </c>
      <c r="K27" s="90">
        <v>5731</v>
      </c>
      <c r="L27" s="90">
        <v>7478</v>
      </c>
      <c r="M27" s="90">
        <v>10</v>
      </c>
      <c r="N27" s="90">
        <v>47</v>
      </c>
      <c r="O27" s="90">
        <v>57</v>
      </c>
      <c r="P27" s="90">
        <v>0</v>
      </c>
      <c r="Q27" s="90">
        <v>46</v>
      </c>
      <c r="R27" s="90">
        <v>71</v>
      </c>
      <c r="S27" s="90">
        <v>61</v>
      </c>
      <c r="T27" s="90">
        <v>40</v>
      </c>
      <c r="U27" s="90">
        <v>35</v>
      </c>
      <c r="V27" s="90">
        <v>253</v>
      </c>
      <c r="W27" s="90">
        <v>310</v>
      </c>
      <c r="X27" s="90">
        <v>799</v>
      </c>
      <c r="Y27" s="90">
        <v>1005</v>
      </c>
      <c r="Z27" s="90">
        <v>1804</v>
      </c>
      <c r="AA27" s="90">
        <v>0</v>
      </c>
      <c r="AB27" s="90">
        <v>1341</v>
      </c>
      <c r="AC27" s="90">
        <v>1697</v>
      </c>
      <c r="AD27" s="90">
        <v>1356</v>
      </c>
      <c r="AE27" s="90">
        <v>965</v>
      </c>
      <c r="AF27" s="90">
        <v>625</v>
      </c>
      <c r="AG27" s="90">
        <v>5984</v>
      </c>
      <c r="AH27" s="90">
        <v>7788</v>
      </c>
      <c r="AI27" s="90">
        <v>0</v>
      </c>
      <c r="AJ27" s="90">
        <v>3</v>
      </c>
      <c r="AK27" s="90">
        <v>3</v>
      </c>
      <c r="AL27" s="90">
        <v>0</v>
      </c>
      <c r="AM27" s="90">
        <v>38</v>
      </c>
      <c r="AN27" s="90">
        <v>75</v>
      </c>
      <c r="AO27" s="90">
        <v>88</v>
      </c>
      <c r="AP27" s="90">
        <v>72</v>
      </c>
      <c r="AQ27" s="90">
        <v>33</v>
      </c>
      <c r="AR27" s="90">
        <v>306</v>
      </c>
      <c r="AS27" s="90">
        <v>309</v>
      </c>
      <c r="AT27" s="90">
        <v>0</v>
      </c>
      <c r="AU27" s="90">
        <v>0</v>
      </c>
      <c r="AV27" s="90">
        <v>0</v>
      </c>
      <c r="AW27" s="90">
        <v>0</v>
      </c>
      <c r="AX27" s="90">
        <v>0</v>
      </c>
      <c r="AY27" s="90">
        <v>2</v>
      </c>
      <c r="AZ27" s="90">
        <v>0</v>
      </c>
      <c r="BA27" s="90">
        <v>3</v>
      </c>
      <c r="BB27" s="90">
        <v>2</v>
      </c>
      <c r="BC27" s="90">
        <v>7</v>
      </c>
      <c r="BD27" s="90">
        <v>7</v>
      </c>
      <c r="BE27" s="90">
        <v>0</v>
      </c>
      <c r="BF27" s="90">
        <v>3</v>
      </c>
      <c r="BG27" s="90">
        <v>3</v>
      </c>
      <c r="BH27" s="90">
        <v>0</v>
      </c>
      <c r="BI27" s="90">
        <v>38</v>
      </c>
      <c r="BJ27" s="90">
        <v>77</v>
      </c>
      <c r="BK27" s="90">
        <v>88</v>
      </c>
      <c r="BL27" s="90">
        <v>75</v>
      </c>
      <c r="BM27" s="90">
        <v>35</v>
      </c>
      <c r="BN27" s="90">
        <v>313</v>
      </c>
      <c r="BO27" s="90">
        <v>316</v>
      </c>
      <c r="BP27" s="90">
        <v>0</v>
      </c>
      <c r="BQ27" s="91">
        <v>4</v>
      </c>
      <c r="BR27" s="91">
        <v>4</v>
      </c>
      <c r="BS27" s="91">
        <v>45</v>
      </c>
      <c r="BT27" s="91">
        <v>104</v>
      </c>
      <c r="BU27" s="91">
        <v>216</v>
      </c>
      <c r="BV27" s="91">
        <v>425</v>
      </c>
      <c r="BW27" s="91">
        <v>417</v>
      </c>
      <c r="BX27" s="91">
        <v>1207</v>
      </c>
      <c r="BY27" s="91">
        <v>1211</v>
      </c>
      <c r="BZ27" s="91">
        <v>0</v>
      </c>
      <c r="CA27" s="91">
        <v>4</v>
      </c>
      <c r="CB27" s="91">
        <v>4</v>
      </c>
      <c r="CC27" s="91">
        <v>44</v>
      </c>
      <c r="CD27" s="91">
        <v>102</v>
      </c>
      <c r="CE27" s="91">
        <v>214</v>
      </c>
      <c r="CF27" s="91">
        <v>418</v>
      </c>
      <c r="CG27" s="91">
        <v>412</v>
      </c>
      <c r="CH27" s="91">
        <v>1190</v>
      </c>
      <c r="CI27" s="91">
        <v>1194</v>
      </c>
      <c r="CJ27" s="91">
        <v>0</v>
      </c>
      <c r="CK27" s="91">
        <v>0</v>
      </c>
      <c r="CL27" s="91">
        <v>0</v>
      </c>
      <c r="CM27" s="91">
        <v>1</v>
      </c>
      <c r="CN27" s="91">
        <v>2</v>
      </c>
      <c r="CO27" s="91">
        <v>2</v>
      </c>
      <c r="CP27" s="91">
        <v>7</v>
      </c>
      <c r="CQ27" s="91">
        <v>5</v>
      </c>
      <c r="CR27" s="91">
        <v>17</v>
      </c>
      <c r="CS27" s="91">
        <v>17</v>
      </c>
      <c r="CT27" s="91">
        <v>1</v>
      </c>
      <c r="CU27" s="91">
        <v>3</v>
      </c>
      <c r="CV27" s="91">
        <v>4</v>
      </c>
      <c r="CW27" s="91">
        <v>53</v>
      </c>
      <c r="CX27" s="91">
        <v>136</v>
      </c>
      <c r="CY27" s="91">
        <v>216</v>
      </c>
      <c r="CZ27" s="91">
        <v>279</v>
      </c>
      <c r="DA27" s="91">
        <v>119</v>
      </c>
      <c r="DB27" s="91">
        <v>803</v>
      </c>
      <c r="DC27" s="91">
        <v>807</v>
      </c>
      <c r="DD27" s="91">
        <v>1</v>
      </c>
      <c r="DE27" s="91">
        <v>3</v>
      </c>
      <c r="DF27" s="91">
        <v>4</v>
      </c>
      <c r="DG27" s="91">
        <v>51</v>
      </c>
      <c r="DH27" s="91">
        <v>132</v>
      </c>
      <c r="DI27" s="91">
        <v>210</v>
      </c>
      <c r="DJ27" s="91">
        <v>272</v>
      </c>
      <c r="DK27" s="91">
        <v>114</v>
      </c>
      <c r="DL27" s="91">
        <v>779</v>
      </c>
      <c r="DM27" s="91">
        <v>783</v>
      </c>
      <c r="DN27" s="91">
        <v>0</v>
      </c>
      <c r="DO27" s="91">
        <v>0</v>
      </c>
      <c r="DP27" s="91">
        <v>0</v>
      </c>
      <c r="DQ27" s="91">
        <v>2</v>
      </c>
      <c r="DR27" s="91">
        <v>4</v>
      </c>
      <c r="DS27" s="91">
        <v>6</v>
      </c>
      <c r="DT27" s="91">
        <v>7</v>
      </c>
      <c r="DU27" s="91">
        <v>5</v>
      </c>
      <c r="DV27" s="91">
        <v>24</v>
      </c>
      <c r="DW27" s="91">
        <v>24</v>
      </c>
      <c r="DX27" s="91">
        <v>0</v>
      </c>
      <c r="DY27" s="91">
        <v>0</v>
      </c>
      <c r="DZ27" s="91">
        <v>0</v>
      </c>
      <c r="EA27" s="91">
        <v>2</v>
      </c>
      <c r="EB27" s="91">
        <v>2</v>
      </c>
      <c r="EC27" s="91">
        <v>19</v>
      </c>
      <c r="ED27" s="91">
        <v>57</v>
      </c>
      <c r="EE27" s="91">
        <v>146</v>
      </c>
      <c r="EF27" s="91">
        <v>226</v>
      </c>
      <c r="EG27" s="91">
        <v>226</v>
      </c>
      <c r="EH27" s="91">
        <v>0</v>
      </c>
      <c r="EI27" s="91">
        <v>0</v>
      </c>
      <c r="EJ27" s="91">
        <v>0</v>
      </c>
      <c r="EK27" s="91">
        <v>2</v>
      </c>
      <c r="EL27" s="91">
        <v>2</v>
      </c>
      <c r="EM27" s="91">
        <v>18</v>
      </c>
      <c r="EN27" s="91">
        <v>53</v>
      </c>
      <c r="EO27" s="91">
        <v>141</v>
      </c>
      <c r="EP27" s="91">
        <v>216</v>
      </c>
      <c r="EQ27" s="91">
        <v>216</v>
      </c>
      <c r="ER27" s="91">
        <v>0</v>
      </c>
      <c r="ES27" s="91">
        <v>0</v>
      </c>
      <c r="ET27" s="91">
        <v>0</v>
      </c>
      <c r="EU27" s="91">
        <v>0</v>
      </c>
      <c r="EV27" s="91">
        <v>0</v>
      </c>
      <c r="EW27" s="91">
        <v>1</v>
      </c>
      <c r="EX27" s="91">
        <v>4</v>
      </c>
      <c r="EY27" s="91">
        <v>5</v>
      </c>
      <c r="EZ27" s="91">
        <v>10</v>
      </c>
      <c r="FA27" s="92">
        <v>10</v>
      </c>
      <c r="FB27" s="90">
        <v>1</v>
      </c>
      <c r="FC27" s="90">
        <v>7</v>
      </c>
      <c r="FD27" s="90">
        <v>8</v>
      </c>
      <c r="FE27" s="90">
        <v>100</v>
      </c>
      <c r="FF27" s="90">
        <v>239</v>
      </c>
      <c r="FG27" s="90">
        <v>449</v>
      </c>
      <c r="FH27" s="90">
        <v>760</v>
      </c>
      <c r="FI27" s="90">
        <v>676</v>
      </c>
      <c r="FJ27" s="90">
        <v>2224</v>
      </c>
      <c r="FK27" s="93">
        <v>2232</v>
      </c>
    </row>
    <row r="28" spans="1:167" s="75" customFormat="1" ht="18.75" customHeight="1">
      <c r="A28" s="89" t="s">
        <v>35</v>
      </c>
      <c r="B28" s="90">
        <v>1177</v>
      </c>
      <c r="C28" s="90">
        <v>822</v>
      </c>
      <c r="D28" s="90">
        <v>1999</v>
      </c>
      <c r="E28" s="90">
        <v>0</v>
      </c>
      <c r="F28" s="90">
        <v>1755</v>
      </c>
      <c r="G28" s="90">
        <v>1484</v>
      </c>
      <c r="H28" s="90">
        <v>1438</v>
      </c>
      <c r="I28" s="90">
        <v>1061</v>
      </c>
      <c r="J28" s="90">
        <v>652</v>
      </c>
      <c r="K28" s="90">
        <v>6390</v>
      </c>
      <c r="L28" s="90">
        <v>8389</v>
      </c>
      <c r="M28" s="90">
        <v>21</v>
      </c>
      <c r="N28" s="90">
        <v>35</v>
      </c>
      <c r="O28" s="90">
        <v>56</v>
      </c>
      <c r="P28" s="90">
        <v>0</v>
      </c>
      <c r="Q28" s="90">
        <v>72</v>
      </c>
      <c r="R28" s="90">
        <v>100</v>
      </c>
      <c r="S28" s="90">
        <v>66</v>
      </c>
      <c r="T28" s="90">
        <v>68</v>
      </c>
      <c r="U28" s="90">
        <v>47</v>
      </c>
      <c r="V28" s="90">
        <v>353</v>
      </c>
      <c r="W28" s="90">
        <v>409</v>
      </c>
      <c r="X28" s="90">
        <v>1198</v>
      </c>
      <c r="Y28" s="90">
        <v>857</v>
      </c>
      <c r="Z28" s="90">
        <v>2055</v>
      </c>
      <c r="AA28" s="90">
        <v>0</v>
      </c>
      <c r="AB28" s="90">
        <v>1827</v>
      </c>
      <c r="AC28" s="90">
        <v>1584</v>
      </c>
      <c r="AD28" s="90">
        <v>1504</v>
      </c>
      <c r="AE28" s="90">
        <v>1129</v>
      </c>
      <c r="AF28" s="90">
        <v>699</v>
      </c>
      <c r="AG28" s="90">
        <v>6743</v>
      </c>
      <c r="AH28" s="90">
        <v>8798</v>
      </c>
      <c r="AI28" s="90">
        <v>3</v>
      </c>
      <c r="AJ28" s="90">
        <v>8</v>
      </c>
      <c r="AK28" s="90">
        <v>11</v>
      </c>
      <c r="AL28" s="90">
        <v>0</v>
      </c>
      <c r="AM28" s="90">
        <v>118</v>
      </c>
      <c r="AN28" s="90">
        <v>126</v>
      </c>
      <c r="AO28" s="90">
        <v>183</v>
      </c>
      <c r="AP28" s="90">
        <v>142</v>
      </c>
      <c r="AQ28" s="90">
        <v>57</v>
      </c>
      <c r="AR28" s="90">
        <v>626</v>
      </c>
      <c r="AS28" s="90">
        <v>637</v>
      </c>
      <c r="AT28" s="90">
        <v>0</v>
      </c>
      <c r="AU28" s="90">
        <v>0</v>
      </c>
      <c r="AV28" s="90">
        <v>0</v>
      </c>
      <c r="AW28" s="90">
        <v>0</v>
      </c>
      <c r="AX28" s="90">
        <v>4</v>
      </c>
      <c r="AY28" s="90">
        <v>2</v>
      </c>
      <c r="AZ28" s="90">
        <v>2</v>
      </c>
      <c r="BA28" s="90">
        <v>2</v>
      </c>
      <c r="BB28" s="90">
        <v>6</v>
      </c>
      <c r="BC28" s="90">
        <v>16</v>
      </c>
      <c r="BD28" s="90">
        <v>16</v>
      </c>
      <c r="BE28" s="90">
        <v>3</v>
      </c>
      <c r="BF28" s="90">
        <v>8</v>
      </c>
      <c r="BG28" s="90">
        <v>11</v>
      </c>
      <c r="BH28" s="90">
        <v>0</v>
      </c>
      <c r="BI28" s="90">
        <v>122</v>
      </c>
      <c r="BJ28" s="90">
        <v>128</v>
      </c>
      <c r="BK28" s="90">
        <v>185</v>
      </c>
      <c r="BL28" s="90">
        <v>144</v>
      </c>
      <c r="BM28" s="90">
        <v>63</v>
      </c>
      <c r="BN28" s="90">
        <v>642</v>
      </c>
      <c r="BO28" s="90">
        <v>653</v>
      </c>
      <c r="BP28" s="90">
        <v>4</v>
      </c>
      <c r="BQ28" s="91">
        <v>4</v>
      </c>
      <c r="BR28" s="91">
        <v>8</v>
      </c>
      <c r="BS28" s="91">
        <v>74</v>
      </c>
      <c r="BT28" s="91">
        <v>73</v>
      </c>
      <c r="BU28" s="91">
        <v>223</v>
      </c>
      <c r="BV28" s="91">
        <v>430</v>
      </c>
      <c r="BW28" s="91">
        <v>312</v>
      </c>
      <c r="BX28" s="91">
        <v>1112</v>
      </c>
      <c r="BY28" s="91">
        <v>1120</v>
      </c>
      <c r="BZ28" s="91">
        <v>4</v>
      </c>
      <c r="CA28" s="91">
        <v>4</v>
      </c>
      <c r="CB28" s="91">
        <v>8</v>
      </c>
      <c r="CC28" s="91">
        <v>70</v>
      </c>
      <c r="CD28" s="91">
        <v>72</v>
      </c>
      <c r="CE28" s="91">
        <v>222</v>
      </c>
      <c r="CF28" s="91">
        <v>428</v>
      </c>
      <c r="CG28" s="91">
        <v>309</v>
      </c>
      <c r="CH28" s="91">
        <v>1101</v>
      </c>
      <c r="CI28" s="91">
        <v>1109</v>
      </c>
      <c r="CJ28" s="91">
        <v>0</v>
      </c>
      <c r="CK28" s="91">
        <v>0</v>
      </c>
      <c r="CL28" s="91">
        <v>0</v>
      </c>
      <c r="CM28" s="91">
        <v>4</v>
      </c>
      <c r="CN28" s="91">
        <v>1</v>
      </c>
      <c r="CO28" s="91">
        <v>1</v>
      </c>
      <c r="CP28" s="91">
        <v>2</v>
      </c>
      <c r="CQ28" s="91">
        <v>3</v>
      </c>
      <c r="CR28" s="91">
        <v>11</v>
      </c>
      <c r="CS28" s="91">
        <v>11</v>
      </c>
      <c r="CT28" s="91">
        <v>0</v>
      </c>
      <c r="CU28" s="91">
        <v>1</v>
      </c>
      <c r="CV28" s="91">
        <v>1</v>
      </c>
      <c r="CW28" s="91">
        <v>116</v>
      </c>
      <c r="CX28" s="91">
        <v>156</v>
      </c>
      <c r="CY28" s="91">
        <v>262</v>
      </c>
      <c r="CZ28" s="91">
        <v>263</v>
      </c>
      <c r="DA28" s="91">
        <v>128</v>
      </c>
      <c r="DB28" s="91">
        <v>925</v>
      </c>
      <c r="DC28" s="91">
        <v>926</v>
      </c>
      <c r="DD28" s="91">
        <v>0</v>
      </c>
      <c r="DE28" s="91">
        <v>1</v>
      </c>
      <c r="DF28" s="91">
        <v>1</v>
      </c>
      <c r="DG28" s="91">
        <v>112</v>
      </c>
      <c r="DH28" s="91">
        <v>150</v>
      </c>
      <c r="DI28" s="91">
        <v>250</v>
      </c>
      <c r="DJ28" s="91">
        <v>250</v>
      </c>
      <c r="DK28" s="91">
        <v>120</v>
      </c>
      <c r="DL28" s="91">
        <v>882</v>
      </c>
      <c r="DM28" s="91">
        <v>883</v>
      </c>
      <c r="DN28" s="91">
        <v>0</v>
      </c>
      <c r="DO28" s="91">
        <v>0</v>
      </c>
      <c r="DP28" s="91">
        <v>0</v>
      </c>
      <c r="DQ28" s="91">
        <v>4</v>
      </c>
      <c r="DR28" s="91">
        <v>6</v>
      </c>
      <c r="DS28" s="91">
        <v>12</v>
      </c>
      <c r="DT28" s="91">
        <v>13</v>
      </c>
      <c r="DU28" s="91">
        <v>8</v>
      </c>
      <c r="DV28" s="91">
        <v>43</v>
      </c>
      <c r="DW28" s="91">
        <v>43</v>
      </c>
      <c r="DX28" s="91">
        <v>0</v>
      </c>
      <c r="DY28" s="91">
        <v>0</v>
      </c>
      <c r="DZ28" s="91">
        <v>0</v>
      </c>
      <c r="EA28" s="91">
        <v>3</v>
      </c>
      <c r="EB28" s="91">
        <v>5</v>
      </c>
      <c r="EC28" s="91">
        <v>20</v>
      </c>
      <c r="ED28" s="91">
        <v>69</v>
      </c>
      <c r="EE28" s="91">
        <v>132</v>
      </c>
      <c r="EF28" s="91">
        <v>229</v>
      </c>
      <c r="EG28" s="91">
        <v>229</v>
      </c>
      <c r="EH28" s="91">
        <v>0</v>
      </c>
      <c r="EI28" s="91">
        <v>0</v>
      </c>
      <c r="EJ28" s="91">
        <v>0</v>
      </c>
      <c r="EK28" s="91">
        <v>2</v>
      </c>
      <c r="EL28" s="91">
        <v>5</v>
      </c>
      <c r="EM28" s="91">
        <v>18</v>
      </c>
      <c r="EN28" s="91">
        <v>63</v>
      </c>
      <c r="EO28" s="91">
        <v>128</v>
      </c>
      <c r="EP28" s="91">
        <v>216</v>
      </c>
      <c r="EQ28" s="91">
        <v>216</v>
      </c>
      <c r="ER28" s="91">
        <v>0</v>
      </c>
      <c r="ES28" s="91">
        <v>0</v>
      </c>
      <c r="ET28" s="91">
        <v>0</v>
      </c>
      <c r="EU28" s="91">
        <v>1</v>
      </c>
      <c r="EV28" s="91">
        <v>0</v>
      </c>
      <c r="EW28" s="91">
        <v>2</v>
      </c>
      <c r="EX28" s="91">
        <v>6</v>
      </c>
      <c r="EY28" s="91">
        <v>4</v>
      </c>
      <c r="EZ28" s="91">
        <v>13</v>
      </c>
      <c r="FA28" s="92">
        <v>13</v>
      </c>
      <c r="FB28" s="90">
        <v>4</v>
      </c>
      <c r="FC28" s="90">
        <v>5</v>
      </c>
      <c r="FD28" s="90">
        <v>9</v>
      </c>
      <c r="FE28" s="90">
        <v>193</v>
      </c>
      <c r="FF28" s="90">
        <v>234</v>
      </c>
      <c r="FG28" s="90">
        <v>503</v>
      </c>
      <c r="FH28" s="90">
        <v>760</v>
      </c>
      <c r="FI28" s="90">
        <v>569</v>
      </c>
      <c r="FJ28" s="90">
        <v>2259</v>
      </c>
      <c r="FK28" s="93">
        <v>2268</v>
      </c>
    </row>
    <row r="29" spans="1:167" s="75" customFormat="1" ht="18.75" customHeight="1">
      <c r="A29" s="89" t="s">
        <v>36</v>
      </c>
      <c r="B29" s="90">
        <f>SUM(B6:B28)</f>
        <v>18958</v>
      </c>
      <c r="C29" s="90">
        <f aca="true" t="shared" si="4" ref="C29:AH29">SUM(C6:C28)</f>
        <v>19352</v>
      </c>
      <c r="D29" s="90">
        <f t="shared" si="4"/>
        <v>38310</v>
      </c>
      <c r="E29" s="90">
        <f t="shared" si="4"/>
        <v>28</v>
      </c>
      <c r="F29" s="90">
        <f t="shared" si="4"/>
        <v>31408</v>
      </c>
      <c r="G29" s="90">
        <f t="shared" si="4"/>
        <v>33502</v>
      </c>
      <c r="H29" s="90">
        <f t="shared" si="4"/>
        <v>26747</v>
      </c>
      <c r="I29" s="90">
        <f t="shared" si="4"/>
        <v>18248</v>
      </c>
      <c r="J29" s="90">
        <f t="shared" si="4"/>
        <v>12399</v>
      </c>
      <c r="K29" s="90">
        <f t="shared" si="4"/>
        <v>122332</v>
      </c>
      <c r="L29" s="90">
        <f t="shared" si="4"/>
        <v>160642</v>
      </c>
      <c r="M29" s="90">
        <f t="shared" si="4"/>
        <v>209</v>
      </c>
      <c r="N29" s="90">
        <f t="shared" si="4"/>
        <v>572</v>
      </c>
      <c r="O29" s="90">
        <f t="shared" si="4"/>
        <v>781</v>
      </c>
      <c r="P29" s="90">
        <f t="shared" si="4"/>
        <v>0</v>
      </c>
      <c r="Q29" s="90">
        <f t="shared" si="4"/>
        <v>746</v>
      </c>
      <c r="R29" s="90">
        <f t="shared" si="4"/>
        <v>1409</v>
      </c>
      <c r="S29" s="90">
        <f t="shared" si="4"/>
        <v>1095</v>
      </c>
      <c r="T29" s="90">
        <f t="shared" si="4"/>
        <v>746</v>
      </c>
      <c r="U29" s="90">
        <f t="shared" si="4"/>
        <v>628</v>
      </c>
      <c r="V29" s="90">
        <f t="shared" si="4"/>
        <v>4624</v>
      </c>
      <c r="W29" s="90">
        <f t="shared" si="4"/>
        <v>5405</v>
      </c>
      <c r="X29" s="90">
        <f t="shared" si="4"/>
        <v>19167</v>
      </c>
      <c r="Y29" s="90">
        <f t="shared" si="4"/>
        <v>19924</v>
      </c>
      <c r="Z29" s="90">
        <f t="shared" si="4"/>
        <v>39091</v>
      </c>
      <c r="AA29" s="90">
        <f t="shared" si="4"/>
        <v>28</v>
      </c>
      <c r="AB29" s="90">
        <f t="shared" si="4"/>
        <v>32154</v>
      </c>
      <c r="AC29" s="90">
        <f t="shared" si="4"/>
        <v>34911</v>
      </c>
      <c r="AD29" s="90">
        <f t="shared" si="4"/>
        <v>27842</v>
      </c>
      <c r="AE29" s="90">
        <f t="shared" si="4"/>
        <v>18994</v>
      </c>
      <c r="AF29" s="90">
        <f t="shared" si="4"/>
        <v>13027</v>
      </c>
      <c r="AG29" s="90">
        <f t="shared" si="4"/>
        <v>126956</v>
      </c>
      <c r="AH29" s="90">
        <f t="shared" si="4"/>
        <v>166047</v>
      </c>
      <c r="AI29" s="90">
        <f aca="true" t="shared" si="5" ref="AI29:BN29">SUM(AI6:AI28)</f>
        <v>30</v>
      </c>
      <c r="AJ29" s="90">
        <f t="shared" si="5"/>
        <v>34</v>
      </c>
      <c r="AK29" s="90">
        <f t="shared" si="5"/>
        <v>64</v>
      </c>
      <c r="AL29" s="90">
        <f t="shared" si="5"/>
        <v>1</v>
      </c>
      <c r="AM29" s="90">
        <f t="shared" si="5"/>
        <v>1348</v>
      </c>
      <c r="AN29" s="90">
        <f t="shared" si="5"/>
        <v>2053</v>
      </c>
      <c r="AO29" s="90">
        <f t="shared" si="5"/>
        <v>2852</v>
      </c>
      <c r="AP29" s="90">
        <f t="shared" si="5"/>
        <v>2117</v>
      </c>
      <c r="AQ29" s="90">
        <f t="shared" si="5"/>
        <v>1108</v>
      </c>
      <c r="AR29" s="90">
        <f t="shared" si="5"/>
        <v>9479</v>
      </c>
      <c r="AS29" s="90">
        <f t="shared" si="5"/>
        <v>9543</v>
      </c>
      <c r="AT29" s="90">
        <f t="shared" si="5"/>
        <v>0</v>
      </c>
      <c r="AU29" s="90">
        <f t="shared" si="5"/>
        <v>0</v>
      </c>
      <c r="AV29" s="90">
        <f t="shared" si="5"/>
        <v>0</v>
      </c>
      <c r="AW29" s="90">
        <f t="shared" si="5"/>
        <v>0</v>
      </c>
      <c r="AX29" s="90">
        <f t="shared" si="5"/>
        <v>14</v>
      </c>
      <c r="AY29" s="90">
        <f t="shared" si="5"/>
        <v>27</v>
      </c>
      <c r="AZ29" s="90">
        <f t="shared" si="5"/>
        <v>43</v>
      </c>
      <c r="BA29" s="90">
        <f t="shared" si="5"/>
        <v>34</v>
      </c>
      <c r="BB29" s="90">
        <f t="shared" si="5"/>
        <v>38</v>
      </c>
      <c r="BC29" s="90">
        <f t="shared" si="5"/>
        <v>156</v>
      </c>
      <c r="BD29" s="90">
        <f t="shared" si="5"/>
        <v>156</v>
      </c>
      <c r="BE29" s="90">
        <f t="shared" si="5"/>
        <v>30</v>
      </c>
      <c r="BF29" s="90">
        <f t="shared" si="5"/>
        <v>34</v>
      </c>
      <c r="BG29" s="90">
        <f t="shared" si="5"/>
        <v>64</v>
      </c>
      <c r="BH29" s="90">
        <f t="shared" si="5"/>
        <v>1</v>
      </c>
      <c r="BI29" s="90">
        <f t="shared" si="5"/>
        <v>1362</v>
      </c>
      <c r="BJ29" s="90">
        <f t="shared" si="5"/>
        <v>2080</v>
      </c>
      <c r="BK29" s="90">
        <f t="shared" si="5"/>
        <v>2895</v>
      </c>
      <c r="BL29" s="90">
        <f t="shared" si="5"/>
        <v>2151</v>
      </c>
      <c r="BM29" s="90">
        <f t="shared" si="5"/>
        <v>1146</v>
      </c>
      <c r="BN29" s="90">
        <f t="shared" si="5"/>
        <v>9635</v>
      </c>
      <c r="BO29" s="90">
        <f aca="true" t="shared" si="6" ref="BO29:CT29">SUM(BO6:BO28)</f>
        <v>9699</v>
      </c>
      <c r="BP29" s="90">
        <f t="shared" si="6"/>
        <v>13</v>
      </c>
      <c r="BQ29" s="91">
        <f t="shared" si="6"/>
        <v>51</v>
      </c>
      <c r="BR29" s="91">
        <f t="shared" si="6"/>
        <v>64</v>
      </c>
      <c r="BS29" s="91">
        <f t="shared" si="6"/>
        <v>702</v>
      </c>
      <c r="BT29" s="91">
        <f t="shared" si="6"/>
        <v>1834</v>
      </c>
      <c r="BU29" s="91">
        <f t="shared" si="6"/>
        <v>4481</v>
      </c>
      <c r="BV29" s="91">
        <f t="shared" si="6"/>
        <v>7761</v>
      </c>
      <c r="BW29" s="91">
        <f t="shared" si="6"/>
        <v>7416</v>
      </c>
      <c r="BX29" s="91">
        <f t="shared" si="6"/>
        <v>22194</v>
      </c>
      <c r="BY29" s="91">
        <f t="shared" si="6"/>
        <v>22258</v>
      </c>
      <c r="BZ29" s="91">
        <f t="shared" si="6"/>
        <v>12</v>
      </c>
      <c r="CA29" s="91">
        <f t="shared" si="6"/>
        <v>51</v>
      </c>
      <c r="CB29" s="91">
        <f t="shared" si="6"/>
        <v>63</v>
      </c>
      <c r="CC29" s="91">
        <f t="shared" si="6"/>
        <v>694</v>
      </c>
      <c r="CD29" s="91">
        <f t="shared" si="6"/>
        <v>1816</v>
      </c>
      <c r="CE29" s="91">
        <f t="shared" si="6"/>
        <v>4439</v>
      </c>
      <c r="CF29" s="91">
        <f t="shared" si="6"/>
        <v>7669</v>
      </c>
      <c r="CG29" s="91">
        <f t="shared" si="6"/>
        <v>7326</v>
      </c>
      <c r="CH29" s="91">
        <f t="shared" si="6"/>
        <v>21944</v>
      </c>
      <c r="CI29" s="91">
        <f t="shared" si="6"/>
        <v>22007</v>
      </c>
      <c r="CJ29" s="91">
        <f t="shared" si="6"/>
        <v>1</v>
      </c>
      <c r="CK29" s="91">
        <f t="shared" si="6"/>
        <v>0</v>
      </c>
      <c r="CL29" s="91">
        <f t="shared" si="6"/>
        <v>1</v>
      </c>
      <c r="CM29" s="91">
        <f t="shared" si="6"/>
        <v>8</v>
      </c>
      <c r="CN29" s="91">
        <f t="shared" si="6"/>
        <v>18</v>
      </c>
      <c r="CO29" s="91">
        <f t="shared" si="6"/>
        <v>42</v>
      </c>
      <c r="CP29" s="91">
        <f t="shared" si="6"/>
        <v>92</v>
      </c>
      <c r="CQ29" s="91">
        <f t="shared" si="6"/>
        <v>90</v>
      </c>
      <c r="CR29" s="91">
        <f t="shared" si="6"/>
        <v>250</v>
      </c>
      <c r="CS29" s="91">
        <f t="shared" si="6"/>
        <v>251</v>
      </c>
      <c r="CT29" s="91">
        <f t="shared" si="6"/>
        <v>3</v>
      </c>
      <c r="CU29" s="91">
        <f aca="true" t="shared" si="7" ref="CU29:DZ29">SUM(CU6:CU28)</f>
        <v>13</v>
      </c>
      <c r="CV29" s="91">
        <f t="shared" si="7"/>
        <v>16</v>
      </c>
      <c r="CW29" s="91">
        <f t="shared" si="7"/>
        <v>957</v>
      </c>
      <c r="CX29" s="91">
        <f t="shared" si="7"/>
        <v>2277</v>
      </c>
      <c r="CY29" s="91">
        <f t="shared" si="7"/>
        <v>3670</v>
      </c>
      <c r="CZ29" s="91">
        <f t="shared" si="7"/>
        <v>3308</v>
      </c>
      <c r="DA29" s="91">
        <f t="shared" si="7"/>
        <v>1502</v>
      </c>
      <c r="DB29" s="91">
        <f t="shared" si="7"/>
        <v>11714</v>
      </c>
      <c r="DC29" s="91">
        <f t="shared" si="7"/>
        <v>11730</v>
      </c>
      <c r="DD29" s="91">
        <f t="shared" si="7"/>
        <v>3</v>
      </c>
      <c r="DE29" s="91">
        <f t="shared" si="7"/>
        <v>13</v>
      </c>
      <c r="DF29" s="91">
        <f t="shared" si="7"/>
        <v>16</v>
      </c>
      <c r="DG29" s="91">
        <f t="shared" si="7"/>
        <v>937</v>
      </c>
      <c r="DH29" s="91">
        <f t="shared" si="7"/>
        <v>2218</v>
      </c>
      <c r="DI29" s="91">
        <f t="shared" si="7"/>
        <v>3567</v>
      </c>
      <c r="DJ29" s="91">
        <f t="shared" si="7"/>
        <v>3205</v>
      </c>
      <c r="DK29" s="91">
        <f t="shared" si="7"/>
        <v>1454</v>
      </c>
      <c r="DL29" s="91">
        <f t="shared" si="7"/>
        <v>11381</v>
      </c>
      <c r="DM29" s="91">
        <f t="shared" si="7"/>
        <v>11397</v>
      </c>
      <c r="DN29" s="91">
        <f t="shared" si="7"/>
        <v>0</v>
      </c>
      <c r="DO29" s="91">
        <f t="shared" si="7"/>
        <v>0</v>
      </c>
      <c r="DP29" s="91">
        <f t="shared" si="7"/>
        <v>0</v>
      </c>
      <c r="DQ29" s="91">
        <f t="shared" si="7"/>
        <v>20</v>
      </c>
      <c r="DR29" s="91">
        <f t="shared" si="7"/>
        <v>59</v>
      </c>
      <c r="DS29" s="91">
        <f t="shared" si="7"/>
        <v>103</v>
      </c>
      <c r="DT29" s="91">
        <f t="shared" si="7"/>
        <v>103</v>
      </c>
      <c r="DU29" s="91">
        <f t="shared" si="7"/>
        <v>48</v>
      </c>
      <c r="DV29" s="91">
        <f t="shared" si="7"/>
        <v>333</v>
      </c>
      <c r="DW29" s="91">
        <f t="shared" si="7"/>
        <v>333</v>
      </c>
      <c r="DX29" s="91">
        <f t="shared" si="7"/>
        <v>0</v>
      </c>
      <c r="DY29" s="91">
        <f t="shared" si="7"/>
        <v>0</v>
      </c>
      <c r="DZ29" s="91">
        <f t="shared" si="7"/>
        <v>0</v>
      </c>
      <c r="EA29" s="91">
        <f aca="true" t="shared" si="8" ref="EA29:FF29">SUM(EA6:EA28)</f>
        <v>56</v>
      </c>
      <c r="EB29" s="91">
        <f t="shared" si="8"/>
        <v>193</v>
      </c>
      <c r="EC29" s="91">
        <f t="shared" si="8"/>
        <v>615</v>
      </c>
      <c r="ED29" s="91">
        <f t="shared" si="8"/>
        <v>1694</v>
      </c>
      <c r="EE29" s="91">
        <f t="shared" si="8"/>
        <v>3364</v>
      </c>
      <c r="EF29" s="91">
        <f t="shared" si="8"/>
        <v>5922</v>
      </c>
      <c r="EG29" s="91">
        <f t="shared" si="8"/>
        <v>5922</v>
      </c>
      <c r="EH29" s="91">
        <f t="shared" si="8"/>
        <v>0</v>
      </c>
      <c r="EI29" s="91">
        <f t="shared" si="8"/>
        <v>0</v>
      </c>
      <c r="EJ29" s="91">
        <f t="shared" si="8"/>
        <v>0</v>
      </c>
      <c r="EK29" s="91">
        <f t="shared" si="8"/>
        <v>54</v>
      </c>
      <c r="EL29" s="91">
        <f t="shared" si="8"/>
        <v>187</v>
      </c>
      <c r="EM29" s="91">
        <f t="shared" si="8"/>
        <v>595</v>
      </c>
      <c r="EN29" s="91">
        <f t="shared" si="8"/>
        <v>1646</v>
      </c>
      <c r="EO29" s="91">
        <f t="shared" si="8"/>
        <v>3232</v>
      </c>
      <c r="EP29" s="91">
        <f t="shared" si="8"/>
        <v>5714</v>
      </c>
      <c r="EQ29" s="91">
        <f t="shared" si="8"/>
        <v>5714</v>
      </c>
      <c r="ER29" s="91">
        <f t="shared" si="8"/>
        <v>0</v>
      </c>
      <c r="ES29" s="91">
        <f t="shared" si="8"/>
        <v>0</v>
      </c>
      <c r="ET29" s="91">
        <f t="shared" si="8"/>
        <v>0</v>
      </c>
      <c r="EU29" s="91">
        <f t="shared" si="8"/>
        <v>2</v>
      </c>
      <c r="EV29" s="91">
        <f t="shared" si="8"/>
        <v>6</v>
      </c>
      <c r="EW29" s="91">
        <f t="shared" si="8"/>
        <v>20</v>
      </c>
      <c r="EX29" s="91">
        <f t="shared" si="8"/>
        <v>48</v>
      </c>
      <c r="EY29" s="91">
        <f t="shared" si="8"/>
        <v>132</v>
      </c>
      <c r="EZ29" s="91">
        <f t="shared" si="8"/>
        <v>208</v>
      </c>
      <c r="FA29" s="92">
        <f t="shared" si="8"/>
        <v>208</v>
      </c>
      <c r="FB29" s="90">
        <f t="shared" si="8"/>
        <v>16</v>
      </c>
      <c r="FC29" s="90">
        <f t="shared" si="8"/>
        <v>64</v>
      </c>
      <c r="FD29" s="90">
        <f t="shared" si="8"/>
        <v>80</v>
      </c>
      <c r="FE29" s="90">
        <f t="shared" si="8"/>
        <v>1714</v>
      </c>
      <c r="FF29" s="90">
        <f t="shared" si="8"/>
        <v>4278</v>
      </c>
      <c r="FG29" s="90">
        <f>SUM(FG6:FG28)</f>
        <v>8704</v>
      </c>
      <c r="FH29" s="90">
        <f>SUM(FH6:FH28)</f>
        <v>12667</v>
      </c>
      <c r="FI29" s="90">
        <f>SUM(FI6:FI28)</f>
        <v>12219</v>
      </c>
      <c r="FJ29" s="90">
        <f>SUM(FJ6:FJ28)</f>
        <v>39582</v>
      </c>
      <c r="FK29" s="93">
        <f>SUM(FK6:FK28)</f>
        <v>39662</v>
      </c>
    </row>
    <row r="30" spans="1:167" s="75" customFormat="1" ht="18.75" customHeight="1">
      <c r="A30" s="89" t="s">
        <v>37</v>
      </c>
      <c r="B30" s="90">
        <v>1094</v>
      </c>
      <c r="C30" s="90">
        <v>1418</v>
      </c>
      <c r="D30" s="90">
        <v>2512</v>
      </c>
      <c r="E30" s="90">
        <v>1</v>
      </c>
      <c r="F30" s="90">
        <v>1870</v>
      </c>
      <c r="G30" s="90">
        <v>2055</v>
      </c>
      <c r="H30" s="90">
        <v>1416</v>
      </c>
      <c r="I30" s="90">
        <v>839</v>
      </c>
      <c r="J30" s="90">
        <v>588</v>
      </c>
      <c r="K30" s="90">
        <v>6769</v>
      </c>
      <c r="L30" s="90">
        <v>9281</v>
      </c>
      <c r="M30" s="90">
        <v>14</v>
      </c>
      <c r="N30" s="90">
        <v>22</v>
      </c>
      <c r="O30" s="90">
        <v>36</v>
      </c>
      <c r="P30" s="90">
        <v>0</v>
      </c>
      <c r="Q30" s="90">
        <v>52</v>
      </c>
      <c r="R30" s="90">
        <v>113</v>
      </c>
      <c r="S30" s="90">
        <v>87</v>
      </c>
      <c r="T30" s="90">
        <v>38</v>
      </c>
      <c r="U30" s="90">
        <v>48</v>
      </c>
      <c r="V30" s="90">
        <v>338</v>
      </c>
      <c r="W30" s="90">
        <v>374</v>
      </c>
      <c r="X30" s="90">
        <v>1108</v>
      </c>
      <c r="Y30" s="90">
        <v>1440</v>
      </c>
      <c r="Z30" s="90">
        <v>2548</v>
      </c>
      <c r="AA30" s="90">
        <v>1</v>
      </c>
      <c r="AB30" s="90">
        <v>1922</v>
      </c>
      <c r="AC30" s="90">
        <v>2168</v>
      </c>
      <c r="AD30" s="90">
        <v>1503</v>
      </c>
      <c r="AE30" s="90">
        <v>877</v>
      </c>
      <c r="AF30" s="90">
        <v>636</v>
      </c>
      <c r="AG30" s="90">
        <v>7107</v>
      </c>
      <c r="AH30" s="90">
        <v>9655</v>
      </c>
      <c r="AI30" s="90">
        <v>1</v>
      </c>
      <c r="AJ30" s="90">
        <v>1</v>
      </c>
      <c r="AK30" s="90">
        <v>2</v>
      </c>
      <c r="AL30" s="90">
        <v>0</v>
      </c>
      <c r="AM30" s="90">
        <v>70</v>
      </c>
      <c r="AN30" s="90">
        <v>92</v>
      </c>
      <c r="AO30" s="90">
        <v>121</v>
      </c>
      <c r="AP30" s="90">
        <v>82</v>
      </c>
      <c r="AQ30" s="90">
        <v>70</v>
      </c>
      <c r="AR30" s="90">
        <v>435</v>
      </c>
      <c r="AS30" s="90">
        <v>437</v>
      </c>
      <c r="AT30" s="90">
        <v>0</v>
      </c>
      <c r="AU30" s="90">
        <v>0</v>
      </c>
      <c r="AV30" s="90">
        <v>0</v>
      </c>
      <c r="AW30" s="90">
        <v>0</v>
      </c>
      <c r="AX30" s="90">
        <v>1</v>
      </c>
      <c r="AY30" s="90">
        <v>0</v>
      </c>
      <c r="AZ30" s="90">
        <v>1</v>
      </c>
      <c r="BA30" s="90">
        <v>0</v>
      </c>
      <c r="BB30" s="90">
        <v>2</v>
      </c>
      <c r="BC30" s="90">
        <v>4</v>
      </c>
      <c r="BD30" s="90">
        <v>4</v>
      </c>
      <c r="BE30" s="90">
        <v>1</v>
      </c>
      <c r="BF30" s="90">
        <v>1</v>
      </c>
      <c r="BG30" s="90">
        <v>2</v>
      </c>
      <c r="BH30" s="90">
        <v>0</v>
      </c>
      <c r="BI30" s="90">
        <v>71</v>
      </c>
      <c r="BJ30" s="90">
        <v>92</v>
      </c>
      <c r="BK30" s="90">
        <v>122</v>
      </c>
      <c r="BL30" s="90">
        <v>82</v>
      </c>
      <c r="BM30" s="90">
        <v>72</v>
      </c>
      <c r="BN30" s="90">
        <v>439</v>
      </c>
      <c r="BO30" s="90">
        <v>441</v>
      </c>
      <c r="BP30" s="90">
        <v>0</v>
      </c>
      <c r="BQ30" s="91">
        <v>0</v>
      </c>
      <c r="BR30" s="91">
        <v>0</v>
      </c>
      <c r="BS30" s="91">
        <v>43</v>
      </c>
      <c r="BT30" s="91">
        <v>122</v>
      </c>
      <c r="BU30" s="91">
        <v>271</v>
      </c>
      <c r="BV30" s="91">
        <v>433</v>
      </c>
      <c r="BW30" s="91">
        <v>484</v>
      </c>
      <c r="BX30" s="91">
        <v>1353</v>
      </c>
      <c r="BY30" s="91">
        <v>1353</v>
      </c>
      <c r="BZ30" s="91">
        <v>0</v>
      </c>
      <c r="CA30" s="91">
        <v>0</v>
      </c>
      <c r="CB30" s="91">
        <v>0</v>
      </c>
      <c r="CC30" s="91">
        <v>43</v>
      </c>
      <c r="CD30" s="91">
        <v>120</v>
      </c>
      <c r="CE30" s="91">
        <v>270</v>
      </c>
      <c r="CF30" s="91">
        <v>427</v>
      </c>
      <c r="CG30" s="91">
        <v>476</v>
      </c>
      <c r="CH30" s="91">
        <v>1336</v>
      </c>
      <c r="CI30" s="91">
        <v>1336</v>
      </c>
      <c r="CJ30" s="91">
        <v>0</v>
      </c>
      <c r="CK30" s="91">
        <v>0</v>
      </c>
      <c r="CL30" s="91">
        <v>0</v>
      </c>
      <c r="CM30" s="91">
        <v>0</v>
      </c>
      <c r="CN30" s="91">
        <v>2</v>
      </c>
      <c r="CO30" s="91">
        <v>1</v>
      </c>
      <c r="CP30" s="91">
        <v>6</v>
      </c>
      <c r="CQ30" s="91">
        <v>8</v>
      </c>
      <c r="CR30" s="91">
        <v>17</v>
      </c>
      <c r="CS30" s="91">
        <v>17</v>
      </c>
      <c r="CT30" s="91">
        <v>2</v>
      </c>
      <c r="CU30" s="91">
        <v>4</v>
      </c>
      <c r="CV30" s="91">
        <v>6</v>
      </c>
      <c r="CW30" s="91">
        <v>55</v>
      </c>
      <c r="CX30" s="91">
        <v>133</v>
      </c>
      <c r="CY30" s="91">
        <v>202</v>
      </c>
      <c r="CZ30" s="91">
        <v>184</v>
      </c>
      <c r="DA30" s="91">
        <v>121</v>
      </c>
      <c r="DB30" s="91">
        <v>695</v>
      </c>
      <c r="DC30" s="91">
        <v>701</v>
      </c>
      <c r="DD30" s="91">
        <v>2</v>
      </c>
      <c r="DE30" s="91">
        <v>4</v>
      </c>
      <c r="DF30" s="91">
        <v>6</v>
      </c>
      <c r="DG30" s="91">
        <v>53</v>
      </c>
      <c r="DH30" s="91">
        <v>126</v>
      </c>
      <c r="DI30" s="91">
        <v>195</v>
      </c>
      <c r="DJ30" s="91">
        <v>178</v>
      </c>
      <c r="DK30" s="91">
        <v>117</v>
      </c>
      <c r="DL30" s="91">
        <v>669</v>
      </c>
      <c r="DM30" s="91">
        <v>675</v>
      </c>
      <c r="DN30" s="91">
        <v>0</v>
      </c>
      <c r="DO30" s="91">
        <v>0</v>
      </c>
      <c r="DP30" s="91">
        <v>0</v>
      </c>
      <c r="DQ30" s="91">
        <v>2</v>
      </c>
      <c r="DR30" s="91">
        <v>7</v>
      </c>
      <c r="DS30" s="91">
        <v>7</v>
      </c>
      <c r="DT30" s="91">
        <v>6</v>
      </c>
      <c r="DU30" s="91">
        <v>4</v>
      </c>
      <c r="DV30" s="91">
        <v>26</v>
      </c>
      <c r="DW30" s="91">
        <v>26</v>
      </c>
      <c r="DX30" s="91">
        <v>0</v>
      </c>
      <c r="DY30" s="91">
        <v>0</v>
      </c>
      <c r="DZ30" s="91">
        <v>0</v>
      </c>
      <c r="EA30" s="91">
        <v>2</v>
      </c>
      <c r="EB30" s="91">
        <v>36</v>
      </c>
      <c r="EC30" s="91">
        <v>78</v>
      </c>
      <c r="ED30" s="91">
        <v>186</v>
      </c>
      <c r="EE30" s="91">
        <v>414</v>
      </c>
      <c r="EF30" s="91">
        <v>716</v>
      </c>
      <c r="EG30" s="91">
        <v>716</v>
      </c>
      <c r="EH30" s="91">
        <v>0</v>
      </c>
      <c r="EI30" s="91">
        <v>0</v>
      </c>
      <c r="EJ30" s="91">
        <v>0</v>
      </c>
      <c r="EK30" s="91">
        <v>2</v>
      </c>
      <c r="EL30" s="91">
        <v>36</v>
      </c>
      <c r="EM30" s="91">
        <v>78</v>
      </c>
      <c r="EN30" s="91">
        <v>179</v>
      </c>
      <c r="EO30" s="91">
        <v>392</v>
      </c>
      <c r="EP30" s="91">
        <v>687</v>
      </c>
      <c r="EQ30" s="91">
        <v>687</v>
      </c>
      <c r="ER30" s="91">
        <v>0</v>
      </c>
      <c r="ES30" s="91">
        <v>0</v>
      </c>
      <c r="ET30" s="91">
        <v>0</v>
      </c>
      <c r="EU30" s="91">
        <v>0</v>
      </c>
      <c r="EV30" s="91">
        <v>0</v>
      </c>
      <c r="EW30" s="91">
        <v>0</v>
      </c>
      <c r="EX30" s="91">
        <v>7</v>
      </c>
      <c r="EY30" s="91">
        <v>22</v>
      </c>
      <c r="EZ30" s="91">
        <v>29</v>
      </c>
      <c r="FA30" s="92">
        <v>29</v>
      </c>
      <c r="FB30" s="90">
        <v>2</v>
      </c>
      <c r="FC30" s="90">
        <v>4</v>
      </c>
      <c r="FD30" s="90">
        <v>6</v>
      </c>
      <c r="FE30" s="90">
        <v>100</v>
      </c>
      <c r="FF30" s="90">
        <v>290</v>
      </c>
      <c r="FG30" s="90">
        <v>547</v>
      </c>
      <c r="FH30" s="90">
        <v>793</v>
      </c>
      <c r="FI30" s="90">
        <v>1016</v>
      </c>
      <c r="FJ30" s="90">
        <v>2746</v>
      </c>
      <c r="FK30" s="93">
        <v>2752</v>
      </c>
    </row>
    <row r="31" spans="1:167" s="75" customFormat="1" ht="18.75" customHeight="1">
      <c r="A31" s="89" t="s">
        <v>38</v>
      </c>
      <c r="B31" s="90">
        <v>527</v>
      </c>
      <c r="C31" s="90">
        <v>257</v>
      </c>
      <c r="D31" s="90">
        <v>784</v>
      </c>
      <c r="E31" s="90">
        <v>1</v>
      </c>
      <c r="F31" s="90">
        <v>710</v>
      </c>
      <c r="G31" s="90">
        <v>456</v>
      </c>
      <c r="H31" s="90">
        <v>343</v>
      </c>
      <c r="I31" s="90">
        <v>256</v>
      </c>
      <c r="J31" s="90">
        <v>161</v>
      </c>
      <c r="K31" s="90">
        <v>1927</v>
      </c>
      <c r="L31" s="90">
        <v>2711</v>
      </c>
      <c r="M31" s="90">
        <v>7</v>
      </c>
      <c r="N31" s="90">
        <v>14</v>
      </c>
      <c r="O31" s="90">
        <v>21</v>
      </c>
      <c r="P31" s="90">
        <v>0</v>
      </c>
      <c r="Q31" s="90">
        <v>28</v>
      </c>
      <c r="R31" s="90">
        <v>35</v>
      </c>
      <c r="S31" s="90">
        <v>20</v>
      </c>
      <c r="T31" s="90">
        <v>15</v>
      </c>
      <c r="U31" s="90">
        <v>22</v>
      </c>
      <c r="V31" s="90">
        <v>120</v>
      </c>
      <c r="W31" s="90">
        <v>141</v>
      </c>
      <c r="X31" s="90">
        <v>534</v>
      </c>
      <c r="Y31" s="90">
        <v>271</v>
      </c>
      <c r="Z31" s="90">
        <v>805</v>
      </c>
      <c r="AA31" s="90">
        <v>1</v>
      </c>
      <c r="AB31" s="90">
        <v>738</v>
      </c>
      <c r="AC31" s="90">
        <v>491</v>
      </c>
      <c r="AD31" s="90">
        <v>363</v>
      </c>
      <c r="AE31" s="90">
        <v>271</v>
      </c>
      <c r="AF31" s="90">
        <v>183</v>
      </c>
      <c r="AG31" s="90">
        <v>2047</v>
      </c>
      <c r="AH31" s="90">
        <v>2852</v>
      </c>
      <c r="AI31" s="90">
        <v>2</v>
      </c>
      <c r="AJ31" s="90">
        <v>1</v>
      </c>
      <c r="AK31" s="90">
        <v>3</v>
      </c>
      <c r="AL31" s="90">
        <v>0</v>
      </c>
      <c r="AM31" s="90">
        <v>62</v>
      </c>
      <c r="AN31" s="90">
        <v>54</v>
      </c>
      <c r="AO31" s="90">
        <v>64</v>
      </c>
      <c r="AP31" s="90">
        <v>44</v>
      </c>
      <c r="AQ31" s="90">
        <v>25</v>
      </c>
      <c r="AR31" s="90">
        <v>249</v>
      </c>
      <c r="AS31" s="90">
        <v>252</v>
      </c>
      <c r="AT31" s="90">
        <v>0</v>
      </c>
      <c r="AU31" s="90">
        <v>0</v>
      </c>
      <c r="AV31" s="90">
        <v>0</v>
      </c>
      <c r="AW31" s="90">
        <v>0</v>
      </c>
      <c r="AX31" s="90">
        <v>1</v>
      </c>
      <c r="AY31" s="90">
        <v>1</v>
      </c>
      <c r="AZ31" s="90">
        <v>0</v>
      </c>
      <c r="BA31" s="90">
        <v>1</v>
      </c>
      <c r="BB31" s="90">
        <v>1</v>
      </c>
      <c r="BC31" s="90">
        <v>4</v>
      </c>
      <c r="BD31" s="90">
        <v>4</v>
      </c>
      <c r="BE31" s="90">
        <v>2</v>
      </c>
      <c r="BF31" s="90">
        <v>1</v>
      </c>
      <c r="BG31" s="90">
        <v>3</v>
      </c>
      <c r="BH31" s="90">
        <v>0</v>
      </c>
      <c r="BI31" s="90">
        <v>63</v>
      </c>
      <c r="BJ31" s="90">
        <v>55</v>
      </c>
      <c r="BK31" s="90">
        <v>64</v>
      </c>
      <c r="BL31" s="90">
        <v>45</v>
      </c>
      <c r="BM31" s="90">
        <v>26</v>
      </c>
      <c r="BN31" s="90">
        <v>253</v>
      </c>
      <c r="BO31" s="90">
        <v>256</v>
      </c>
      <c r="BP31" s="90">
        <v>0</v>
      </c>
      <c r="BQ31" s="91">
        <v>3</v>
      </c>
      <c r="BR31" s="91">
        <v>3</v>
      </c>
      <c r="BS31" s="91">
        <v>36</v>
      </c>
      <c r="BT31" s="91">
        <v>64</v>
      </c>
      <c r="BU31" s="91">
        <v>101</v>
      </c>
      <c r="BV31" s="91">
        <v>173</v>
      </c>
      <c r="BW31" s="91">
        <v>126</v>
      </c>
      <c r="BX31" s="91">
        <v>500</v>
      </c>
      <c r="BY31" s="91">
        <v>503</v>
      </c>
      <c r="BZ31" s="91">
        <v>0</v>
      </c>
      <c r="CA31" s="91">
        <v>3</v>
      </c>
      <c r="CB31" s="91">
        <v>3</v>
      </c>
      <c r="CC31" s="91">
        <v>35</v>
      </c>
      <c r="CD31" s="91">
        <v>64</v>
      </c>
      <c r="CE31" s="91">
        <v>100</v>
      </c>
      <c r="CF31" s="91">
        <v>171</v>
      </c>
      <c r="CG31" s="91">
        <v>125</v>
      </c>
      <c r="CH31" s="91">
        <v>495</v>
      </c>
      <c r="CI31" s="91">
        <v>498</v>
      </c>
      <c r="CJ31" s="91">
        <v>0</v>
      </c>
      <c r="CK31" s="91">
        <v>0</v>
      </c>
      <c r="CL31" s="91">
        <v>0</v>
      </c>
      <c r="CM31" s="91">
        <v>1</v>
      </c>
      <c r="CN31" s="91">
        <v>0</v>
      </c>
      <c r="CO31" s="91">
        <v>1</v>
      </c>
      <c r="CP31" s="91">
        <v>2</v>
      </c>
      <c r="CQ31" s="91">
        <v>1</v>
      </c>
      <c r="CR31" s="91">
        <v>5</v>
      </c>
      <c r="CS31" s="91">
        <v>5</v>
      </c>
      <c r="CT31" s="91">
        <v>0</v>
      </c>
      <c r="CU31" s="91">
        <v>0</v>
      </c>
      <c r="CV31" s="91">
        <v>0</v>
      </c>
      <c r="CW31" s="91">
        <v>48</v>
      </c>
      <c r="CX31" s="91">
        <v>68</v>
      </c>
      <c r="CY31" s="91">
        <v>94</v>
      </c>
      <c r="CZ31" s="91">
        <v>90</v>
      </c>
      <c r="DA31" s="91">
        <v>54</v>
      </c>
      <c r="DB31" s="91">
        <v>354</v>
      </c>
      <c r="DC31" s="91">
        <v>354</v>
      </c>
      <c r="DD31" s="91">
        <v>0</v>
      </c>
      <c r="DE31" s="91">
        <v>0</v>
      </c>
      <c r="DF31" s="91">
        <v>0</v>
      </c>
      <c r="DG31" s="91">
        <v>47</v>
      </c>
      <c r="DH31" s="91">
        <v>66</v>
      </c>
      <c r="DI31" s="91">
        <v>93</v>
      </c>
      <c r="DJ31" s="91">
        <v>86</v>
      </c>
      <c r="DK31" s="91">
        <v>52</v>
      </c>
      <c r="DL31" s="91">
        <v>344</v>
      </c>
      <c r="DM31" s="91">
        <v>344</v>
      </c>
      <c r="DN31" s="91">
        <v>0</v>
      </c>
      <c r="DO31" s="91">
        <v>0</v>
      </c>
      <c r="DP31" s="91">
        <v>0</v>
      </c>
      <c r="DQ31" s="91">
        <v>1</v>
      </c>
      <c r="DR31" s="91">
        <v>2</v>
      </c>
      <c r="DS31" s="91">
        <v>1</v>
      </c>
      <c r="DT31" s="91">
        <v>4</v>
      </c>
      <c r="DU31" s="91">
        <v>2</v>
      </c>
      <c r="DV31" s="91">
        <v>10</v>
      </c>
      <c r="DW31" s="91">
        <v>10</v>
      </c>
      <c r="DX31" s="91">
        <v>0</v>
      </c>
      <c r="DY31" s="91">
        <v>1</v>
      </c>
      <c r="DZ31" s="91">
        <v>1</v>
      </c>
      <c r="EA31" s="91">
        <v>4</v>
      </c>
      <c r="EB31" s="91">
        <v>3</v>
      </c>
      <c r="EC31" s="91">
        <v>16</v>
      </c>
      <c r="ED31" s="91">
        <v>27</v>
      </c>
      <c r="EE31" s="91">
        <v>53</v>
      </c>
      <c r="EF31" s="91">
        <v>103</v>
      </c>
      <c r="EG31" s="91">
        <v>104</v>
      </c>
      <c r="EH31" s="91">
        <v>0</v>
      </c>
      <c r="EI31" s="91">
        <v>1</v>
      </c>
      <c r="EJ31" s="91">
        <v>1</v>
      </c>
      <c r="EK31" s="91">
        <v>4</v>
      </c>
      <c r="EL31" s="91">
        <v>3</v>
      </c>
      <c r="EM31" s="91">
        <v>16</v>
      </c>
      <c r="EN31" s="91">
        <v>27</v>
      </c>
      <c r="EO31" s="91">
        <v>48</v>
      </c>
      <c r="EP31" s="91">
        <v>98</v>
      </c>
      <c r="EQ31" s="91">
        <v>99</v>
      </c>
      <c r="ER31" s="91">
        <v>0</v>
      </c>
      <c r="ES31" s="91">
        <v>0</v>
      </c>
      <c r="ET31" s="91">
        <v>0</v>
      </c>
      <c r="EU31" s="91">
        <v>0</v>
      </c>
      <c r="EV31" s="91">
        <v>0</v>
      </c>
      <c r="EW31" s="91">
        <v>0</v>
      </c>
      <c r="EX31" s="91">
        <v>0</v>
      </c>
      <c r="EY31" s="91">
        <v>5</v>
      </c>
      <c r="EZ31" s="91">
        <v>5</v>
      </c>
      <c r="FA31" s="92">
        <v>5</v>
      </c>
      <c r="FB31" s="90">
        <v>0</v>
      </c>
      <c r="FC31" s="90">
        <v>4</v>
      </c>
      <c r="FD31" s="90">
        <v>4</v>
      </c>
      <c r="FE31" s="90">
        <v>87</v>
      </c>
      <c r="FF31" s="90">
        <v>135</v>
      </c>
      <c r="FG31" s="90">
        <v>208</v>
      </c>
      <c r="FH31" s="90">
        <v>288</v>
      </c>
      <c r="FI31" s="90">
        <v>233</v>
      </c>
      <c r="FJ31" s="90">
        <v>951</v>
      </c>
      <c r="FK31" s="93">
        <v>955</v>
      </c>
    </row>
    <row r="32" spans="1:167" s="75" customFormat="1" ht="18.75" customHeight="1">
      <c r="A32" s="89" t="s">
        <v>39</v>
      </c>
      <c r="B32" s="90">
        <v>147</v>
      </c>
      <c r="C32" s="90">
        <v>471</v>
      </c>
      <c r="D32" s="90">
        <v>618</v>
      </c>
      <c r="E32" s="90">
        <v>0</v>
      </c>
      <c r="F32" s="90">
        <v>405</v>
      </c>
      <c r="G32" s="90">
        <v>827</v>
      </c>
      <c r="H32" s="90">
        <v>518</v>
      </c>
      <c r="I32" s="90">
        <v>320</v>
      </c>
      <c r="J32" s="90">
        <v>237</v>
      </c>
      <c r="K32" s="90">
        <v>2307</v>
      </c>
      <c r="L32" s="90">
        <v>2925</v>
      </c>
      <c r="M32" s="90">
        <v>3</v>
      </c>
      <c r="N32" s="90">
        <v>13</v>
      </c>
      <c r="O32" s="90">
        <v>16</v>
      </c>
      <c r="P32" s="90">
        <v>0</v>
      </c>
      <c r="Q32" s="90">
        <v>4</v>
      </c>
      <c r="R32" s="90">
        <v>28</v>
      </c>
      <c r="S32" s="90">
        <v>9</v>
      </c>
      <c r="T32" s="90">
        <v>7</v>
      </c>
      <c r="U32" s="90">
        <v>10</v>
      </c>
      <c r="V32" s="90">
        <v>58</v>
      </c>
      <c r="W32" s="90">
        <v>74</v>
      </c>
      <c r="X32" s="90">
        <v>150</v>
      </c>
      <c r="Y32" s="90">
        <v>484</v>
      </c>
      <c r="Z32" s="90">
        <v>634</v>
      </c>
      <c r="AA32" s="90">
        <v>0</v>
      </c>
      <c r="AB32" s="90">
        <v>409</v>
      </c>
      <c r="AC32" s="90">
        <v>855</v>
      </c>
      <c r="AD32" s="90">
        <v>527</v>
      </c>
      <c r="AE32" s="90">
        <v>327</v>
      </c>
      <c r="AF32" s="90">
        <v>247</v>
      </c>
      <c r="AG32" s="90">
        <v>2365</v>
      </c>
      <c r="AH32" s="90">
        <v>2999</v>
      </c>
      <c r="AI32" s="90">
        <v>0</v>
      </c>
      <c r="AJ32" s="90">
        <v>0</v>
      </c>
      <c r="AK32" s="90">
        <v>0</v>
      </c>
      <c r="AL32" s="90">
        <v>0</v>
      </c>
      <c r="AM32" s="90">
        <v>13</v>
      </c>
      <c r="AN32" s="90">
        <v>23</v>
      </c>
      <c r="AO32" s="90">
        <v>48</v>
      </c>
      <c r="AP32" s="90">
        <v>26</v>
      </c>
      <c r="AQ32" s="90">
        <v>13</v>
      </c>
      <c r="AR32" s="90">
        <v>123</v>
      </c>
      <c r="AS32" s="90">
        <v>123</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13</v>
      </c>
      <c r="BJ32" s="90">
        <v>23</v>
      </c>
      <c r="BK32" s="90">
        <v>48</v>
      </c>
      <c r="BL32" s="90">
        <v>26</v>
      </c>
      <c r="BM32" s="90">
        <v>13</v>
      </c>
      <c r="BN32" s="90">
        <v>123</v>
      </c>
      <c r="BO32" s="90">
        <v>123</v>
      </c>
      <c r="BP32" s="90">
        <v>0</v>
      </c>
      <c r="BQ32" s="91">
        <v>3</v>
      </c>
      <c r="BR32" s="91">
        <v>3</v>
      </c>
      <c r="BS32" s="91">
        <v>2</v>
      </c>
      <c r="BT32" s="91">
        <v>35</v>
      </c>
      <c r="BU32" s="91">
        <v>102</v>
      </c>
      <c r="BV32" s="91">
        <v>161</v>
      </c>
      <c r="BW32" s="91">
        <v>171</v>
      </c>
      <c r="BX32" s="91">
        <v>471</v>
      </c>
      <c r="BY32" s="91">
        <v>474</v>
      </c>
      <c r="BZ32" s="91">
        <v>0</v>
      </c>
      <c r="CA32" s="91">
        <v>3</v>
      </c>
      <c r="CB32" s="91">
        <v>3</v>
      </c>
      <c r="CC32" s="91">
        <v>2</v>
      </c>
      <c r="CD32" s="91">
        <v>34</v>
      </c>
      <c r="CE32" s="91">
        <v>101</v>
      </c>
      <c r="CF32" s="91">
        <v>158</v>
      </c>
      <c r="CG32" s="91">
        <v>168</v>
      </c>
      <c r="CH32" s="91">
        <v>463</v>
      </c>
      <c r="CI32" s="91">
        <v>466</v>
      </c>
      <c r="CJ32" s="91">
        <v>0</v>
      </c>
      <c r="CK32" s="91">
        <v>0</v>
      </c>
      <c r="CL32" s="91">
        <v>0</v>
      </c>
      <c r="CM32" s="91">
        <v>0</v>
      </c>
      <c r="CN32" s="91">
        <v>1</v>
      </c>
      <c r="CO32" s="91">
        <v>1</v>
      </c>
      <c r="CP32" s="91">
        <v>3</v>
      </c>
      <c r="CQ32" s="91">
        <v>3</v>
      </c>
      <c r="CR32" s="91">
        <v>8</v>
      </c>
      <c r="CS32" s="91">
        <v>8</v>
      </c>
      <c r="CT32" s="91">
        <v>0</v>
      </c>
      <c r="CU32" s="91">
        <v>0</v>
      </c>
      <c r="CV32" s="91">
        <v>0</v>
      </c>
      <c r="CW32" s="91">
        <v>11</v>
      </c>
      <c r="CX32" s="91">
        <v>49</v>
      </c>
      <c r="CY32" s="91">
        <v>71</v>
      </c>
      <c r="CZ32" s="91">
        <v>87</v>
      </c>
      <c r="DA32" s="91">
        <v>28</v>
      </c>
      <c r="DB32" s="91">
        <v>246</v>
      </c>
      <c r="DC32" s="91">
        <v>246</v>
      </c>
      <c r="DD32" s="91">
        <v>0</v>
      </c>
      <c r="DE32" s="91">
        <v>0</v>
      </c>
      <c r="DF32" s="91">
        <v>0</v>
      </c>
      <c r="DG32" s="91">
        <v>11</v>
      </c>
      <c r="DH32" s="91">
        <v>49</v>
      </c>
      <c r="DI32" s="91">
        <v>71</v>
      </c>
      <c r="DJ32" s="91">
        <v>85</v>
      </c>
      <c r="DK32" s="91">
        <v>26</v>
      </c>
      <c r="DL32" s="91">
        <v>242</v>
      </c>
      <c r="DM32" s="91">
        <v>242</v>
      </c>
      <c r="DN32" s="91">
        <v>0</v>
      </c>
      <c r="DO32" s="91">
        <v>0</v>
      </c>
      <c r="DP32" s="91">
        <v>0</v>
      </c>
      <c r="DQ32" s="91">
        <v>0</v>
      </c>
      <c r="DR32" s="91">
        <v>0</v>
      </c>
      <c r="DS32" s="91">
        <v>0</v>
      </c>
      <c r="DT32" s="91">
        <v>2</v>
      </c>
      <c r="DU32" s="91">
        <v>2</v>
      </c>
      <c r="DV32" s="91">
        <v>4</v>
      </c>
      <c r="DW32" s="91">
        <v>4</v>
      </c>
      <c r="DX32" s="91">
        <v>0</v>
      </c>
      <c r="DY32" s="91">
        <v>0</v>
      </c>
      <c r="DZ32" s="91">
        <v>0</v>
      </c>
      <c r="EA32" s="91">
        <v>2</v>
      </c>
      <c r="EB32" s="91">
        <v>0</v>
      </c>
      <c r="EC32" s="91">
        <v>7</v>
      </c>
      <c r="ED32" s="91">
        <v>32</v>
      </c>
      <c r="EE32" s="91">
        <v>0</v>
      </c>
      <c r="EF32" s="91">
        <v>41</v>
      </c>
      <c r="EG32" s="91">
        <v>41</v>
      </c>
      <c r="EH32" s="91">
        <v>0</v>
      </c>
      <c r="EI32" s="91">
        <v>0</v>
      </c>
      <c r="EJ32" s="91">
        <v>0</v>
      </c>
      <c r="EK32" s="91">
        <v>2</v>
      </c>
      <c r="EL32" s="91">
        <v>0</v>
      </c>
      <c r="EM32" s="91">
        <v>7</v>
      </c>
      <c r="EN32" s="91">
        <v>31</v>
      </c>
      <c r="EO32" s="91">
        <v>0</v>
      </c>
      <c r="EP32" s="91">
        <v>40</v>
      </c>
      <c r="EQ32" s="91">
        <v>40</v>
      </c>
      <c r="ER32" s="91">
        <v>0</v>
      </c>
      <c r="ES32" s="91">
        <v>0</v>
      </c>
      <c r="ET32" s="91">
        <v>0</v>
      </c>
      <c r="EU32" s="91">
        <v>0</v>
      </c>
      <c r="EV32" s="91">
        <v>0</v>
      </c>
      <c r="EW32" s="91">
        <v>0</v>
      </c>
      <c r="EX32" s="91">
        <v>1</v>
      </c>
      <c r="EY32" s="91">
        <v>0</v>
      </c>
      <c r="EZ32" s="91">
        <v>1</v>
      </c>
      <c r="FA32" s="92">
        <v>1</v>
      </c>
      <c r="FB32" s="90">
        <v>0</v>
      </c>
      <c r="FC32" s="90">
        <v>3</v>
      </c>
      <c r="FD32" s="90">
        <v>3</v>
      </c>
      <c r="FE32" s="90">
        <v>15</v>
      </c>
      <c r="FF32" s="90">
        <v>84</v>
      </c>
      <c r="FG32" s="90">
        <v>180</v>
      </c>
      <c r="FH32" s="90">
        <v>280</v>
      </c>
      <c r="FI32" s="90">
        <v>199</v>
      </c>
      <c r="FJ32" s="90">
        <v>758</v>
      </c>
      <c r="FK32" s="93">
        <v>761</v>
      </c>
    </row>
    <row r="33" spans="1:167" s="75" customFormat="1" ht="18.75" customHeight="1">
      <c r="A33" s="89" t="s">
        <v>40</v>
      </c>
      <c r="B33" s="90">
        <v>318</v>
      </c>
      <c r="C33" s="90">
        <v>481</v>
      </c>
      <c r="D33" s="90">
        <v>799</v>
      </c>
      <c r="E33" s="90">
        <v>0</v>
      </c>
      <c r="F33" s="90">
        <v>699</v>
      </c>
      <c r="G33" s="90">
        <v>731</v>
      </c>
      <c r="H33" s="90">
        <v>495</v>
      </c>
      <c r="I33" s="90">
        <v>353</v>
      </c>
      <c r="J33" s="90">
        <v>233</v>
      </c>
      <c r="K33" s="90">
        <v>2511</v>
      </c>
      <c r="L33" s="90">
        <v>3310</v>
      </c>
      <c r="M33" s="90">
        <v>2</v>
      </c>
      <c r="N33" s="90">
        <v>12</v>
      </c>
      <c r="O33" s="90">
        <v>14</v>
      </c>
      <c r="P33" s="90">
        <v>0</v>
      </c>
      <c r="Q33" s="90">
        <v>22</v>
      </c>
      <c r="R33" s="90">
        <v>35</v>
      </c>
      <c r="S33" s="90">
        <v>19</v>
      </c>
      <c r="T33" s="90">
        <v>15</v>
      </c>
      <c r="U33" s="90">
        <v>9</v>
      </c>
      <c r="V33" s="90">
        <v>100</v>
      </c>
      <c r="W33" s="90">
        <v>114</v>
      </c>
      <c r="X33" s="90">
        <v>320</v>
      </c>
      <c r="Y33" s="90">
        <v>493</v>
      </c>
      <c r="Z33" s="90">
        <v>813</v>
      </c>
      <c r="AA33" s="90">
        <v>0</v>
      </c>
      <c r="AB33" s="90">
        <v>721</v>
      </c>
      <c r="AC33" s="90">
        <v>766</v>
      </c>
      <c r="AD33" s="90">
        <v>514</v>
      </c>
      <c r="AE33" s="90">
        <v>368</v>
      </c>
      <c r="AF33" s="90">
        <v>242</v>
      </c>
      <c r="AG33" s="90">
        <v>2611</v>
      </c>
      <c r="AH33" s="90">
        <v>3424</v>
      </c>
      <c r="AI33" s="90">
        <v>7</v>
      </c>
      <c r="AJ33" s="90">
        <v>2</v>
      </c>
      <c r="AK33" s="90">
        <v>9</v>
      </c>
      <c r="AL33" s="90">
        <v>0</v>
      </c>
      <c r="AM33" s="90">
        <v>30</v>
      </c>
      <c r="AN33" s="90">
        <v>46</v>
      </c>
      <c r="AO33" s="90">
        <v>61</v>
      </c>
      <c r="AP33" s="90">
        <v>48</v>
      </c>
      <c r="AQ33" s="90">
        <v>29</v>
      </c>
      <c r="AR33" s="90">
        <v>214</v>
      </c>
      <c r="AS33" s="90">
        <v>223</v>
      </c>
      <c r="AT33" s="90">
        <v>0</v>
      </c>
      <c r="AU33" s="90">
        <v>0</v>
      </c>
      <c r="AV33" s="90">
        <v>0</v>
      </c>
      <c r="AW33" s="90">
        <v>0</v>
      </c>
      <c r="AX33" s="90">
        <v>0</v>
      </c>
      <c r="AY33" s="90">
        <v>0</v>
      </c>
      <c r="AZ33" s="90">
        <v>2</v>
      </c>
      <c r="BA33" s="90">
        <v>0</v>
      </c>
      <c r="BB33" s="90">
        <v>0</v>
      </c>
      <c r="BC33" s="90">
        <v>2</v>
      </c>
      <c r="BD33" s="90">
        <v>2</v>
      </c>
      <c r="BE33" s="90">
        <v>7</v>
      </c>
      <c r="BF33" s="90">
        <v>2</v>
      </c>
      <c r="BG33" s="90">
        <v>9</v>
      </c>
      <c r="BH33" s="90">
        <v>0</v>
      </c>
      <c r="BI33" s="90">
        <v>30</v>
      </c>
      <c r="BJ33" s="90">
        <v>46</v>
      </c>
      <c r="BK33" s="90">
        <v>63</v>
      </c>
      <c r="BL33" s="90">
        <v>48</v>
      </c>
      <c r="BM33" s="90">
        <v>29</v>
      </c>
      <c r="BN33" s="90">
        <v>216</v>
      </c>
      <c r="BO33" s="90">
        <v>225</v>
      </c>
      <c r="BP33" s="90">
        <v>0</v>
      </c>
      <c r="BQ33" s="91">
        <v>1</v>
      </c>
      <c r="BR33" s="91">
        <v>1</v>
      </c>
      <c r="BS33" s="91">
        <v>11</v>
      </c>
      <c r="BT33" s="91">
        <v>37</v>
      </c>
      <c r="BU33" s="91">
        <v>83</v>
      </c>
      <c r="BV33" s="91">
        <v>175</v>
      </c>
      <c r="BW33" s="91">
        <v>145</v>
      </c>
      <c r="BX33" s="91">
        <v>451</v>
      </c>
      <c r="BY33" s="91">
        <v>452</v>
      </c>
      <c r="BZ33" s="91">
        <v>0</v>
      </c>
      <c r="CA33" s="91">
        <v>1</v>
      </c>
      <c r="CB33" s="91">
        <v>1</v>
      </c>
      <c r="CC33" s="91">
        <v>10</v>
      </c>
      <c r="CD33" s="91">
        <v>37</v>
      </c>
      <c r="CE33" s="91">
        <v>82</v>
      </c>
      <c r="CF33" s="91">
        <v>175</v>
      </c>
      <c r="CG33" s="91">
        <v>142</v>
      </c>
      <c r="CH33" s="91">
        <v>446</v>
      </c>
      <c r="CI33" s="91">
        <v>447</v>
      </c>
      <c r="CJ33" s="91">
        <v>0</v>
      </c>
      <c r="CK33" s="91">
        <v>0</v>
      </c>
      <c r="CL33" s="91">
        <v>0</v>
      </c>
      <c r="CM33" s="91">
        <v>1</v>
      </c>
      <c r="CN33" s="91">
        <v>0</v>
      </c>
      <c r="CO33" s="91">
        <v>1</v>
      </c>
      <c r="CP33" s="91">
        <v>0</v>
      </c>
      <c r="CQ33" s="91">
        <v>3</v>
      </c>
      <c r="CR33" s="91">
        <v>5</v>
      </c>
      <c r="CS33" s="91">
        <v>5</v>
      </c>
      <c r="CT33" s="91">
        <v>0</v>
      </c>
      <c r="CU33" s="91">
        <v>0</v>
      </c>
      <c r="CV33" s="91">
        <v>0</v>
      </c>
      <c r="CW33" s="91">
        <v>21</v>
      </c>
      <c r="CX33" s="91">
        <v>65</v>
      </c>
      <c r="CY33" s="91">
        <v>66</v>
      </c>
      <c r="CZ33" s="91">
        <v>80</v>
      </c>
      <c r="DA33" s="91">
        <v>31</v>
      </c>
      <c r="DB33" s="91">
        <v>263</v>
      </c>
      <c r="DC33" s="91">
        <v>263</v>
      </c>
      <c r="DD33" s="91">
        <v>0</v>
      </c>
      <c r="DE33" s="91">
        <v>0</v>
      </c>
      <c r="DF33" s="91">
        <v>0</v>
      </c>
      <c r="DG33" s="91">
        <v>20</v>
      </c>
      <c r="DH33" s="91">
        <v>63</v>
      </c>
      <c r="DI33" s="91">
        <v>65</v>
      </c>
      <c r="DJ33" s="91">
        <v>77</v>
      </c>
      <c r="DK33" s="91">
        <v>31</v>
      </c>
      <c r="DL33" s="91">
        <v>256</v>
      </c>
      <c r="DM33" s="91">
        <v>256</v>
      </c>
      <c r="DN33" s="91">
        <v>0</v>
      </c>
      <c r="DO33" s="91">
        <v>0</v>
      </c>
      <c r="DP33" s="91">
        <v>0</v>
      </c>
      <c r="DQ33" s="91">
        <v>1</v>
      </c>
      <c r="DR33" s="91">
        <v>2</v>
      </c>
      <c r="DS33" s="91">
        <v>1</v>
      </c>
      <c r="DT33" s="91">
        <v>3</v>
      </c>
      <c r="DU33" s="91">
        <v>0</v>
      </c>
      <c r="DV33" s="91">
        <v>7</v>
      </c>
      <c r="DW33" s="91">
        <v>7</v>
      </c>
      <c r="DX33" s="91">
        <v>0</v>
      </c>
      <c r="DY33" s="91">
        <v>0</v>
      </c>
      <c r="DZ33" s="91">
        <v>0</v>
      </c>
      <c r="EA33" s="91">
        <v>4</v>
      </c>
      <c r="EB33" s="91">
        <v>5</v>
      </c>
      <c r="EC33" s="91">
        <v>18</v>
      </c>
      <c r="ED33" s="91">
        <v>46</v>
      </c>
      <c r="EE33" s="91">
        <v>119</v>
      </c>
      <c r="EF33" s="91">
        <v>192</v>
      </c>
      <c r="EG33" s="91">
        <v>192</v>
      </c>
      <c r="EH33" s="91">
        <v>0</v>
      </c>
      <c r="EI33" s="91">
        <v>0</v>
      </c>
      <c r="EJ33" s="91">
        <v>0</v>
      </c>
      <c r="EK33" s="91">
        <v>4</v>
      </c>
      <c r="EL33" s="91">
        <v>5</v>
      </c>
      <c r="EM33" s="91">
        <v>18</v>
      </c>
      <c r="EN33" s="91">
        <v>44</v>
      </c>
      <c r="EO33" s="91">
        <v>117</v>
      </c>
      <c r="EP33" s="91">
        <v>188</v>
      </c>
      <c r="EQ33" s="91">
        <v>188</v>
      </c>
      <c r="ER33" s="91">
        <v>0</v>
      </c>
      <c r="ES33" s="91">
        <v>0</v>
      </c>
      <c r="ET33" s="91">
        <v>0</v>
      </c>
      <c r="EU33" s="91">
        <v>0</v>
      </c>
      <c r="EV33" s="91">
        <v>0</v>
      </c>
      <c r="EW33" s="91">
        <v>0</v>
      </c>
      <c r="EX33" s="91">
        <v>2</v>
      </c>
      <c r="EY33" s="91">
        <v>2</v>
      </c>
      <c r="EZ33" s="91">
        <v>4</v>
      </c>
      <c r="FA33" s="92">
        <v>4</v>
      </c>
      <c r="FB33" s="90">
        <v>0</v>
      </c>
      <c r="FC33" s="90">
        <v>1</v>
      </c>
      <c r="FD33" s="90">
        <v>1</v>
      </c>
      <c r="FE33" s="90">
        <v>36</v>
      </c>
      <c r="FF33" s="90">
        <v>106</v>
      </c>
      <c r="FG33" s="90">
        <v>166</v>
      </c>
      <c r="FH33" s="90">
        <v>298</v>
      </c>
      <c r="FI33" s="90">
        <v>295</v>
      </c>
      <c r="FJ33" s="90">
        <v>901</v>
      </c>
      <c r="FK33" s="93">
        <v>902</v>
      </c>
    </row>
    <row r="34" spans="1:167" s="75" customFormat="1" ht="18.75" customHeight="1">
      <c r="A34" s="89" t="s">
        <v>41</v>
      </c>
      <c r="B34" s="90">
        <v>249</v>
      </c>
      <c r="C34" s="90">
        <v>175</v>
      </c>
      <c r="D34" s="90">
        <v>424</v>
      </c>
      <c r="E34" s="90">
        <v>0</v>
      </c>
      <c r="F34" s="90">
        <v>334</v>
      </c>
      <c r="G34" s="90">
        <v>252</v>
      </c>
      <c r="H34" s="90">
        <v>219</v>
      </c>
      <c r="I34" s="90">
        <v>137</v>
      </c>
      <c r="J34" s="90">
        <v>67</v>
      </c>
      <c r="K34" s="90">
        <v>1009</v>
      </c>
      <c r="L34" s="90">
        <v>1433</v>
      </c>
      <c r="M34" s="90">
        <v>3</v>
      </c>
      <c r="N34" s="90">
        <v>13</v>
      </c>
      <c r="O34" s="90">
        <v>16</v>
      </c>
      <c r="P34" s="90">
        <v>0</v>
      </c>
      <c r="Q34" s="90">
        <v>16</v>
      </c>
      <c r="R34" s="90">
        <v>18</v>
      </c>
      <c r="S34" s="90">
        <v>15</v>
      </c>
      <c r="T34" s="90">
        <v>4</v>
      </c>
      <c r="U34" s="90">
        <v>8</v>
      </c>
      <c r="V34" s="90">
        <v>61</v>
      </c>
      <c r="W34" s="90">
        <v>77</v>
      </c>
      <c r="X34" s="90">
        <v>252</v>
      </c>
      <c r="Y34" s="90">
        <v>188</v>
      </c>
      <c r="Z34" s="90">
        <v>440</v>
      </c>
      <c r="AA34" s="90">
        <v>0</v>
      </c>
      <c r="AB34" s="90">
        <v>350</v>
      </c>
      <c r="AC34" s="90">
        <v>270</v>
      </c>
      <c r="AD34" s="90">
        <v>234</v>
      </c>
      <c r="AE34" s="90">
        <v>141</v>
      </c>
      <c r="AF34" s="90">
        <v>75</v>
      </c>
      <c r="AG34" s="90">
        <v>1070</v>
      </c>
      <c r="AH34" s="90">
        <v>1510</v>
      </c>
      <c r="AI34" s="90">
        <v>2</v>
      </c>
      <c r="AJ34" s="90">
        <v>0</v>
      </c>
      <c r="AK34" s="90">
        <v>2</v>
      </c>
      <c r="AL34" s="90">
        <v>0</v>
      </c>
      <c r="AM34" s="90">
        <v>20</v>
      </c>
      <c r="AN34" s="90">
        <v>16</v>
      </c>
      <c r="AO34" s="90">
        <v>14</v>
      </c>
      <c r="AP34" s="90">
        <v>5</v>
      </c>
      <c r="AQ34" s="90">
        <v>3</v>
      </c>
      <c r="AR34" s="90">
        <v>58</v>
      </c>
      <c r="AS34" s="90">
        <v>60</v>
      </c>
      <c r="AT34" s="90">
        <v>0</v>
      </c>
      <c r="AU34" s="90">
        <v>0</v>
      </c>
      <c r="AV34" s="90">
        <v>0</v>
      </c>
      <c r="AW34" s="90">
        <v>0</v>
      </c>
      <c r="AX34" s="90">
        <v>0</v>
      </c>
      <c r="AY34" s="90">
        <v>1</v>
      </c>
      <c r="AZ34" s="90">
        <v>0</v>
      </c>
      <c r="BA34" s="90">
        <v>0</v>
      </c>
      <c r="BB34" s="90">
        <v>0</v>
      </c>
      <c r="BC34" s="90">
        <v>1</v>
      </c>
      <c r="BD34" s="90">
        <v>1</v>
      </c>
      <c r="BE34" s="90">
        <v>2</v>
      </c>
      <c r="BF34" s="90">
        <v>0</v>
      </c>
      <c r="BG34" s="90">
        <v>2</v>
      </c>
      <c r="BH34" s="90">
        <v>0</v>
      </c>
      <c r="BI34" s="90">
        <v>20</v>
      </c>
      <c r="BJ34" s="90">
        <v>17</v>
      </c>
      <c r="BK34" s="90">
        <v>14</v>
      </c>
      <c r="BL34" s="90">
        <v>5</v>
      </c>
      <c r="BM34" s="90">
        <v>3</v>
      </c>
      <c r="BN34" s="90">
        <v>59</v>
      </c>
      <c r="BO34" s="90">
        <v>61</v>
      </c>
      <c r="BP34" s="90">
        <v>0</v>
      </c>
      <c r="BQ34" s="91">
        <v>0</v>
      </c>
      <c r="BR34" s="91">
        <v>0</v>
      </c>
      <c r="BS34" s="91">
        <v>47</v>
      </c>
      <c r="BT34" s="91">
        <v>46</v>
      </c>
      <c r="BU34" s="91">
        <v>156</v>
      </c>
      <c r="BV34" s="91">
        <v>160</v>
      </c>
      <c r="BW34" s="91">
        <v>123</v>
      </c>
      <c r="BX34" s="91">
        <v>532</v>
      </c>
      <c r="BY34" s="91">
        <v>532</v>
      </c>
      <c r="BZ34" s="91">
        <v>0</v>
      </c>
      <c r="CA34" s="91">
        <v>0</v>
      </c>
      <c r="CB34" s="91">
        <v>0</v>
      </c>
      <c r="CC34" s="91">
        <v>47</v>
      </c>
      <c r="CD34" s="91">
        <v>46</v>
      </c>
      <c r="CE34" s="91">
        <v>155</v>
      </c>
      <c r="CF34" s="91">
        <v>154</v>
      </c>
      <c r="CG34" s="91">
        <v>121</v>
      </c>
      <c r="CH34" s="91">
        <v>523</v>
      </c>
      <c r="CI34" s="91">
        <v>523</v>
      </c>
      <c r="CJ34" s="91">
        <v>0</v>
      </c>
      <c r="CK34" s="91">
        <v>0</v>
      </c>
      <c r="CL34" s="91">
        <v>0</v>
      </c>
      <c r="CM34" s="91">
        <v>0</v>
      </c>
      <c r="CN34" s="91">
        <v>0</v>
      </c>
      <c r="CO34" s="91">
        <v>1</v>
      </c>
      <c r="CP34" s="91">
        <v>6</v>
      </c>
      <c r="CQ34" s="91">
        <v>2</v>
      </c>
      <c r="CR34" s="91">
        <v>9</v>
      </c>
      <c r="CS34" s="91">
        <v>9</v>
      </c>
      <c r="CT34" s="91">
        <v>0</v>
      </c>
      <c r="CU34" s="91">
        <v>0</v>
      </c>
      <c r="CV34" s="91">
        <v>0</v>
      </c>
      <c r="CW34" s="91">
        <v>39</v>
      </c>
      <c r="CX34" s="91">
        <v>30</v>
      </c>
      <c r="CY34" s="91">
        <v>42</v>
      </c>
      <c r="CZ34" s="91">
        <v>23</v>
      </c>
      <c r="DA34" s="91">
        <v>14</v>
      </c>
      <c r="DB34" s="91">
        <v>148</v>
      </c>
      <c r="DC34" s="91">
        <v>148</v>
      </c>
      <c r="DD34" s="91">
        <v>0</v>
      </c>
      <c r="DE34" s="91">
        <v>0</v>
      </c>
      <c r="DF34" s="91">
        <v>0</v>
      </c>
      <c r="DG34" s="91">
        <v>39</v>
      </c>
      <c r="DH34" s="91">
        <v>30</v>
      </c>
      <c r="DI34" s="91">
        <v>42</v>
      </c>
      <c r="DJ34" s="91">
        <v>22</v>
      </c>
      <c r="DK34" s="91">
        <v>11</v>
      </c>
      <c r="DL34" s="91">
        <v>144</v>
      </c>
      <c r="DM34" s="91">
        <v>144</v>
      </c>
      <c r="DN34" s="91">
        <v>0</v>
      </c>
      <c r="DO34" s="91">
        <v>0</v>
      </c>
      <c r="DP34" s="91">
        <v>0</v>
      </c>
      <c r="DQ34" s="91">
        <v>0</v>
      </c>
      <c r="DR34" s="91">
        <v>0</v>
      </c>
      <c r="DS34" s="91">
        <v>0</v>
      </c>
      <c r="DT34" s="91">
        <v>1</v>
      </c>
      <c r="DU34" s="91">
        <v>3</v>
      </c>
      <c r="DV34" s="91">
        <v>4</v>
      </c>
      <c r="DW34" s="91">
        <v>4</v>
      </c>
      <c r="DX34" s="91">
        <v>0</v>
      </c>
      <c r="DY34" s="91">
        <v>0</v>
      </c>
      <c r="DZ34" s="91">
        <v>0</v>
      </c>
      <c r="EA34" s="91">
        <v>7</v>
      </c>
      <c r="EB34" s="91">
        <v>8</v>
      </c>
      <c r="EC34" s="91">
        <v>26</v>
      </c>
      <c r="ED34" s="91">
        <v>38</v>
      </c>
      <c r="EE34" s="91">
        <v>51</v>
      </c>
      <c r="EF34" s="91">
        <v>130</v>
      </c>
      <c r="EG34" s="91">
        <v>130</v>
      </c>
      <c r="EH34" s="91">
        <v>0</v>
      </c>
      <c r="EI34" s="91">
        <v>0</v>
      </c>
      <c r="EJ34" s="91">
        <v>0</v>
      </c>
      <c r="EK34" s="91">
        <v>7</v>
      </c>
      <c r="EL34" s="91">
        <v>7</v>
      </c>
      <c r="EM34" s="91">
        <v>26</v>
      </c>
      <c r="EN34" s="91">
        <v>38</v>
      </c>
      <c r="EO34" s="91">
        <v>49</v>
      </c>
      <c r="EP34" s="91">
        <v>127</v>
      </c>
      <c r="EQ34" s="91">
        <v>127</v>
      </c>
      <c r="ER34" s="91">
        <v>0</v>
      </c>
      <c r="ES34" s="91">
        <v>0</v>
      </c>
      <c r="ET34" s="91">
        <v>0</v>
      </c>
      <c r="EU34" s="91">
        <v>0</v>
      </c>
      <c r="EV34" s="91">
        <v>1</v>
      </c>
      <c r="EW34" s="91">
        <v>0</v>
      </c>
      <c r="EX34" s="91">
        <v>0</v>
      </c>
      <c r="EY34" s="91">
        <v>2</v>
      </c>
      <c r="EZ34" s="91">
        <v>3</v>
      </c>
      <c r="FA34" s="92">
        <v>3</v>
      </c>
      <c r="FB34" s="90">
        <v>0</v>
      </c>
      <c r="FC34" s="90">
        <v>0</v>
      </c>
      <c r="FD34" s="90">
        <v>0</v>
      </c>
      <c r="FE34" s="90">
        <v>93</v>
      </c>
      <c r="FF34" s="90">
        <v>84</v>
      </c>
      <c r="FG34" s="90">
        <v>224</v>
      </c>
      <c r="FH34" s="90">
        <v>221</v>
      </c>
      <c r="FI34" s="90">
        <v>188</v>
      </c>
      <c r="FJ34" s="90">
        <v>810</v>
      </c>
      <c r="FK34" s="93">
        <v>810</v>
      </c>
    </row>
    <row r="35" spans="1:167" s="75" customFormat="1" ht="18.75" customHeight="1">
      <c r="A35" s="89" t="s">
        <v>42</v>
      </c>
      <c r="B35" s="90">
        <v>361</v>
      </c>
      <c r="C35" s="90">
        <v>453</v>
      </c>
      <c r="D35" s="90">
        <v>814</v>
      </c>
      <c r="E35" s="90">
        <v>0</v>
      </c>
      <c r="F35" s="90">
        <v>755</v>
      </c>
      <c r="G35" s="90">
        <v>938</v>
      </c>
      <c r="H35" s="90">
        <v>593</v>
      </c>
      <c r="I35" s="90">
        <v>410</v>
      </c>
      <c r="J35" s="90">
        <v>285</v>
      </c>
      <c r="K35" s="90">
        <v>2981</v>
      </c>
      <c r="L35" s="90">
        <v>3795</v>
      </c>
      <c r="M35" s="90">
        <v>2</v>
      </c>
      <c r="N35" s="90">
        <v>6</v>
      </c>
      <c r="O35" s="90">
        <v>8</v>
      </c>
      <c r="P35" s="90">
        <v>0</v>
      </c>
      <c r="Q35" s="90">
        <v>17</v>
      </c>
      <c r="R35" s="90">
        <v>42</v>
      </c>
      <c r="S35" s="90">
        <v>34</v>
      </c>
      <c r="T35" s="90">
        <v>19</v>
      </c>
      <c r="U35" s="90">
        <v>21</v>
      </c>
      <c r="V35" s="90">
        <v>133</v>
      </c>
      <c r="W35" s="90">
        <v>141</v>
      </c>
      <c r="X35" s="90">
        <v>363</v>
      </c>
      <c r="Y35" s="90">
        <v>459</v>
      </c>
      <c r="Z35" s="90">
        <v>822</v>
      </c>
      <c r="AA35" s="90">
        <v>0</v>
      </c>
      <c r="AB35" s="90">
        <v>772</v>
      </c>
      <c r="AC35" s="90">
        <v>980</v>
      </c>
      <c r="AD35" s="90">
        <v>627</v>
      </c>
      <c r="AE35" s="90">
        <v>429</v>
      </c>
      <c r="AF35" s="90">
        <v>306</v>
      </c>
      <c r="AG35" s="90">
        <v>3114</v>
      </c>
      <c r="AH35" s="90">
        <v>3936</v>
      </c>
      <c r="AI35" s="90">
        <v>1</v>
      </c>
      <c r="AJ35" s="90">
        <v>1</v>
      </c>
      <c r="AK35" s="90">
        <v>2</v>
      </c>
      <c r="AL35" s="90">
        <v>0</v>
      </c>
      <c r="AM35" s="90">
        <v>28</v>
      </c>
      <c r="AN35" s="90">
        <v>42</v>
      </c>
      <c r="AO35" s="90">
        <v>49</v>
      </c>
      <c r="AP35" s="90">
        <v>38</v>
      </c>
      <c r="AQ35" s="90">
        <v>23</v>
      </c>
      <c r="AR35" s="90">
        <v>180</v>
      </c>
      <c r="AS35" s="90">
        <v>182</v>
      </c>
      <c r="AT35" s="90">
        <v>0</v>
      </c>
      <c r="AU35" s="90">
        <v>0</v>
      </c>
      <c r="AV35" s="90">
        <v>0</v>
      </c>
      <c r="AW35" s="90">
        <v>0</v>
      </c>
      <c r="AX35" s="90">
        <v>0</v>
      </c>
      <c r="AY35" s="90">
        <v>0</v>
      </c>
      <c r="AZ35" s="90">
        <v>1</v>
      </c>
      <c r="BA35" s="90">
        <v>0</v>
      </c>
      <c r="BB35" s="90">
        <v>2</v>
      </c>
      <c r="BC35" s="90">
        <v>3</v>
      </c>
      <c r="BD35" s="90">
        <v>3</v>
      </c>
      <c r="BE35" s="90">
        <v>1</v>
      </c>
      <c r="BF35" s="90">
        <v>1</v>
      </c>
      <c r="BG35" s="90">
        <v>2</v>
      </c>
      <c r="BH35" s="90">
        <v>0</v>
      </c>
      <c r="BI35" s="90">
        <v>28</v>
      </c>
      <c r="BJ35" s="90">
        <v>42</v>
      </c>
      <c r="BK35" s="90">
        <v>50</v>
      </c>
      <c r="BL35" s="90">
        <v>38</v>
      </c>
      <c r="BM35" s="90">
        <v>25</v>
      </c>
      <c r="BN35" s="90">
        <v>183</v>
      </c>
      <c r="BO35" s="90">
        <v>185</v>
      </c>
      <c r="BP35" s="90">
        <v>0</v>
      </c>
      <c r="BQ35" s="91">
        <v>1</v>
      </c>
      <c r="BR35" s="91">
        <v>1</v>
      </c>
      <c r="BS35" s="91">
        <v>9</v>
      </c>
      <c r="BT35" s="91">
        <v>59</v>
      </c>
      <c r="BU35" s="91">
        <v>115</v>
      </c>
      <c r="BV35" s="91">
        <v>219</v>
      </c>
      <c r="BW35" s="91">
        <v>193</v>
      </c>
      <c r="BX35" s="91">
        <v>595</v>
      </c>
      <c r="BY35" s="91">
        <v>596</v>
      </c>
      <c r="BZ35" s="91">
        <v>0</v>
      </c>
      <c r="CA35" s="91">
        <v>1</v>
      </c>
      <c r="CB35" s="91">
        <v>1</v>
      </c>
      <c r="CC35" s="91">
        <v>9</v>
      </c>
      <c r="CD35" s="91">
        <v>59</v>
      </c>
      <c r="CE35" s="91">
        <v>115</v>
      </c>
      <c r="CF35" s="91">
        <v>218</v>
      </c>
      <c r="CG35" s="91">
        <v>193</v>
      </c>
      <c r="CH35" s="91">
        <v>594</v>
      </c>
      <c r="CI35" s="91">
        <v>595</v>
      </c>
      <c r="CJ35" s="91">
        <v>0</v>
      </c>
      <c r="CK35" s="91">
        <v>0</v>
      </c>
      <c r="CL35" s="91">
        <v>0</v>
      </c>
      <c r="CM35" s="91">
        <v>0</v>
      </c>
      <c r="CN35" s="91">
        <v>0</v>
      </c>
      <c r="CO35" s="91">
        <v>0</v>
      </c>
      <c r="CP35" s="91">
        <v>1</v>
      </c>
      <c r="CQ35" s="91">
        <v>0</v>
      </c>
      <c r="CR35" s="91">
        <v>1</v>
      </c>
      <c r="CS35" s="91">
        <v>1</v>
      </c>
      <c r="CT35" s="91">
        <v>0</v>
      </c>
      <c r="CU35" s="91">
        <v>0</v>
      </c>
      <c r="CV35" s="91">
        <v>0</v>
      </c>
      <c r="CW35" s="91">
        <v>14</v>
      </c>
      <c r="CX35" s="91">
        <v>58</v>
      </c>
      <c r="CY35" s="91">
        <v>86</v>
      </c>
      <c r="CZ35" s="91">
        <v>91</v>
      </c>
      <c r="DA35" s="91">
        <v>53</v>
      </c>
      <c r="DB35" s="91">
        <v>302</v>
      </c>
      <c r="DC35" s="91">
        <v>302</v>
      </c>
      <c r="DD35" s="91">
        <v>0</v>
      </c>
      <c r="DE35" s="91">
        <v>0</v>
      </c>
      <c r="DF35" s="91">
        <v>0</v>
      </c>
      <c r="DG35" s="91">
        <v>14</v>
      </c>
      <c r="DH35" s="91">
        <v>56</v>
      </c>
      <c r="DI35" s="91">
        <v>83</v>
      </c>
      <c r="DJ35" s="91">
        <v>87</v>
      </c>
      <c r="DK35" s="91">
        <v>52</v>
      </c>
      <c r="DL35" s="91">
        <v>292</v>
      </c>
      <c r="DM35" s="91">
        <v>292</v>
      </c>
      <c r="DN35" s="91">
        <v>0</v>
      </c>
      <c r="DO35" s="91">
        <v>0</v>
      </c>
      <c r="DP35" s="91">
        <v>0</v>
      </c>
      <c r="DQ35" s="91">
        <v>0</v>
      </c>
      <c r="DR35" s="91">
        <v>2</v>
      </c>
      <c r="DS35" s="91">
        <v>3</v>
      </c>
      <c r="DT35" s="91">
        <v>4</v>
      </c>
      <c r="DU35" s="91">
        <v>1</v>
      </c>
      <c r="DV35" s="91">
        <v>10</v>
      </c>
      <c r="DW35" s="91">
        <v>10</v>
      </c>
      <c r="DX35" s="91">
        <v>0</v>
      </c>
      <c r="DY35" s="91">
        <v>0</v>
      </c>
      <c r="DZ35" s="91">
        <v>0</v>
      </c>
      <c r="EA35" s="91">
        <v>3</v>
      </c>
      <c r="EB35" s="91">
        <v>2</v>
      </c>
      <c r="EC35" s="91">
        <v>12</v>
      </c>
      <c r="ED35" s="91">
        <v>31</v>
      </c>
      <c r="EE35" s="91">
        <v>122</v>
      </c>
      <c r="EF35" s="91">
        <v>170</v>
      </c>
      <c r="EG35" s="91">
        <v>170</v>
      </c>
      <c r="EH35" s="91">
        <v>0</v>
      </c>
      <c r="EI35" s="91">
        <v>0</v>
      </c>
      <c r="EJ35" s="91">
        <v>0</v>
      </c>
      <c r="EK35" s="91">
        <v>3</v>
      </c>
      <c r="EL35" s="91">
        <v>2</v>
      </c>
      <c r="EM35" s="91">
        <v>11</v>
      </c>
      <c r="EN35" s="91">
        <v>30</v>
      </c>
      <c r="EO35" s="91">
        <v>118</v>
      </c>
      <c r="EP35" s="91">
        <v>164</v>
      </c>
      <c r="EQ35" s="91">
        <v>164</v>
      </c>
      <c r="ER35" s="91">
        <v>0</v>
      </c>
      <c r="ES35" s="91">
        <v>0</v>
      </c>
      <c r="ET35" s="91">
        <v>0</v>
      </c>
      <c r="EU35" s="91">
        <v>0</v>
      </c>
      <c r="EV35" s="91">
        <v>0</v>
      </c>
      <c r="EW35" s="91">
        <v>1</v>
      </c>
      <c r="EX35" s="91">
        <v>1</v>
      </c>
      <c r="EY35" s="91">
        <v>4</v>
      </c>
      <c r="EZ35" s="91">
        <v>6</v>
      </c>
      <c r="FA35" s="92">
        <v>6</v>
      </c>
      <c r="FB35" s="90">
        <v>0</v>
      </c>
      <c r="FC35" s="90">
        <v>1</v>
      </c>
      <c r="FD35" s="90">
        <v>1</v>
      </c>
      <c r="FE35" s="90">
        <v>26</v>
      </c>
      <c r="FF35" s="90">
        <v>119</v>
      </c>
      <c r="FG35" s="90">
        <v>213</v>
      </c>
      <c r="FH35" s="90">
        <v>341</v>
      </c>
      <c r="FI35" s="90">
        <v>366</v>
      </c>
      <c r="FJ35" s="90">
        <v>1065</v>
      </c>
      <c r="FK35" s="93">
        <v>1066</v>
      </c>
    </row>
    <row r="36" spans="1:167" s="75" customFormat="1" ht="18.75" customHeight="1">
      <c r="A36" s="89" t="s">
        <v>43</v>
      </c>
      <c r="B36" s="90">
        <v>149</v>
      </c>
      <c r="C36" s="90">
        <v>164</v>
      </c>
      <c r="D36" s="90">
        <v>313</v>
      </c>
      <c r="E36" s="90">
        <v>0</v>
      </c>
      <c r="F36" s="90">
        <v>488</v>
      </c>
      <c r="G36" s="90">
        <v>373</v>
      </c>
      <c r="H36" s="90">
        <v>289</v>
      </c>
      <c r="I36" s="90">
        <v>171</v>
      </c>
      <c r="J36" s="90">
        <v>88</v>
      </c>
      <c r="K36" s="90">
        <v>1409</v>
      </c>
      <c r="L36" s="90">
        <v>1722</v>
      </c>
      <c r="M36" s="90">
        <v>2</v>
      </c>
      <c r="N36" s="90">
        <v>7</v>
      </c>
      <c r="O36" s="90">
        <v>9</v>
      </c>
      <c r="P36" s="90">
        <v>0</v>
      </c>
      <c r="Q36" s="90">
        <v>21</v>
      </c>
      <c r="R36" s="90">
        <v>18</v>
      </c>
      <c r="S36" s="90">
        <v>18</v>
      </c>
      <c r="T36" s="90">
        <v>11</v>
      </c>
      <c r="U36" s="90">
        <v>11</v>
      </c>
      <c r="V36" s="90">
        <v>79</v>
      </c>
      <c r="W36" s="90">
        <v>88</v>
      </c>
      <c r="X36" s="90">
        <v>151</v>
      </c>
      <c r="Y36" s="90">
        <v>171</v>
      </c>
      <c r="Z36" s="90">
        <v>322</v>
      </c>
      <c r="AA36" s="90">
        <v>0</v>
      </c>
      <c r="AB36" s="90">
        <v>509</v>
      </c>
      <c r="AC36" s="90">
        <v>391</v>
      </c>
      <c r="AD36" s="90">
        <v>307</v>
      </c>
      <c r="AE36" s="90">
        <v>182</v>
      </c>
      <c r="AF36" s="90">
        <v>99</v>
      </c>
      <c r="AG36" s="90">
        <v>1488</v>
      </c>
      <c r="AH36" s="90">
        <v>1810</v>
      </c>
      <c r="AI36" s="90">
        <v>0</v>
      </c>
      <c r="AJ36" s="90">
        <v>0</v>
      </c>
      <c r="AK36" s="90">
        <v>0</v>
      </c>
      <c r="AL36" s="90">
        <v>0</v>
      </c>
      <c r="AM36" s="90">
        <v>23</v>
      </c>
      <c r="AN36" s="90">
        <v>36</v>
      </c>
      <c r="AO36" s="90">
        <v>41</v>
      </c>
      <c r="AP36" s="90">
        <v>23</v>
      </c>
      <c r="AQ36" s="90">
        <v>9</v>
      </c>
      <c r="AR36" s="90">
        <v>132</v>
      </c>
      <c r="AS36" s="90">
        <v>132</v>
      </c>
      <c r="AT36" s="90">
        <v>0</v>
      </c>
      <c r="AU36" s="90">
        <v>0</v>
      </c>
      <c r="AV36" s="90">
        <v>0</v>
      </c>
      <c r="AW36" s="90">
        <v>0</v>
      </c>
      <c r="AX36" s="90">
        <v>0</v>
      </c>
      <c r="AY36" s="90">
        <v>0</v>
      </c>
      <c r="AZ36" s="90">
        <v>1</v>
      </c>
      <c r="BA36" s="90">
        <v>0</v>
      </c>
      <c r="BB36" s="90">
        <v>0</v>
      </c>
      <c r="BC36" s="90">
        <v>1</v>
      </c>
      <c r="BD36" s="90">
        <v>1</v>
      </c>
      <c r="BE36" s="90">
        <v>0</v>
      </c>
      <c r="BF36" s="90">
        <v>0</v>
      </c>
      <c r="BG36" s="90">
        <v>0</v>
      </c>
      <c r="BH36" s="90">
        <v>0</v>
      </c>
      <c r="BI36" s="90">
        <v>23</v>
      </c>
      <c r="BJ36" s="90">
        <v>36</v>
      </c>
      <c r="BK36" s="90">
        <v>42</v>
      </c>
      <c r="BL36" s="90">
        <v>23</v>
      </c>
      <c r="BM36" s="90">
        <v>9</v>
      </c>
      <c r="BN36" s="90">
        <v>133</v>
      </c>
      <c r="BO36" s="90">
        <v>133</v>
      </c>
      <c r="BP36" s="90">
        <v>0</v>
      </c>
      <c r="BQ36" s="91">
        <v>0</v>
      </c>
      <c r="BR36" s="91">
        <v>0</v>
      </c>
      <c r="BS36" s="91">
        <v>24</v>
      </c>
      <c r="BT36" s="91">
        <v>49</v>
      </c>
      <c r="BU36" s="91">
        <v>107</v>
      </c>
      <c r="BV36" s="91">
        <v>100</v>
      </c>
      <c r="BW36" s="91">
        <v>74</v>
      </c>
      <c r="BX36" s="91">
        <v>354</v>
      </c>
      <c r="BY36" s="91">
        <v>354</v>
      </c>
      <c r="BZ36" s="91">
        <v>0</v>
      </c>
      <c r="CA36" s="91">
        <v>0</v>
      </c>
      <c r="CB36" s="91">
        <v>0</v>
      </c>
      <c r="CC36" s="91">
        <v>24</v>
      </c>
      <c r="CD36" s="91">
        <v>48</v>
      </c>
      <c r="CE36" s="91">
        <v>106</v>
      </c>
      <c r="CF36" s="91">
        <v>100</v>
      </c>
      <c r="CG36" s="91">
        <v>72</v>
      </c>
      <c r="CH36" s="91">
        <v>350</v>
      </c>
      <c r="CI36" s="91">
        <v>350</v>
      </c>
      <c r="CJ36" s="91">
        <v>0</v>
      </c>
      <c r="CK36" s="91">
        <v>0</v>
      </c>
      <c r="CL36" s="91">
        <v>0</v>
      </c>
      <c r="CM36" s="91">
        <v>0</v>
      </c>
      <c r="CN36" s="91">
        <v>1</v>
      </c>
      <c r="CO36" s="91">
        <v>1</v>
      </c>
      <c r="CP36" s="91">
        <v>0</v>
      </c>
      <c r="CQ36" s="91">
        <v>2</v>
      </c>
      <c r="CR36" s="91">
        <v>4</v>
      </c>
      <c r="CS36" s="91">
        <v>4</v>
      </c>
      <c r="CT36" s="91">
        <v>0</v>
      </c>
      <c r="CU36" s="91">
        <v>0</v>
      </c>
      <c r="CV36" s="91">
        <v>0</v>
      </c>
      <c r="CW36" s="91">
        <v>29</v>
      </c>
      <c r="CX36" s="91">
        <v>49</v>
      </c>
      <c r="CY36" s="91">
        <v>91</v>
      </c>
      <c r="CZ36" s="91">
        <v>62</v>
      </c>
      <c r="DA36" s="91">
        <v>23</v>
      </c>
      <c r="DB36" s="91">
        <v>254</v>
      </c>
      <c r="DC36" s="91">
        <v>254</v>
      </c>
      <c r="DD36" s="91">
        <v>0</v>
      </c>
      <c r="DE36" s="91">
        <v>0</v>
      </c>
      <c r="DF36" s="91">
        <v>0</v>
      </c>
      <c r="DG36" s="91">
        <v>29</v>
      </c>
      <c r="DH36" s="91">
        <v>48</v>
      </c>
      <c r="DI36" s="91">
        <v>90</v>
      </c>
      <c r="DJ36" s="91">
        <v>59</v>
      </c>
      <c r="DK36" s="91">
        <v>23</v>
      </c>
      <c r="DL36" s="91">
        <v>249</v>
      </c>
      <c r="DM36" s="91">
        <v>249</v>
      </c>
      <c r="DN36" s="91">
        <v>0</v>
      </c>
      <c r="DO36" s="91">
        <v>0</v>
      </c>
      <c r="DP36" s="91">
        <v>0</v>
      </c>
      <c r="DQ36" s="91">
        <v>0</v>
      </c>
      <c r="DR36" s="91">
        <v>1</v>
      </c>
      <c r="DS36" s="91">
        <v>1</v>
      </c>
      <c r="DT36" s="91">
        <v>3</v>
      </c>
      <c r="DU36" s="91">
        <v>0</v>
      </c>
      <c r="DV36" s="91">
        <v>5</v>
      </c>
      <c r="DW36" s="91">
        <v>5</v>
      </c>
      <c r="DX36" s="91">
        <v>0</v>
      </c>
      <c r="DY36" s="91">
        <v>0</v>
      </c>
      <c r="DZ36" s="91">
        <v>0</v>
      </c>
      <c r="EA36" s="91">
        <v>2</v>
      </c>
      <c r="EB36" s="91">
        <v>9</v>
      </c>
      <c r="EC36" s="91">
        <v>17</v>
      </c>
      <c r="ED36" s="91">
        <v>43</v>
      </c>
      <c r="EE36" s="91">
        <v>57</v>
      </c>
      <c r="EF36" s="91">
        <v>128</v>
      </c>
      <c r="EG36" s="91">
        <v>128</v>
      </c>
      <c r="EH36" s="91">
        <v>0</v>
      </c>
      <c r="EI36" s="91">
        <v>0</v>
      </c>
      <c r="EJ36" s="91">
        <v>0</v>
      </c>
      <c r="EK36" s="91">
        <v>2</v>
      </c>
      <c r="EL36" s="91">
        <v>8</v>
      </c>
      <c r="EM36" s="91">
        <v>17</v>
      </c>
      <c r="EN36" s="91">
        <v>42</v>
      </c>
      <c r="EO36" s="91">
        <v>56</v>
      </c>
      <c r="EP36" s="91">
        <v>125</v>
      </c>
      <c r="EQ36" s="91">
        <v>125</v>
      </c>
      <c r="ER36" s="91">
        <v>0</v>
      </c>
      <c r="ES36" s="91">
        <v>0</v>
      </c>
      <c r="ET36" s="91">
        <v>0</v>
      </c>
      <c r="EU36" s="91">
        <v>0</v>
      </c>
      <c r="EV36" s="91">
        <v>1</v>
      </c>
      <c r="EW36" s="91">
        <v>0</v>
      </c>
      <c r="EX36" s="91">
        <v>1</v>
      </c>
      <c r="EY36" s="91">
        <v>1</v>
      </c>
      <c r="EZ36" s="91">
        <v>3</v>
      </c>
      <c r="FA36" s="92">
        <v>3</v>
      </c>
      <c r="FB36" s="90">
        <v>0</v>
      </c>
      <c r="FC36" s="90">
        <v>0</v>
      </c>
      <c r="FD36" s="90">
        <v>0</v>
      </c>
      <c r="FE36" s="90">
        <v>55</v>
      </c>
      <c r="FF36" s="90">
        <v>105</v>
      </c>
      <c r="FG36" s="90">
        <v>214</v>
      </c>
      <c r="FH36" s="90">
        <v>203</v>
      </c>
      <c r="FI36" s="90">
        <v>154</v>
      </c>
      <c r="FJ36" s="90">
        <v>731</v>
      </c>
      <c r="FK36" s="93">
        <v>731</v>
      </c>
    </row>
    <row r="37" spans="1:167" s="75" customFormat="1" ht="18.75" customHeight="1">
      <c r="A37" s="89" t="s">
        <v>44</v>
      </c>
      <c r="B37" s="90">
        <v>386</v>
      </c>
      <c r="C37" s="90">
        <v>519</v>
      </c>
      <c r="D37" s="90">
        <v>905</v>
      </c>
      <c r="E37" s="90">
        <v>0</v>
      </c>
      <c r="F37" s="90">
        <v>918</v>
      </c>
      <c r="G37" s="90">
        <v>806</v>
      </c>
      <c r="H37" s="90">
        <v>532</v>
      </c>
      <c r="I37" s="90">
        <v>311</v>
      </c>
      <c r="J37" s="90">
        <v>220</v>
      </c>
      <c r="K37" s="90">
        <v>2787</v>
      </c>
      <c r="L37" s="90">
        <v>3692</v>
      </c>
      <c r="M37" s="90">
        <v>4</v>
      </c>
      <c r="N37" s="90">
        <v>14</v>
      </c>
      <c r="O37" s="90">
        <v>18</v>
      </c>
      <c r="P37" s="90">
        <v>0</v>
      </c>
      <c r="Q37" s="90">
        <v>18</v>
      </c>
      <c r="R37" s="90">
        <v>55</v>
      </c>
      <c r="S37" s="90">
        <v>22</v>
      </c>
      <c r="T37" s="90">
        <v>16</v>
      </c>
      <c r="U37" s="90">
        <v>16</v>
      </c>
      <c r="V37" s="90">
        <v>127</v>
      </c>
      <c r="W37" s="90">
        <v>145</v>
      </c>
      <c r="X37" s="90">
        <v>390</v>
      </c>
      <c r="Y37" s="90">
        <v>533</v>
      </c>
      <c r="Z37" s="90">
        <v>923</v>
      </c>
      <c r="AA37" s="90">
        <v>0</v>
      </c>
      <c r="AB37" s="90">
        <v>936</v>
      </c>
      <c r="AC37" s="90">
        <v>861</v>
      </c>
      <c r="AD37" s="90">
        <v>554</v>
      </c>
      <c r="AE37" s="90">
        <v>327</v>
      </c>
      <c r="AF37" s="90">
        <v>236</v>
      </c>
      <c r="AG37" s="90">
        <v>2914</v>
      </c>
      <c r="AH37" s="90">
        <v>3837</v>
      </c>
      <c r="AI37" s="90">
        <v>1</v>
      </c>
      <c r="AJ37" s="90">
        <v>2</v>
      </c>
      <c r="AK37" s="90">
        <v>3</v>
      </c>
      <c r="AL37" s="90">
        <v>0</v>
      </c>
      <c r="AM37" s="90">
        <v>27</v>
      </c>
      <c r="AN37" s="90">
        <v>63</v>
      </c>
      <c r="AO37" s="90">
        <v>66</v>
      </c>
      <c r="AP37" s="90">
        <v>30</v>
      </c>
      <c r="AQ37" s="90">
        <v>23</v>
      </c>
      <c r="AR37" s="90">
        <v>209</v>
      </c>
      <c r="AS37" s="90">
        <v>212</v>
      </c>
      <c r="AT37" s="90">
        <v>0</v>
      </c>
      <c r="AU37" s="90">
        <v>0</v>
      </c>
      <c r="AV37" s="90">
        <v>0</v>
      </c>
      <c r="AW37" s="90">
        <v>0</v>
      </c>
      <c r="AX37" s="90">
        <v>0</v>
      </c>
      <c r="AY37" s="90">
        <v>0</v>
      </c>
      <c r="AZ37" s="90">
        <v>1</v>
      </c>
      <c r="BA37" s="90">
        <v>0</v>
      </c>
      <c r="BB37" s="90">
        <v>1</v>
      </c>
      <c r="BC37" s="90">
        <v>2</v>
      </c>
      <c r="BD37" s="90">
        <v>2</v>
      </c>
      <c r="BE37" s="90">
        <v>1</v>
      </c>
      <c r="BF37" s="90">
        <v>2</v>
      </c>
      <c r="BG37" s="90">
        <v>3</v>
      </c>
      <c r="BH37" s="90">
        <v>0</v>
      </c>
      <c r="BI37" s="90">
        <v>27</v>
      </c>
      <c r="BJ37" s="90">
        <v>63</v>
      </c>
      <c r="BK37" s="90">
        <v>67</v>
      </c>
      <c r="BL37" s="90">
        <v>30</v>
      </c>
      <c r="BM37" s="90">
        <v>24</v>
      </c>
      <c r="BN37" s="90">
        <v>211</v>
      </c>
      <c r="BO37" s="90">
        <v>214</v>
      </c>
      <c r="BP37" s="90">
        <v>0</v>
      </c>
      <c r="BQ37" s="91">
        <v>1</v>
      </c>
      <c r="BR37" s="91">
        <v>1</v>
      </c>
      <c r="BS37" s="91">
        <v>13</v>
      </c>
      <c r="BT37" s="91">
        <v>48</v>
      </c>
      <c r="BU37" s="91">
        <v>136</v>
      </c>
      <c r="BV37" s="91">
        <v>177</v>
      </c>
      <c r="BW37" s="91">
        <v>147</v>
      </c>
      <c r="BX37" s="91">
        <v>521</v>
      </c>
      <c r="BY37" s="91">
        <v>522</v>
      </c>
      <c r="BZ37" s="91">
        <v>0</v>
      </c>
      <c r="CA37" s="91">
        <v>1</v>
      </c>
      <c r="CB37" s="91">
        <v>1</v>
      </c>
      <c r="CC37" s="91">
        <v>13</v>
      </c>
      <c r="CD37" s="91">
        <v>48</v>
      </c>
      <c r="CE37" s="91">
        <v>135</v>
      </c>
      <c r="CF37" s="91">
        <v>175</v>
      </c>
      <c r="CG37" s="91">
        <v>147</v>
      </c>
      <c r="CH37" s="91">
        <v>518</v>
      </c>
      <c r="CI37" s="91">
        <v>519</v>
      </c>
      <c r="CJ37" s="91">
        <v>0</v>
      </c>
      <c r="CK37" s="91">
        <v>0</v>
      </c>
      <c r="CL37" s="91">
        <v>0</v>
      </c>
      <c r="CM37" s="91">
        <v>0</v>
      </c>
      <c r="CN37" s="91">
        <v>0</v>
      </c>
      <c r="CO37" s="91">
        <v>1</v>
      </c>
      <c r="CP37" s="91">
        <v>2</v>
      </c>
      <c r="CQ37" s="91">
        <v>0</v>
      </c>
      <c r="CR37" s="91">
        <v>3</v>
      </c>
      <c r="CS37" s="91">
        <v>3</v>
      </c>
      <c r="CT37" s="91">
        <v>0</v>
      </c>
      <c r="CU37" s="91">
        <v>0</v>
      </c>
      <c r="CV37" s="91">
        <v>0</v>
      </c>
      <c r="CW37" s="91">
        <v>18</v>
      </c>
      <c r="CX37" s="91">
        <v>62</v>
      </c>
      <c r="CY37" s="91">
        <v>74</v>
      </c>
      <c r="CZ37" s="91">
        <v>70</v>
      </c>
      <c r="DA37" s="91">
        <v>20</v>
      </c>
      <c r="DB37" s="91">
        <v>244</v>
      </c>
      <c r="DC37" s="91">
        <v>244</v>
      </c>
      <c r="DD37" s="91">
        <v>0</v>
      </c>
      <c r="DE37" s="91">
        <v>0</v>
      </c>
      <c r="DF37" s="91">
        <v>0</v>
      </c>
      <c r="DG37" s="91">
        <v>18</v>
      </c>
      <c r="DH37" s="91">
        <v>60</v>
      </c>
      <c r="DI37" s="91">
        <v>72</v>
      </c>
      <c r="DJ37" s="91">
        <v>67</v>
      </c>
      <c r="DK37" s="91">
        <v>19</v>
      </c>
      <c r="DL37" s="91">
        <v>236</v>
      </c>
      <c r="DM37" s="91">
        <v>236</v>
      </c>
      <c r="DN37" s="91">
        <v>0</v>
      </c>
      <c r="DO37" s="91">
        <v>0</v>
      </c>
      <c r="DP37" s="91">
        <v>0</v>
      </c>
      <c r="DQ37" s="91">
        <v>0</v>
      </c>
      <c r="DR37" s="91">
        <v>2</v>
      </c>
      <c r="DS37" s="91">
        <v>2</v>
      </c>
      <c r="DT37" s="91">
        <v>3</v>
      </c>
      <c r="DU37" s="91">
        <v>1</v>
      </c>
      <c r="DV37" s="91">
        <v>8</v>
      </c>
      <c r="DW37" s="91">
        <v>8</v>
      </c>
      <c r="DX37" s="91">
        <v>0</v>
      </c>
      <c r="DY37" s="91">
        <v>0</v>
      </c>
      <c r="DZ37" s="91">
        <v>0</v>
      </c>
      <c r="EA37" s="91">
        <v>2</v>
      </c>
      <c r="EB37" s="91">
        <v>6</v>
      </c>
      <c r="EC37" s="91">
        <v>18</v>
      </c>
      <c r="ED37" s="91">
        <v>49</v>
      </c>
      <c r="EE37" s="91">
        <v>159</v>
      </c>
      <c r="EF37" s="91">
        <v>234</v>
      </c>
      <c r="EG37" s="91">
        <v>234</v>
      </c>
      <c r="EH37" s="91">
        <v>0</v>
      </c>
      <c r="EI37" s="91">
        <v>0</v>
      </c>
      <c r="EJ37" s="91">
        <v>0</v>
      </c>
      <c r="EK37" s="91">
        <v>2</v>
      </c>
      <c r="EL37" s="91">
        <v>6</v>
      </c>
      <c r="EM37" s="91">
        <v>18</v>
      </c>
      <c r="EN37" s="91">
        <v>48</v>
      </c>
      <c r="EO37" s="91">
        <v>153</v>
      </c>
      <c r="EP37" s="91">
        <v>227</v>
      </c>
      <c r="EQ37" s="91">
        <v>227</v>
      </c>
      <c r="ER37" s="91">
        <v>0</v>
      </c>
      <c r="ES37" s="91">
        <v>0</v>
      </c>
      <c r="ET37" s="91">
        <v>0</v>
      </c>
      <c r="EU37" s="91">
        <v>0</v>
      </c>
      <c r="EV37" s="91">
        <v>0</v>
      </c>
      <c r="EW37" s="91">
        <v>0</v>
      </c>
      <c r="EX37" s="91">
        <v>1</v>
      </c>
      <c r="EY37" s="91">
        <v>6</v>
      </c>
      <c r="EZ37" s="91">
        <v>7</v>
      </c>
      <c r="FA37" s="92">
        <v>7</v>
      </c>
      <c r="FB37" s="90">
        <v>0</v>
      </c>
      <c r="FC37" s="90">
        <v>1</v>
      </c>
      <c r="FD37" s="90">
        <v>1</v>
      </c>
      <c r="FE37" s="90">
        <v>33</v>
      </c>
      <c r="FF37" s="90">
        <v>114</v>
      </c>
      <c r="FG37" s="90">
        <v>227</v>
      </c>
      <c r="FH37" s="90">
        <v>293</v>
      </c>
      <c r="FI37" s="90">
        <v>326</v>
      </c>
      <c r="FJ37" s="90">
        <v>993</v>
      </c>
      <c r="FK37" s="93">
        <v>994</v>
      </c>
    </row>
    <row r="38" spans="1:167" s="75" customFormat="1" ht="18.75" customHeight="1">
      <c r="A38" s="89" t="s">
        <v>45</v>
      </c>
      <c r="B38" s="90">
        <v>458</v>
      </c>
      <c r="C38" s="90">
        <v>881</v>
      </c>
      <c r="D38" s="90">
        <v>1339</v>
      </c>
      <c r="E38" s="90">
        <v>5</v>
      </c>
      <c r="F38" s="90">
        <v>1796</v>
      </c>
      <c r="G38" s="90">
        <v>1507</v>
      </c>
      <c r="H38" s="90">
        <v>1184</v>
      </c>
      <c r="I38" s="90">
        <v>780</v>
      </c>
      <c r="J38" s="90">
        <v>523</v>
      </c>
      <c r="K38" s="90">
        <v>5795</v>
      </c>
      <c r="L38" s="90">
        <v>7134</v>
      </c>
      <c r="M38" s="90">
        <v>3</v>
      </c>
      <c r="N38" s="90">
        <v>18</v>
      </c>
      <c r="O38" s="90">
        <v>21</v>
      </c>
      <c r="P38" s="90">
        <v>0</v>
      </c>
      <c r="Q38" s="90">
        <v>46</v>
      </c>
      <c r="R38" s="90">
        <v>83</v>
      </c>
      <c r="S38" s="90">
        <v>74</v>
      </c>
      <c r="T38" s="90">
        <v>40</v>
      </c>
      <c r="U38" s="90">
        <v>43</v>
      </c>
      <c r="V38" s="90">
        <v>286</v>
      </c>
      <c r="W38" s="90">
        <v>307</v>
      </c>
      <c r="X38" s="90">
        <v>461</v>
      </c>
      <c r="Y38" s="90">
        <v>899</v>
      </c>
      <c r="Z38" s="90">
        <v>1360</v>
      </c>
      <c r="AA38" s="90">
        <v>5</v>
      </c>
      <c r="AB38" s="90">
        <v>1842</v>
      </c>
      <c r="AC38" s="90">
        <v>1590</v>
      </c>
      <c r="AD38" s="90">
        <v>1258</v>
      </c>
      <c r="AE38" s="90">
        <v>820</v>
      </c>
      <c r="AF38" s="90">
        <v>566</v>
      </c>
      <c r="AG38" s="90">
        <v>6081</v>
      </c>
      <c r="AH38" s="90">
        <v>7441</v>
      </c>
      <c r="AI38" s="90">
        <v>1</v>
      </c>
      <c r="AJ38" s="90">
        <v>1</v>
      </c>
      <c r="AK38" s="90">
        <v>2</v>
      </c>
      <c r="AL38" s="90">
        <v>0</v>
      </c>
      <c r="AM38" s="90">
        <v>61</v>
      </c>
      <c r="AN38" s="90">
        <v>126</v>
      </c>
      <c r="AO38" s="90">
        <v>177</v>
      </c>
      <c r="AP38" s="90">
        <v>126</v>
      </c>
      <c r="AQ38" s="90">
        <v>76</v>
      </c>
      <c r="AR38" s="90">
        <v>566</v>
      </c>
      <c r="AS38" s="90">
        <v>568</v>
      </c>
      <c r="AT38" s="90">
        <v>0</v>
      </c>
      <c r="AU38" s="90">
        <v>0</v>
      </c>
      <c r="AV38" s="90">
        <v>0</v>
      </c>
      <c r="AW38" s="90">
        <v>0</v>
      </c>
      <c r="AX38" s="90">
        <v>1</v>
      </c>
      <c r="AY38" s="90">
        <v>3</v>
      </c>
      <c r="AZ38" s="90">
        <v>3</v>
      </c>
      <c r="BA38" s="90">
        <v>3</v>
      </c>
      <c r="BB38" s="90">
        <v>2</v>
      </c>
      <c r="BC38" s="90">
        <v>12</v>
      </c>
      <c r="BD38" s="90">
        <v>12</v>
      </c>
      <c r="BE38" s="90">
        <v>1</v>
      </c>
      <c r="BF38" s="90">
        <v>1</v>
      </c>
      <c r="BG38" s="90">
        <v>2</v>
      </c>
      <c r="BH38" s="90">
        <v>0</v>
      </c>
      <c r="BI38" s="90">
        <v>62</v>
      </c>
      <c r="BJ38" s="90">
        <v>129</v>
      </c>
      <c r="BK38" s="90">
        <v>180</v>
      </c>
      <c r="BL38" s="90">
        <v>129</v>
      </c>
      <c r="BM38" s="90">
        <v>78</v>
      </c>
      <c r="BN38" s="90">
        <v>578</v>
      </c>
      <c r="BO38" s="90">
        <v>580</v>
      </c>
      <c r="BP38" s="90">
        <v>0</v>
      </c>
      <c r="BQ38" s="91">
        <v>0</v>
      </c>
      <c r="BR38" s="91">
        <v>0</v>
      </c>
      <c r="BS38" s="91">
        <v>35</v>
      </c>
      <c r="BT38" s="91">
        <v>77</v>
      </c>
      <c r="BU38" s="91">
        <v>240</v>
      </c>
      <c r="BV38" s="91">
        <v>381</v>
      </c>
      <c r="BW38" s="91">
        <v>407</v>
      </c>
      <c r="BX38" s="91">
        <v>1140</v>
      </c>
      <c r="BY38" s="91">
        <v>1140</v>
      </c>
      <c r="BZ38" s="91">
        <v>0</v>
      </c>
      <c r="CA38" s="91">
        <v>0</v>
      </c>
      <c r="CB38" s="91">
        <v>0</v>
      </c>
      <c r="CC38" s="91">
        <v>35</v>
      </c>
      <c r="CD38" s="91">
        <v>75</v>
      </c>
      <c r="CE38" s="91">
        <v>234</v>
      </c>
      <c r="CF38" s="91">
        <v>376</v>
      </c>
      <c r="CG38" s="91">
        <v>400</v>
      </c>
      <c r="CH38" s="91">
        <v>1120</v>
      </c>
      <c r="CI38" s="91">
        <v>1120</v>
      </c>
      <c r="CJ38" s="91">
        <v>0</v>
      </c>
      <c r="CK38" s="91">
        <v>0</v>
      </c>
      <c r="CL38" s="91">
        <v>0</v>
      </c>
      <c r="CM38" s="91">
        <v>0</v>
      </c>
      <c r="CN38" s="91">
        <v>2</v>
      </c>
      <c r="CO38" s="91">
        <v>6</v>
      </c>
      <c r="CP38" s="91">
        <v>5</v>
      </c>
      <c r="CQ38" s="91">
        <v>7</v>
      </c>
      <c r="CR38" s="91">
        <v>20</v>
      </c>
      <c r="CS38" s="91">
        <v>20</v>
      </c>
      <c r="CT38" s="91">
        <v>0</v>
      </c>
      <c r="CU38" s="91">
        <v>0</v>
      </c>
      <c r="CV38" s="91">
        <v>0</v>
      </c>
      <c r="CW38" s="91">
        <v>41</v>
      </c>
      <c r="CX38" s="91">
        <v>93</v>
      </c>
      <c r="CY38" s="91">
        <v>176</v>
      </c>
      <c r="CZ38" s="91">
        <v>174</v>
      </c>
      <c r="DA38" s="91">
        <v>111</v>
      </c>
      <c r="DB38" s="91">
        <v>595</v>
      </c>
      <c r="DC38" s="91">
        <v>595</v>
      </c>
      <c r="DD38" s="91">
        <v>0</v>
      </c>
      <c r="DE38" s="91">
        <v>0</v>
      </c>
      <c r="DF38" s="91">
        <v>0</v>
      </c>
      <c r="DG38" s="91">
        <v>39</v>
      </c>
      <c r="DH38" s="91">
        <v>90</v>
      </c>
      <c r="DI38" s="91">
        <v>169</v>
      </c>
      <c r="DJ38" s="91">
        <v>170</v>
      </c>
      <c r="DK38" s="91">
        <v>109</v>
      </c>
      <c r="DL38" s="91">
        <v>577</v>
      </c>
      <c r="DM38" s="91">
        <v>577</v>
      </c>
      <c r="DN38" s="91">
        <v>0</v>
      </c>
      <c r="DO38" s="91">
        <v>0</v>
      </c>
      <c r="DP38" s="91">
        <v>0</v>
      </c>
      <c r="DQ38" s="91">
        <v>2</v>
      </c>
      <c r="DR38" s="91">
        <v>3</v>
      </c>
      <c r="DS38" s="91">
        <v>7</v>
      </c>
      <c r="DT38" s="91">
        <v>4</v>
      </c>
      <c r="DU38" s="91">
        <v>2</v>
      </c>
      <c r="DV38" s="91">
        <v>18</v>
      </c>
      <c r="DW38" s="91">
        <v>18</v>
      </c>
      <c r="DX38" s="91">
        <v>0</v>
      </c>
      <c r="DY38" s="91">
        <v>0</v>
      </c>
      <c r="DZ38" s="91">
        <v>0</v>
      </c>
      <c r="EA38" s="91">
        <v>3</v>
      </c>
      <c r="EB38" s="91">
        <v>4</v>
      </c>
      <c r="EC38" s="91">
        <v>15</v>
      </c>
      <c r="ED38" s="91">
        <v>75</v>
      </c>
      <c r="EE38" s="91">
        <v>190</v>
      </c>
      <c r="EF38" s="91">
        <v>287</v>
      </c>
      <c r="EG38" s="91">
        <v>287</v>
      </c>
      <c r="EH38" s="91">
        <v>0</v>
      </c>
      <c r="EI38" s="91">
        <v>0</v>
      </c>
      <c r="EJ38" s="91">
        <v>0</v>
      </c>
      <c r="EK38" s="91">
        <v>3</v>
      </c>
      <c r="EL38" s="91">
        <v>4</v>
      </c>
      <c r="EM38" s="91">
        <v>14</v>
      </c>
      <c r="EN38" s="91">
        <v>74</v>
      </c>
      <c r="EO38" s="91">
        <v>184</v>
      </c>
      <c r="EP38" s="91">
        <v>279</v>
      </c>
      <c r="EQ38" s="91">
        <v>279</v>
      </c>
      <c r="ER38" s="91">
        <v>0</v>
      </c>
      <c r="ES38" s="91">
        <v>0</v>
      </c>
      <c r="ET38" s="91">
        <v>0</v>
      </c>
      <c r="EU38" s="91">
        <v>0</v>
      </c>
      <c r="EV38" s="91">
        <v>0</v>
      </c>
      <c r="EW38" s="91">
        <v>1</v>
      </c>
      <c r="EX38" s="91">
        <v>1</v>
      </c>
      <c r="EY38" s="91">
        <v>6</v>
      </c>
      <c r="EZ38" s="91">
        <v>8</v>
      </c>
      <c r="FA38" s="92">
        <v>8</v>
      </c>
      <c r="FB38" s="90">
        <v>0</v>
      </c>
      <c r="FC38" s="90">
        <v>0</v>
      </c>
      <c r="FD38" s="90">
        <v>0</v>
      </c>
      <c r="FE38" s="90">
        <v>79</v>
      </c>
      <c r="FF38" s="90">
        <v>174</v>
      </c>
      <c r="FG38" s="90">
        <v>424</v>
      </c>
      <c r="FH38" s="90">
        <v>620</v>
      </c>
      <c r="FI38" s="90">
        <v>696</v>
      </c>
      <c r="FJ38" s="90">
        <v>1993</v>
      </c>
      <c r="FK38" s="93">
        <v>1993</v>
      </c>
    </row>
    <row r="39" spans="1:167" s="75" customFormat="1" ht="18.75" customHeight="1">
      <c r="A39" s="89" t="s">
        <v>46</v>
      </c>
      <c r="B39" s="90">
        <v>235</v>
      </c>
      <c r="C39" s="90">
        <v>240</v>
      </c>
      <c r="D39" s="90">
        <v>475</v>
      </c>
      <c r="E39" s="90">
        <v>0</v>
      </c>
      <c r="F39" s="90">
        <v>497</v>
      </c>
      <c r="G39" s="90">
        <v>390</v>
      </c>
      <c r="H39" s="90">
        <v>246</v>
      </c>
      <c r="I39" s="90">
        <v>193</v>
      </c>
      <c r="J39" s="90">
        <v>104</v>
      </c>
      <c r="K39" s="90">
        <v>1430</v>
      </c>
      <c r="L39" s="90">
        <v>1905</v>
      </c>
      <c r="M39" s="90">
        <v>3</v>
      </c>
      <c r="N39" s="90">
        <v>9</v>
      </c>
      <c r="O39" s="90">
        <v>12</v>
      </c>
      <c r="P39" s="90">
        <v>0</v>
      </c>
      <c r="Q39" s="90">
        <v>17</v>
      </c>
      <c r="R39" s="90">
        <v>15</v>
      </c>
      <c r="S39" s="90">
        <v>7</v>
      </c>
      <c r="T39" s="90">
        <v>8</v>
      </c>
      <c r="U39" s="90">
        <v>7</v>
      </c>
      <c r="V39" s="90">
        <v>54</v>
      </c>
      <c r="W39" s="90">
        <v>66</v>
      </c>
      <c r="X39" s="90">
        <v>238</v>
      </c>
      <c r="Y39" s="90">
        <v>249</v>
      </c>
      <c r="Z39" s="90">
        <v>487</v>
      </c>
      <c r="AA39" s="90">
        <v>0</v>
      </c>
      <c r="AB39" s="90">
        <v>514</v>
      </c>
      <c r="AC39" s="90">
        <v>405</v>
      </c>
      <c r="AD39" s="90">
        <v>253</v>
      </c>
      <c r="AE39" s="90">
        <v>201</v>
      </c>
      <c r="AF39" s="90">
        <v>111</v>
      </c>
      <c r="AG39" s="90">
        <v>1484</v>
      </c>
      <c r="AH39" s="90">
        <v>1971</v>
      </c>
      <c r="AI39" s="90">
        <v>0</v>
      </c>
      <c r="AJ39" s="90">
        <v>0</v>
      </c>
      <c r="AK39" s="90">
        <v>0</v>
      </c>
      <c r="AL39" s="90">
        <v>0</v>
      </c>
      <c r="AM39" s="90">
        <v>32</v>
      </c>
      <c r="AN39" s="90">
        <v>43</v>
      </c>
      <c r="AO39" s="90">
        <v>39</v>
      </c>
      <c r="AP39" s="90">
        <v>32</v>
      </c>
      <c r="AQ39" s="90">
        <v>11</v>
      </c>
      <c r="AR39" s="90">
        <v>157</v>
      </c>
      <c r="AS39" s="90">
        <v>157</v>
      </c>
      <c r="AT39" s="90">
        <v>0</v>
      </c>
      <c r="AU39" s="90">
        <v>0</v>
      </c>
      <c r="AV39" s="90">
        <v>0</v>
      </c>
      <c r="AW39" s="90">
        <v>0</v>
      </c>
      <c r="AX39" s="90">
        <v>1</v>
      </c>
      <c r="AY39" s="90">
        <v>0</v>
      </c>
      <c r="AZ39" s="90">
        <v>0</v>
      </c>
      <c r="BA39" s="90">
        <v>0</v>
      </c>
      <c r="BB39" s="90">
        <v>0</v>
      </c>
      <c r="BC39" s="90">
        <v>1</v>
      </c>
      <c r="BD39" s="90">
        <v>1</v>
      </c>
      <c r="BE39" s="90">
        <v>0</v>
      </c>
      <c r="BF39" s="90">
        <v>0</v>
      </c>
      <c r="BG39" s="90">
        <v>0</v>
      </c>
      <c r="BH39" s="90">
        <v>0</v>
      </c>
      <c r="BI39" s="90">
        <v>33</v>
      </c>
      <c r="BJ39" s="90">
        <v>43</v>
      </c>
      <c r="BK39" s="90">
        <v>39</v>
      </c>
      <c r="BL39" s="90">
        <v>32</v>
      </c>
      <c r="BM39" s="90">
        <v>11</v>
      </c>
      <c r="BN39" s="90">
        <v>158</v>
      </c>
      <c r="BO39" s="90">
        <v>158</v>
      </c>
      <c r="BP39" s="90">
        <v>0</v>
      </c>
      <c r="BQ39" s="91">
        <v>0</v>
      </c>
      <c r="BR39" s="91">
        <v>0</v>
      </c>
      <c r="BS39" s="91">
        <v>9</v>
      </c>
      <c r="BT39" s="91">
        <v>27</v>
      </c>
      <c r="BU39" s="91">
        <v>54</v>
      </c>
      <c r="BV39" s="91">
        <v>126</v>
      </c>
      <c r="BW39" s="91">
        <v>87</v>
      </c>
      <c r="BX39" s="91">
        <v>303</v>
      </c>
      <c r="BY39" s="91">
        <v>303</v>
      </c>
      <c r="BZ39" s="91">
        <v>0</v>
      </c>
      <c r="CA39" s="91">
        <v>0</v>
      </c>
      <c r="CB39" s="91">
        <v>0</v>
      </c>
      <c r="CC39" s="91">
        <v>9</v>
      </c>
      <c r="CD39" s="91">
        <v>27</v>
      </c>
      <c r="CE39" s="91">
        <v>53</v>
      </c>
      <c r="CF39" s="91">
        <v>125</v>
      </c>
      <c r="CG39" s="91">
        <v>87</v>
      </c>
      <c r="CH39" s="91">
        <v>301</v>
      </c>
      <c r="CI39" s="91">
        <v>301</v>
      </c>
      <c r="CJ39" s="91">
        <v>0</v>
      </c>
      <c r="CK39" s="91">
        <v>0</v>
      </c>
      <c r="CL39" s="91">
        <v>0</v>
      </c>
      <c r="CM39" s="91">
        <v>0</v>
      </c>
      <c r="CN39" s="91">
        <v>0</v>
      </c>
      <c r="CO39" s="91">
        <v>1</v>
      </c>
      <c r="CP39" s="91">
        <v>1</v>
      </c>
      <c r="CQ39" s="91">
        <v>0</v>
      </c>
      <c r="CR39" s="91">
        <v>2</v>
      </c>
      <c r="CS39" s="91">
        <v>2</v>
      </c>
      <c r="CT39" s="91">
        <v>0</v>
      </c>
      <c r="CU39" s="91">
        <v>0</v>
      </c>
      <c r="CV39" s="91">
        <v>0</v>
      </c>
      <c r="CW39" s="91">
        <v>16</v>
      </c>
      <c r="CX39" s="91">
        <v>37</v>
      </c>
      <c r="CY39" s="91">
        <v>46</v>
      </c>
      <c r="CZ39" s="91">
        <v>34</v>
      </c>
      <c r="DA39" s="91">
        <v>7</v>
      </c>
      <c r="DB39" s="91">
        <v>140</v>
      </c>
      <c r="DC39" s="91">
        <v>140</v>
      </c>
      <c r="DD39" s="91">
        <v>0</v>
      </c>
      <c r="DE39" s="91">
        <v>0</v>
      </c>
      <c r="DF39" s="91">
        <v>0</v>
      </c>
      <c r="DG39" s="91">
        <v>16</v>
      </c>
      <c r="DH39" s="91">
        <v>36</v>
      </c>
      <c r="DI39" s="91">
        <v>45</v>
      </c>
      <c r="DJ39" s="91">
        <v>34</v>
      </c>
      <c r="DK39" s="91">
        <v>7</v>
      </c>
      <c r="DL39" s="91">
        <v>138</v>
      </c>
      <c r="DM39" s="91">
        <v>138</v>
      </c>
      <c r="DN39" s="91">
        <v>0</v>
      </c>
      <c r="DO39" s="91">
        <v>0</v>
      </c>
      <c r="DP39" s="91">
        <v>0</v>
      </c>
      <c r="DQ39" s="91">
        <v>0</v>
      </c>
      <c r="DR39" s="91">
        <v>1</v>
      </c>
      <c r="DS39" s="91">
        <v>1</v>
      </c>
      <c r="DT39" s="91">
        <v>0</v>
      </c>
      <c r="DU39" s="91">
        <v>0</v>
      </c>
      <c r="DV39" s="91">
        <v>2</v>
      </c>
      <c r="DW39" s="91">
        <v>2</v>
      </c>
      <c r="DX39" s="91">
        <v>0</v>
      </c>
      <c r="DY39" s="91">
        <v>0</v>
      </c>
      <c r="DZ39" s="91">
        <v>0</v>
      </c>
      <c r="EA39" s="91">
        <v>0</v>
      </c>
      <c r="EB39" s="91">
        <v>5</v>
      </c>
      <c r="EC39" s="91">
        <v>9</v>
      </c>
      <c r="ED39" s="91">
        <v>23</v>
      </c>
      <c r="EE39" s="91">
        <v>40</v>
      </c>
      <c r="EF39" s="91">
        <v>77</v>
      </c>
      <c r="EG39" s="91">
        <v>77</v>
      </c>
      <c r="EH39" s="91">
        <v>0</v>
      </c>
      <c r="EI39" s="91">
        <v>0</v>
      </c>
      <c r="EJ39" s="91">
        <v>0</v>
      </c>
      <c r="EK39" s="91">
        <v>0</v>
      </c>
      <c r="EL39" s="91">
        <v>5</v>
      </c>
      <c r="EM39" s="91">
        <v>8</v>
      </c>
      <c r="EN39" s="91">
        <v>21</v>
      </c>
      <c r="EO39" s="91">
        <v>40</v>
      </c>
      <c r="EP39" s="91">
        <v>74</v>
      </c>
      <c r="EQ39" s="91">
        <v>74</v>
      </c>
      <c r="ER39" s="91">
        <v>0</v>
      </c>
      <c r="ES39" s="91">
        <v>0</v>
      </c>
      <c r="ET39" s="91">
        <v>0</v>
      </c>
      <c r="EU39" s="91">
        <v>0</v>
      </c>
      <c r="EV39" s="91">
        <v>0</v>
      </c>
      <c r="EW39" s="91">
        <v>1</v>
      </c>
      <c r="EX39" s="91">
        <v>2</v>
      </c>
      <c r="EY39" s="91">
        <v>0</v>
      </c>
      <c r="EZ39" s="91">
        <v>3</v>
      </c>
      <c r="FA39" s="92">
        <v>3</v>
      </c>
      <c r="FB39" s="90">
        <v>0</v>
      </c>
      <c r="FC39" s="90">
        <v>0</v>
      </c>
      <c r="FD39" s="90">
        <v>0</v>
      </c>
      <c r="FE39" s="90">
        <v>25</v>
      </c>
      <c r="FF39" s="90">
        <v>69</v>
      </c>
      <c r="FG39" s="90">
        <v>109</v>
      </c>
      <c r="FH39" s="90">
        <v>181</v>
      </c>
      <c r="FI39" s="90">
        <v>134</v>
      </c>
      <c r="FJ39" s="90">
        <v>518</v>
      </c>
      <c r="FK39" s="93">
        <v>518</v>
      </c>
    </row>
    <row r="40" spans="1:167" s="75" customFormat="1" ht="18.75" customHeight="1">
      <c r="A40" s="89" t="s">
        <v>47</v>
      </c>
      <c r="B40" s="90">
        <v>400</v>
      </c>
      <c r="C40" s="90">
        <v>345</v>
      </c>
      <c r="D40" s="90">
        <v>745</v>
      </c>
      <c r="E40" s="90">
        <v>3</v>
      </c>
      <c r="F40" s="90">
        <v>535</v>
      </c>
      <c r="G40" s="90">
        <v>466</v>
      </c>
      <c r="H40" s="90">
        <v>397</v>
      </c>
      <c r="I40" s="90">
        <v>271</v>
      </c>
      <c r="J40" s="90">
        <v>178</v>
      </c>
      <c r="K40" s="90">
        <v>1850</v>
      </c>
      <c r="L40" s="90">
        <v>2595</v>
      </c>
      <c r="M40" s="90">
        <v>9</v>
      </c>
      <c r="N40" s="90">
        <v>13</v>
      </c>
      <c r="O40" s="90">
        <v>22</v>
      </c>
      <c r="P40" s="90">
        <v>0</v>
      </c>
      <c r="Q40" s="90">
        <v>16</v>
      </c>
      <c r="R40" s="90">
        <v>30</v>
      </c>
      <c r="S40" s="90">
        <v>14</v>
      </c>
      <c r="T40" s="90">
        <v>13</v>
      </c>
      <c r="U40" s="90">
        <v>14</v>
      </c>
      <c r="V40" s="90">
        <v>87</v>
      </c>
      <c r="W40" s="90">
        <v>109</v>
      </c>
      <c r="X40" s="90">
        <v>409</v>
      </c>
      <c r="Y40" s="90">
        <v>358</v>
      </c>
      <c r="Z40" s="90">
        <v>767</v>
      </c>
      <c r="AA40" s="90">
        <v>3</v>
      </c>
      <c r="AB40" s="90">
        <v>551</v>
      </c>
      <c r="AC40" s="90">
        <v>496</v>
      </c>
      <c r="AD40" s="90">
        <v>411</v>
      </c>
      <c r="AE40" s="90">
        <v>284</v>
      </c>
      <c r="AF40" s="90">
        <v>192</v>
      </c>
      <c r="AG40" s="90">
        <v>1937</v>
      </c>
      <c r="AH40" s="90">
        <v>2704</v>
      </c>
      <c r="AI40" s="90">
        <v>1</v>
      </c>
      <c r="AJ40" s="90">
        <v>0</v>
      </c>
      <c r="AK40" s="90">
        <v>1</v>
      </c>
      <c r="AL40" s="90">
        <v>0</v>
      </c>
      <c r="AM40" s="90">
        <v>39</v>
      </c>
      <c r="AN40" s="90">
        <v>43</v>
      </c>
      <c r="AO40" s="90">
        <v>62</v>
      </c>
      <c r="AP40" s="90">
        <v>30</v>
      </c>
      <c r="AQ40" s="90">
        <v>19</v>
      </c>
      <c r="AR40" s="90">
        <v>193</v>
      </c>
      <c r="AS40" s="90">
        <v>194</v>
      </c>
      <c r="AT40" s="90">
        <v>0</v>
      </c>
      <c r="AU40" s="90">
        <v>0</v>
      </c>
      <c r="AV40" s="90">
        <v>0</v>
      </c>
      <c r="AW40" s="90">
        <v>0</v>
      </c>
      <c r="AX40" s="90">
        <v>1</v>
      </c>
      <c r="AY40" s="90">
        <v>0</v>
      </c>
      <c r="AZ40" s="90">
        <v>1</v>
      </c>
      <c r="BA40" s="90">
        <v>1</v>
      </c>
      <c r="BB40" s="90">
        <v>0</v>
      </c>
      <c r="BC40" s="90">
        <v>3</v>
      </c>
      <c r="BD40" s="90">
        <v>3</v>
      </c>
      <c r="BE40" s="90">
        <v>1</v>
      </c>
      <c r="BF40" s="90">
        <v>0</v>
      </c>
      <c r="BG40" s="90">
        <v>1</v>
      </c>
      <c r="BH40" s="90">
        <v>0</v>
      </c>
      <c r="BI40" s="90">
        <v>40</v>
      </c>
      <c r="BJ40" s="90">
        <v>43</v>
      </c>
      <c r="BK40" s="90">
        <v>63</v>
      </c>
      <c r="BL40" s="90">
        <v>31</v>
      </c>
      <c r="BM40" s="90">
        <v>19</v>
      </c>
      <c r="BN40" s="90">
        <v>196</v>
      </c>
      <c r="BO40" s="90">
        <v>197</v>
      </c>
      <c r="BP40" s="90">
        <v>1</v>
      </c>
      <c r="BQ40" s="91">
        <v>2</v>
      </c>
      <c r="BR40" s="91">
        <v>3</v>
      </c>
      <c r="BS40" s="91">
        <v>31</v>
      </c>
      <c r="BT40" s="91">
        <v>56</v>
      </c>
      <c r="BU40" s="91">
        <v>141</v>
      </c>
      <c r="BV40" s="91">
        <v>163</v>
      </c>
      <c r="BW40" s="91">
        <v>158</v>
      </c>
      <c r="BX40" s="91">
        <v>549</v>
      </c>
      <c r="BY40" s="91">
        <v>552</v>
      </c>
      <c r="BZ40" s="91">
        <v>1</v>
      </c>
      <c r="CA40" s="91">
        <v>2</v>
      </c>
      <c r="CB40" s="91">
        <v>3</v>
      </c>
      <c r="CC40" s="91">
        <v>31</v>
      </c>
      <c r="CD40" s="91">
        <v>56</v>
      </c>
      <c r="CE40" s="91">
        <v>140</v>
      </c>
      <c r="CF40" s="91">
        <v>163</v>
      </c>
      <c r="CG40" s="91">
        <v>157</v>
      </c>
      <c r="CH40" s="91">
        <v>547</v>
      </c>
      <c r="CI40" s="91">
        <v>550</v>
      </c>
      <c r="CJ40" s="91">
        <v>0</v>
      </c>
      <c r="CK40" s="91">
        <v>0</v>
      </c>
      <c r="CL40" s="91">
        <v>0</v>
      </c>
      <c r="CM40" s="91">
        <v>0</v>
      </c>
      <c r="CN40" s="91">
        <v>0</v>
      </c>
      <c r="CO40" s="91">
        <v>1</v>
      </c>
      <c r="CP40" s="91">
        <v>0</v>
      </c>
      <c r="CQ40" s="91">
        <v>1</v>
      </c>
      <c r="CR40" s="91">
        <v>2</v>
      </c>
      <c r="CS40" s="91">
        <v>2</v>
      </c>
      <c r="CT40" s="91">
        <v>0</v>
      </c>
      <c r="CU40" s="91">
        <v>0</v>
      </c>
      <c r="CV40" s="91">
        <v>0</v>
      </c>
      <c r="CW40" s="91">
        <v>28</v>
      </c>
      <c r="CX40" s="91">
        <v>44</v>
      </c>
      <c r="CY40" s="91">
        <v>73</v>
      </c>
      <c r="CZ40" s="91">
        <v>75</v>
      </c>
      <c r="DA40" s="91">
        <v>28</v>
      </c>
      <c r="DB40" s="91">
        <v>248</v>
      </c>
      <c r="DC40" s="91">
        <v>248</v>
      </c>
      <c r="DD40" s="91">
        <v>0</v>
      </c>
      <c r="DE40" s="91">
        <v>0</v>
      </c>
      <c r="DF40" s="91">
        <v>0</v>
      </c>
      <c r="DG40" s="91">
        <v>26</v>
      </c>
      <c r="DH40" s="91">
        <v>43</v>
      </c>
      <c r="DI40" s="91">
        <v>72</v>
      </c>
      <c r="DJ40" s="91">
        <v>72</v>
      </c>
      <c r="DK40" s="91">
        <v>28</v>
      </c>
      <c r="DL40" s="91">
        <v>241</v>
      </c>
      <c r="DM40" s="91">
        <v>241</v>
      </c>
      <c r="DN40" s="91">
        <v>0</v>
      </c>
      <c r="DO40" s="91">
        <v>0</v>
      </c>
      <c r="DP40" s="91">
        <v>0</v>
      </c>
      <c r="DQ40" s="91">
        <v>2</v>
      </c>
      <c r="DR40" s="91">
        <v>1</v>
      </c>
      <c r="DS40" s="91">
        <v>1</v>
      </c>
      <c r="DT40" s="91">
        <v>3</v>
      </c>
      <c r="DU40" s="91">
        <v>0</v>
      </c>
      <c r="DV40" s="91">
        <v>7</v>
      </c>
      <c r="DW40" s="91">
        <v>7</v>
      </c>
      <c r="DX40" s="91">
        <v>0</v>
      </c>
      <c r="DY40" s="91">
        <v>0</v>
      </c>
      <c r="DZ40" s="91">
        <v>0</v>
      </c>
      <c r="EA40" s="91">
        <v>1</v>
      </c>
      <c r="EB40" s="91">
        <v>4</v>
      </c>
      <c r="EC40" s="91">
        <v>15</v>
      </c>
      <c r="ED40" s="91">
        <v>47</v>
      </c>
      <c r="EE40" s="91">
        <v>77</v>
      </c>
      <c r="EF40" s="91">
        <v>144</v>
      </c>
      <c r="EG40" s="91">
        <v>144</v>
      </c>
      <c r="EH40" s="91">
        <v>0</v>
      </c>
      <c r="EI40" s="91">
        <v>0</v>
      </c>
      <c r="EJ40" s="91">
        <v>0</v>
      </c>
      <c r="EK40" s="91">
        <v>1</v>
      </c>
      <c r="EL40" s="91">
        <v>3</v>
      </c>
      <c r="EM40" s="91">
        <v>15</v>
      </c>
      <c r="EN40" s="91">
        <v>43</v>
      </c>
      <c r="EO40" s="91">
        <v>76</v>
      </c>
      <c r="EP40" s="91">
        <v>138</v>
      </c>
      <c r="EQ40" s="91">
        <v>138</v>
      </c>
      <c r="ER40" s="91">
        <v>0</v>
      </c>
      <c r="ES40" s="91">
        <v>0</v>
      </c>
      <c r="ET40" s="91">
        <v>0</v>
      </c>
      <c r="EU40" s="91">
        <v>0</v>
      </c>
      <c r="EV40" s="91">
        <v>1</v>
      </c>
      <c r="EW40" s="91">
        <v>0</v>
      </c>
      <c r="EX40" s="91">
        <v>4</v>
      </c>
      <c r="EY40" s="91">
        <v>1</v>
      </c>
      <c r="EZ40" s="91">
        <v>6</v>
      </c>
      <c r="FA40" s="92">
        <v>6</v>
      </c>
      <c r="FB40" s="90">
        <v>1</v>
      </c>
      <c r="FC40" s="90">
        <v>2</v>
      </c>
      <c r="FD40" s="90">
        <v>3</v>
      </c>
      <c r="FE40" s="90">
        <v>60</v>
      </c>
      <c r="FF40" s="90">
        <v>103</v>
      </c>
      <c r="FG40" s="90">
        <v>229</v>
      </c>
      <c r="FH40" s="90">
        <v>282</v>
      </c>
      <c r="FI40" s="90">
        <v>263</v>
      </c>
      <c r="FJ40" s="90">
        <v>937</v>
      </c>
      <c r="FK40" s="93">
        <v>940</v>
      </c>
    </row>
    <row r="41" spans="1:167" s="75" customFormat="1" ht="18.75" customHeight="1">
      <c r="A41" s="89" t="s">
        <v>48</v>
      </c>
      <c r="B41" s="90">
        <v>287</v>
      </c>
      <c r="C41" s="90">
        <v>360</v>
      </c>
      <c r="D41" s="90">
        <v>647</v>
      </c>
      <c r="E41" s="90">
        <v>1</v>
      </c>
      <c r="F41" s="90">
        <v>798</v>
      </c>
      <c r="G41" s="90">
        <v>673</v>
      </c>
      <c r="H41" s="90">
        <v>463</v>
      </c>
      <c r="I41" s="90">
        <v>269</v>
      </c>
      <c r="J41" s="90">
        <v>164</v>
      </c>
      <c r="K41" s="90">
        <v>2368</v>
      </c>
      <c r="L41" s="90">
        <v>3015</v>
      </c>
      <c r="M41" s="90">
        <v>2</v>
      </c>
      <c r="N41" s="90">
        <v>11</v>
      </c>
      <c r="O41" s="90">
        <v>13</v>
      </c>
      <c r="P41" s="90">
        <v>0</v>
      </c>
      <c r="Q41" s="90">
        <v>23</v>
      </c>
      <c r="R41" s="90">
        <v>26</v>
      </c>
      <c r="S41" s="90">
        <v>25</v>
      </c>
      <c r="T41" s="90">
        <v>9</v>
      </c>
      <c r="U41" s="90">
        <v>6</v>
      </c>
      <c r="V41" s="90">
        <v>89</v>
      </c>
      <c r="W41" s="90">
        <v>102</v>
      </c>
      <c r="X41" s="90">
        <v>289</v>
      </c>
      <c r="Y41" s="90">
        <v>371</v>
      </c>
      <c r="Z41" s="90">
        <v>660</v>
      </c>
      <c r="AA41" s="90">
        <v>1</v>
      </c>
      <c r="AB41" s="90">
        <v>821</v>
      </c>
      <c r="AC41" s="90">
        <v>699</v>
      </c>
      <c r="AD41" s="90">
        <v>488</v>
      </c>
      <c r="AE41" s="90">
        <v>278</v>
      </c>
      <c r="AF41" s="90">
        <v>170</v>
      </c>
      <c r="AG41" s="90">
        <v>2457</v>
      </c>
      <c r="AH41" s="90">
        <v>3117</v>
      </c>
      <c r="AI41" s="90">
        <v>0</v>
      </c>
      <c r="AJ41" s="90">
        <v>0</v>
      </c>
      <c r="AK41" s="90">
        <v>0</v>
      </c>
      <c r="AL41" s="90">
        <v>0</v>
      </c>
      <c r="AM41" s="90">
        <v>7</v>
      </c>
      <c r="AN41" s="90">
        <v>16</v>
      </c>
      <c r="AO41" s="90">
        <v>22</v>
      </c>
      <c r="AP41" s="90">
        <v>13</v>
      </c>
      <c r="AQ41" s="90">
        <v>11</v>
      </c>
      <c r="AR41" s="90">
        <v>69</v>
      </c>
      <c r="AS41" s="90">
        <v>69</v>
      </c>
      <c r="AT41" s="90">
        <v>0</v>
      </c>
      <c r="AU41" s="90">
        <v>0</v>
      </c>
      <c r="AV41" s="90">
        <v>0</v>
      </c>
      <c r="AW41" s="90">
        <v>0</v>
      </c>
      <c r="AX41" s="90">
        <v>0</v>
      </c>
      <c r="AY41" s="90">
        <v>0</v>
      </c>
      <c r="AZ41" s="90">
        <v>1</v>
      </c>
      <c r="BA41" s="90">
        <v>0</v>
      </c>
      <c r="BB41" s="90">
        <v>0</v>
      </c>
      <c r="BC41" s="90">
        <v>1</v>
      </c>
      <c r="BD41" s="90">
        <v>1</v>
      </c>
      <c r="BE41" s="90">
        <v>0</v>
      </c>
      <c r="BF41" s="90">
        <v>0</v>
      </c>
      <c r="BG41" s="90">
        <v>0</v>
      </c>
      <c r="BH41" s="90">
        <v>0</v>
      </c>
      <c r="BI41" s="90">
        <v>7</v>
      </c>
      <c r="BJ41" s="90">
        <v>16</v>
      </c>
      <c r="BK41" s="90">
        <v>23</v>
      </c>
      <c r="BL41" s="90">
        <v>13</v>
      </c>
      <c r="BM41" s="90">
        <v>11</v>
      </c>
      <c r="BN41" s="90">
        <v>70</v>
      </c>
      <c r="BO41" s="90">
        <v>70</v>
      </c>
      <c r="BP41" s="90">
        <v>0</v>
      </c>
      <c r="BQ41" s="91">
        <v>0</v>
      </c>
      <c r="BR41" s="91">
        <v>0</v>
      </c>
      <c r="BS41" s="91">
        <v>16</v>
      </c>
      <c r="BT41" s="91">
        <v>56</v>
      </c>
      <c r="BU41" s="91">
        <v>116</v>
      </c>
      <c r="BV41" s="91">
        <v>135</v>
      </c>
      <c r="BW41" s="91">
        <v>101</v>
      </c>
      <c r="BX41" s="91">
        <v>424</v>
      </c>
      <c r="BY41" s="91">
        <v>424</v>
      </c>
      <c r="BZ41" s="91">
        <v>0</v>
      </c>
      <c r="CA41" s="91">
        <v>0</v>
      </c>
      <c r="CB41" s="91">
        <v>0</v>
      </c>
      <c r="CC41" s="91">
        <v>16</v>
      </c>
      <c r="CD41" s="91">
        <v>56</v>
      </c>
      <c r="CE41" s="91">
        <v>114</v>
      </c>
      <c r="CF41" s="91">
        <v>133</v>
      </c>
      <c r="CG41" s="91">
        <v>101</v>
      </c>
      <c r="CH41" s="91">
        <v>420</v>
      </c>
      <c r="CI41" s="91">
        <v>420</v>
      </c>
      <c r="CJ41" s="91">
        <v>0</v>
      </c>
      <c r="CK41" s="91">
        <v>0</v>
      </c>
      <c r="CL41" s="91">
        <v>0</v>
      </c>
      <c r="CM41" s="91">
        <v>0</v>
      </c>
      <c r="CN41" s="91">
        <v>0</v>
      </c>
      <c r="CO41" s="91">
        <v>2</v>
      </c>
      <c r="CP41" s="91">
        <v>2</v>
      </c>
      <c r="CQ41" s="91">
        <v>0</v>
      </c>
      <c r="CR41" s="91">
        <v>4</v>
      </c>
      <c r="CS41" s="91">
        <v>4</v>
      </c>
      <c r="CT41" s="91">
        <v>0</v>
      </c>
      <c r="CU41" s="91">
        <v>0</v>
      </c>
      <c r="CV41" s="91">
        <v>0</v>
      </c>
      <c r="CW41" s="91">
        <v>33</v>
      </c>
      <c r="CX41" s="91">
        <v>70</v>
      </c>
      <c r="CY41" s="91">
        <v>98</v>
      </c>
      <c r="CZ41" s="91">
        <v>150</v>
      </c>
      <c r="DA41" s="91">
        <v>67</v>
      </c>
      <c r="DB41" s="91">
        <v>418</v>
      </c>
      <c r="DC41" s="91">
        <v>418</v>
      </c>
      <c r="DD41" s="91">
        <v>0</v>
      </c>
      <c r="DE41" s="91">
        <v>0</v>
      </c>
      <c r="DF41" s="91">
        <v>0</v>
      </c>
      <c r="DG41" s="91">
        <v>31</v>
      </c>
      <c r="DH41" s="91">
        <v>69</v>
      </c>
      <c r="DI41" s="91">
        <v>95</v>
      </c>
      <c r="DJ41" s="91">
        <v>147</v>
      </c>
      <c r="DK41" s="91">
        <v>67</v>
      </c>
      <c r="DL41" s="91">
        <v>409</v>
      </c>
      <c r="DM41" s="91">
        <v>409</v>
      </c>
      <c r="DN41" s="91">
        <v>0</v>
      </c>
      <c r="DO41" s="91">
        <v>0</v>
      </c>
      <c r="DP41" s="91">
        <v>0</v>
      </c>
      <c r="DQ41" s="91">
        <v>2</v>
      </c>
      <c r="DR41" s="91">
        <v>1</v>
      </c>
      <c r="DS41" s="91">
        <v>3</v>
      </c>
      <c r="DT41" s="91">
        <v>3</v>
      </c>
      <c r="DU41" s="91">
        <v>0</v>
      </c>
      <c r="DV41" s="91">
        <v>9</v>
      </c>
      <c r="DW41" s="91">
        <v>9</v>
      </c>
      <c r="DX41" s="91">
        <v>0</v>
      </c>
      <c r="DY41" s="91">
        <v>0</v>
      </c>
      <c r="DZ41" s="91">
        <v>0</v>
      </c>
      <c r="EA41" s="91">
        <v>0</v>
      </c>
      <c r="EB41" s="91">
        <v>7</v>
      </c>
      <c r="EC41" s="91">
        <v>4</v>
      </c>
      <c r="ED41" s="91">
        <v>35</v>
      </c>
      <c r="EE41" s="91">
        <v>100</v>
      </c>
      <c r="EF41" s="91">
        <v>146</v>
      </c>
      <c r="EG41" s="91">
        <v>146</v>
      </c>
      <c r="EH41" s="91">
        <v>0</v>
      </c>
      <c r="EI41" s="91">
        <v>0</v>
      </c>
      <c r="EJ41" s="91">
        <v>0</v>
      </c>
      <c r="EK41" s="91">
        <v>0</v>
      </c>
      <c r="EL41" s="91">
        <v>7</v>
      </c>
      <c r="EM41" s="91">
        <v>4</v>
      </c>
      <c r="EN41" s="91">
        <v>34</v>
      </c>
      <c r="EO41" s="91">
        <v>90</v>
      </c>
      <c r="EP41" s="91">
        <v>135</v>
      </c>
      <c r="EQ41" s="91">
        <v>135</v>
      </c>
      <c r="ER41" s="91">
        <v>0</v>
      </c>
      <c r="ES41" s="91">
        <v>0</v>
      </c>
      <c r="ET41" s="91">
        <v>0</v>
      </c>
      <c r="EU41" s="91">
        <v>0</v>
      </c>
      <c r="EV41" s="91">
        <v>0</v>
      </c>
      <c r="EW41" s="91">
        <v>0</v>
      </c>
      <c r="EX41" s="91">
        <v>1</v>
      </c>
      <c r="EY41" s="91">
        <v>10</v>
      </c>
      <c r="EZ41" s="91">
        <v>11</v>
      </c>
      <c r="FA41" s="92">
        <v>11</v>
      </c>
      <c r="FB41" s="90">
        <v>0</v>
      </c>
      <c r="FC41" s="90">
        <v>0</v>
      </c>
      <c r="FD41" s="90">
        <v>0</v>
      </c>
      <c r="FE41" s="90">
        <v>49</v>
      </c>
      <c r="FF41" s="90">
        <v>132</v>
      </c>
      <c r="FG41" s="90">
        <v>216</v>
      </c>
      <c r="FH41" s="90">
        <v>316</v>
      </c>
      <c r="FI41" s="90">
        <v>268</v>
      </c>
      <c r="FJ41" s="90">
        <v>981</v>
      </c>
      <c r="FK41" s="93">
        <v>981</v>
      </c>
    </row>
    <row r="42" spans="1:167" s="75" customFormat="1" ht="18.75" customHeight="1">
      <c r="A42" s="89" t="s">
        <v>49</v>
      </c>
      <c r="B42" s="90">
        <v>254</v>
      </c>
      <c r="C42" s="90">
        <v>357</v>
      </c>
      <c r="D42" s="90">
        <v>611</v>
      </c>
      <c r="E42" s="90">
        <v>0</v>
      </c>
      <c r="F42" s="90">
        <v>534</v>
      </c>
      <c r="G42" s="90">
        <v>545</v>
      </c>
      <c r="H42" s="90">
        <v>380</v>
      </c>
      <c r="I42" s="90">
        <v>243</v>
      </c>
      <c r="J42" s="90">
        <v>145</v>
      </c>
      <c r="K42" s="90">
        <v>1847</v>
      </c>
      <c r="L42" s="90">
        <v>2458</v>
      </c>
      <c r="M42" s="90">
        <v>3</v>
      </c>
      <c r="N42" s="90">
        <v>10</v>
      </c>
      <c r="O42" s="90">
        <v>13</v>
      </c>
      <c r="P42" s="90">
        <v>0</v>
      </c>
      <c r="Q42" s="90">
        <v>22</v>
      </c>
      <c r="R42" s="90">
        <v>31</v>
      </c>
      <c r="S42" s="90">
        <v>20</v>
      </c>
      <c r="T42" s="90">
        <v>15</v>
      </c>
      <c r="U42" s="90">
        <v>10</v>
      </c>
      <c r="V42" s="90">
        <v>98</v>
      </c>
      <c r="W42" s="90">
        <v>111</v>
      </c>
      <c r="X42" s="90">
        <v>257</v>
      </c>
      <c r="Y42" s="90">
        <v>367</v>
      </c>
      <c r="Z42" s="90">
        <v>624</v>
      </c>
      <c r="AA42" s="90">
        <v>0</v>
      </c>
      <c r="AB42" s="90">
        <v>556</v>
      </c>
      <c r="AC42" s="90">
        <v>576</v>
      </c>
      <c r="AD42" s="90">
        <v>400</v>
      </c>
      <c r="AE42" s="90">
        <v>258</v>
      </c>
      <c r="AF42" s="90">
        <v>155</v>
      </c>
      <c r="AG42" s="90">
        <v>1945</v>
      </c>
      <c r="AH42" s="90">
        <v>2569</v>
      </c>
      <c r="AI42" s="90">
        <v>0</v>
      </c>
      <c r="AJ42" s="90">
        <v>0</v>
      </c>
      <c r="AK42" s="90">
        <v>0</v>
      </c>
      <c r="AL42" s="90">
        <v>0</v>
      </c>
      <c r="AM42" s="90">
        <v>11</v>
      </c>
      <c r="AN42" s="90">
        <v>28</v>
      </c>
      <c r="AO42" s="90">
        <v>32</v>
      </c>
      <c r="AP42" s="90">
        <v>23</v>
      </c>
      <c r="AQ42" s="90">
        <v>15</v>
      </c>
      <c r="AR42" s="90">
        <v>109</v>
      </c>
      <c r="AS42" s="90">
        <v>109</v>
      </c>
      <c r="AT42" s="90">
        <v>0</v>
      </c>
      <c r="AU42" s="90">
        <v>0</v>
      </c>
      <c r="AV42" s="90">
        <v>0</v>
      </c>
      <c r="AW42" s="90">
        <v>0</v>
      </c>
      <c r="AX42" s="90">
        <v>0</v>
      </c>
      <c r="AY42" s="90">
        <v>1</v>
      </c>
      <c r="AZ42" s="90">
        <v>1</v>
      </c>
      <c r="BA42" s="90">
        <v>0</v>
      </c>
      <c r="BB42" s="90">
        <v>0</v>
      </c>
      <c r="BC42" s="90">
        <v>2</v>
      </c>
      <c r="BD42" s="90">
        <v>2</v>
      </c>
      <c r="BE42" s="90">
        <v>0</v>
      </c>
      <c r="BF42" s="90">
        <v>0</v>
      </c>
      <c r="BG42" s="90">
        <v>0</v>
      </c>
      <c r="BH42" s="90">
        <v>0</v>
      </c>
      <c r="BI42" s="90">
        <v>11</v>
      </c>
      <c r="BJ42" s="90">
        <v>29</v>
      </c>
      <c r="BK42" s="90">
        <v>33</v>
      </c>
      <c r="BL42" s="90">
        <v>23</v>
      </c>
      <c r="BM42" s="90">
        <v>15</v>
      </c>
      <c r="BN42" s="90">
        <v>111</v>
      </c>
      <c r="BO42" s="90">
        <v>111</v>
      </c>
      <c r="BP42" s="90">
        <v>0</v>
      </c>
      <c r="BQ42" s="91">
        <v>2</v>
      </c>
      <c r="BR42" s="91">
        <v>2</v>
      </c>
      <c r="BS42" s="91">
        <v>36</v>
      </c>
      <c r="BT42" s="91">
        <v>76</v>
      </c>
      <c r="BU42" s="91">
        <v>134</v>
      </c>
      <c r="BV42" s="91">
        <v>182</v>
      </c>
      <c r="BW42" s="91">
        <v>172</v>
      </c>
      <c r="BX42" s="91">
        <v>600</v>
      </c>
      <c r="BY42" s="91">
        <v>602</v>
      </c>
      <c r="BZ42" s="91">
        <v>0</v>
      </c>
      <c r="CA42" s="91">
        <v>2</v>
      </c>
      <c r="CB42" s="91">
        <v>2</v>
      </c>
      <c r="CC42" s="91">
        <v>36</v>
      </c>
      <c r="CD42" s="91">
        <v>76</v>
      </c>
      <c r="CE42" s="91">
        <v>134</v>
      </c>
      <c r="CF42" s="91">
        <v>182</v>
      </c>
      <c r="CG42" s="91">
        <v>171</v>
      </c>
      <c r="CH42" s="91">
        <v>599</v>
      </c>
      <c r="CI42" s="91">
        <v>601</v>
      </c>
      <c r="CJ42" s="91">
        <v>0</v>
      </c>
      <c r="CK42" s="91">
        <v>0</v>
      </c>
      <c r="CL42" s="91">
        <v>0</v>
      </c>
      <c r="CM42" s="91">
        <v>0</v>
      </c>
      <c r="CN42" s="91">
        <v>0</v>
      </c>
      <c r="CO42" s="91">
        <v>0</v>
      </c>
      <c r="CP42" s="91">
        <v>0</v>
      </c>
      <c r="CQ42" s="91">
        <v>1</v>
      </c>
      <c r="CR42" s="91">
        <v>1</v>
      </c>
      <c r="CS42" s="91">
        <v>1</v>
      </c>
      <c r="CT42" s="91">
        <v>0</v>
      </c>
      <c r="CU42" s="91">
        <v>0</v>
      </c>
      <c r="CV42" s="91">
        <v>0</v>
      </c>
      <c r="CW42" s="91">
        <v>21</v>
      </c>
      <c r="CX42" s="91">
        <v>55</v>
      </c>
      <c r="CY42" s="91">
        <v>58</v>
      </c>
      <c r="CZ42" s="91">
        <v>66</v>
      </c>
      <c r="DA42" s="91">
        <v>32</v>
      </c>
      <c r="DB42" s="91">
        <v>232</v>
      </c>
      <c r="DC42" s="91">
        <v>232</v>
      </c>
      <c r="DD42" s="91">
        <v>0</v>
      </c>
      <c r="DE42" s="91">
        <v>0</v>
      </c>
      <c r="DF42" s="91">
        <v>0</v>
      </c>
      <c r="DG42" s="91">
        <v>21</v>
      </c>
      <c r="DH42" s="91">
        <v>54</v>
      </c>
      <c r="DI42" s="91">
        <v>56</v>
      </c>
      <c r="DJ42" s="91">
        <v>64</v>
      </c>
      <c r="DK42" s="91">
        <v>32</v>
      </c>
      <c r="DL42" s="91">
        <v>227</v>
      </c>
      <c r="DM42" s="91">
        <v>227</v>
      </c>
      <c r="DN42" s="91">
        <v>0</v>
      </c>
      <c r="DO42" s="91">
        <v>0</v>
      </c>
      <c r="DP42" s="91">
        <v>0</v>
      </c>
      <c r="DQ42" s="91">
        <v>0</v>
      </c>
      <c r="DR42" s="91">
        <v>1</v>
      </c>
      <c r="DS42" s="91">
        <v>2</v>
      </c>
      <c r="DT42" s="91">
        <v>2</v>
      </c>
      <c r="DU42" s="91">
        <v>0</v>
      </c>
      <c r="DV42" s="91">
        <v>5</v>
      </c>
      <c r="DW42" s="91">
        <v>5</v>
      </c>
      <c r="DX42" s="91">
        <v>0</v>
      </c>
      <c r="DY42" s="91">
        <v>0</v>
      </c>
      <c r="DZ42" s="91">
        <v>0</v>
      </c>
      <c r="EA42" s="91">
        <v>0</v>
      </c>
      <c r="EB42" s="91">
        <v>2</v>
      </c>
      <c r="EC42" s="91">
        <v>18</v>
      </c>
      <c r="ED42" s="91">
        <v>37</v>
      </c>
      <c r="EE42" s="91">
        <v>96</v>
      </c>
      <c r="EF42" s="91">
        <v>153</v>
      </c>
      <c r="EG42" s="91">
        <v>153</v>
      </c>
      <c r="EH42" s="91">
        <v>0</v>
      </c>
      <c r="EI42" s="91">
        <v>0</v>
      </c>
      <c r="EJ42" s="91">
        <v>0</v>
      </c>
      <c r="EK42" s="91">
        <v>0</v>
      </c>
      <c r="EL42" s="91">
        <v>2</v>
      </c>
      <c r="EM42" s="91">
        <v>18</v>
      </c>
      <c r="EN42" s="91">
        <v>34</v>
      </c>
      <c r="EO42" s="91">
        <v>92</v>
      </c>
      <c r="EP42" s="91">
        <v>146</v>
      </c>
      <c r="EQ42" s="91">
        <v>146</v>
      </c>
      <c r="ER42" s="91">
        <v>0</v>
      </c>
      <c r="ES42" s="91">
        <v>0</v>
      </c>
      <c r="ET42" s="91">
        <v>0</v>
      </c>
      <c r="EU42" s="91">
        <v>0</v>
      </c>
      <c r="EV42" s="91">
        <v>0</v>
      </c>
      <c r="EW42" s="91">
        <v>0</v>
      </c>
      <c r="EX42" s="91">
        <v>3</v>
      </c>
      <c r="EY42" s="91">
        <v>4</v>
      </c>
      <c r="EZ42" s="91">
        <v>7</v>
      </c>
      <c r="FA42" s="92">
        <v>7</v>
      </c>
      <c r="FB42" s="90">
        <v>0</v>
      </c>
      <c r="FC42" s="90">
        <v>2</v>
      </c>
      <c r="FD42" s="90">
        <v>2</v>
      </c>
      <c r="FE42" s="90">
        <v>57</v>
      </c>
      <c r="FF42" s="90">
        <v>133</v>
      </c>
      <c r="FG42" s="90">
        <v>207</v>
      </c>
      <c r="FH42" s="90">
        <v>285</v>
      </c>
      <c r="FI42" s="90">
        <v>297</v>
      </c>
      <c r="FJ42" s="90">
        <v>979</v>
      </c>
      <c r="FK42" s="93">
        <v>981</v>
      </c>
    </row>
    <row r="43" spans="1:167" s="75" customFormat="1" ht="18.75" customHeight="1">
      <c r="A43" s="89" t="s">
        <v>50</v>
      </c>
      <c r="B43" s="90">
        <v>204</v>
      </c>
      <c r="C43" s="90">
        <v>124</v>
      </c>
      <c r="D43" s="90">
        <v>328</v>
      </c>
      <c r="E43" s="90">
        <v>0</v>
      </c>
      <c r="F43" s="90">
        <v>515</v>
      </c>
      <c r="G43" s="90">
        <v>411</v>
      </c>
      <c r="H43" s="90">
        <v>272</v>
      </c>
      <c r="I43" s="90">
        <v>169</v>
      </c>
      <c r="J43" s="90">
        <v>132</v>
      </c>
      <c r="K43" s="90">
        <v>1499</v>
      </c>
      <c r="L43" s="90">
        <v>1827</v>
      </c>
      <c r="M43" s="90">
        <v>1</v>
      </c>
      <c r="N43" s="90">
        <v>2</v>
      </c>
      <c r="O43" s="90">
        <v>3</v>
      </c>
      <c r="P43" s="90">
        <v>0</v>
      </c>
      <c r="Q43" s="90">
        <v>12</v>
      </c>
      <c r="R43" s="90">
        <v>16</v>
      </c>
      <c r="S43" s="90">
        <v>12</v>
      </c>
      <c r="T43" s="90">
        <v>6</v>
      </c>
      <c r="U43" s="90">
        <v>6</v>
      </c>
      <c r="V43" s="90">
        <v>52</v>
      </c>
      <c r="W43" s="90">
        <v>55</v>
      </c>
      <c r="X43" s="90">
        <v>205</v>
      </c>
      <c r="Y43" s="90">
        <v>126</v>
      </c>
      <c r="Z43" s="90">
        <v>331</v>
      </c>
      <c r="AA43" s="90">
        <v>0</v>
      </c>
      <c r="AB43" s="90">
        <v>527</v>
      </c>
      <c r="AC43" s="90">
        <v>427</v>
      </c>
      <c r="AD43" s="90">
        <v>284</v>
      </c>
      <c r="AE43" s="90">
        <v>175</v>
      </c>
      <c r="AF43" s="90">
        <v>138</v>
      </c>
      <c r="AG43" s="90">
        <v>1551</v>
      </c>
      <c r="AH43" s="90">
        <v>1882</v>
      </c>
      <c r="AI43" s="90">
        <v>0</v>
      </c>
      <c r="AJ43" s="90">
        <v>0</v>
      </c>
      <c r="AK43" s="90">
        <v>0</v>
      </c>
      <c r="AL43" s="90">
        <v>0</v>
      </c>
      <c r="AM43" s="90">
        <v>13</v>
      </c>
      <c r="AN43" s="90">
        <v>28</v>
      </c>
      <c r="AO43" s="90">
        <v>31</v>
      </c>
      <c r="AP43" s="90">
        <v>11</v>
      </c>
      <c r="AQ43" s="90">
        <v>8</v>
      </c>
      <c r="AR43" s="90">
        <v>91</v>
      </c>
      <c r="AS43" s="90">
        <v>91</v>
      </c>
      <c r="AT43" s="90">
        <v>0</v>
      </c>
      <c r="AU43" s="90">
        <v>0</v>
      </c>
      <c r="AV43" s="90">
        <v>0</v>
      </c>
      <c r="AW43" s="90">
        <v>0</v>
      </c>
      <c r="AX43" s="90">
        <v>0</v>
      </c>
      <c r="AY43" s="90">
        <v>0</v>
      </c>
      <c r="AZ43" s="90">
        <v>1</v>
      </c>
      <c r="BA43" s="90">
        <v>0</v>
      </c>
      <c r="BB43" s="90">
        <v>0</v>
      </c>
      <c r="BC43" s="90">
        <v>1</v>
      </c>
      <c r="BD43" s="90">
        <v>1</v>
      </c>
      <c r="BE43" s="90">
        <v>0</v>
      </c>
      <c r="BF43" s="90">
        <v>0</v>
      </c>
      <c r="BG43" s="90">
        <v>0</v>
      </c>
      <c r="BH43" s="90">
        <v>0</v>
      </c>
      <c r="BI43" s="90">
        <v>13</v>
      </c>
      <c r="BJ43" s="90">
        <v>28</v>
      </c>
      <c r="BK43" s="90">
        <v>32</v>
      </c>
      <c r="BL43" s="90">
        <v>11</v>
      </c>
      <c r="BM43" s="90">
        <v>8</v>
      </c>
      <c r="BN43" s="90">
        <v>92</v>
      </c>
      <c r="BO43" s="90">
        <v>92</v>
      </c>
      <c r="BP43" s="90">
        <v>0</v>
      </c>
      <c r="BQ43" s="91">
        <v>0</v>
      </c>
      <c r="BR43" s="91">
        <v>0</v>
      </c>
      <c r="BS43" s="91">
        <v>14</v>
      </c>
      <c r="BT43" s="91">
        <v>35</v>
      </c>
      <c r="BU43" s="91">
        <v>67</v>
      </c>
      <c r="BV43" s="91">
        <v>110</v>
      </c>
      <c r="BW43" s="91">
        <v>121</v>
      </c>
      <c r="BX43" s="91">
        <v>347</v>
      </c>
      <c r="BY43" s="91">
        <v>347</v>
      </c>
      <c r="BZ43" s="91">
        <v>0</v>
      </c>
      <c r="CA43" s="91">
        <v>0</v>
      </c>
      <c r="CB43" s="91">
        <v>0</v>
      </c>
      <c r="CC43" s="91">
        <v>14</v>
      </c>
      <c r="CD43" s="91">
        <v>34</v>
      </c>
      <c r="CE43" s="91">
        <v>66</v>
      </c>
      <c r="CF43" s="91">
        <v>108</v>
      </c>
      <c r="CG43" s="91">
        <v>120</v>
      </c>
      <c r="CH43" s="91">
        <v>342</v>
      </c>
      <c r="CI43" s="91">
        <v>342</v>
      </c>
      <c r="CJ43" s="91">
        <v>0</v>
      </c>
      <c r="CK43" s="91">
        <v>0</v>
      </c>
      <c r="CL43" s="91">
        <v>0</v>
      </c>
      <c r="CM43" s="91">
        <v>0</v>
      </c>
      <c r="CN43" s="91">
        <v>1</v>
      </c>
      <c r="CO43" s="91">
        <v>1</v>
      </c>
      <c r="CP43" s="91">
        <v>2</v>
      </c>
      <c r="CQ43" s="91">
        <v>1</v>
      </c>
      <c r="CR43" s="91">
        <v>5</v>
      </c>
      <c r="CS43" s="91">
        <v>5</v>
      </c>
      <c r="CT43" s="91">
        <v>0</v>
      </c>
      <c r="CU43" s="91">
        <v>0</v>
      </c>
      <c r="CV43" s="91">
        <v>0</v>
      </c>
      <c r="CW43" s="91">
        <v>17</v>
      </c>
      <c r="CX43" s="91">
        <v>22</v>
      </c>
      <c r="CY43" s="91">
        <v>46</v>
      </c>
      <c r="CZ43" s="91">
        <v>37</v>
      </c>
      <c r="DA43" s="91">
        <v>18</v>
      </c>
      <c r="DB43" s="91">
        <v>140</v>
      </c>
      <c r="DC43" s="91">
        <v>140</v>
      </c>
      <c r="DD43" s="91">
        <v>0</v>
      </c>
      <c r="DE43" s="91">
        <v>0</v>
      </c>
      <c r="DF43" s="91">
        <v>0</v>
      </c>
      <c r="DG43" s="91">
        <v>17</v>
      </c>
      <c r="DH43" s="91">
        <v>22</v>
      </c>
      <c r="DI43" s="91">
        <v>44</v>
      </c>
      <c r="DJ43" s="91">
        <v>35</v>
      </c>
      <c r="DK43" s="91">
        <v>17</v>
      </c>
      <c r="DL43" s="91">
        <v>135</v>
      </c>
      <c r="DM43" s="91">
        <v>135</v>
      </c>
      <c r="DN43" s="91">
        <v>0</v>
      </c>
      <c r="DO43" s="91">
        <v>0</v>
      </c>
      <c r="DP43" s="91">
        <v>0</v>
      </c>
      <c r="DQ43" s="91">
        <v>0</v>
      </c>
      <c r="DR43" s="91">
        <v>0</v>
      </c>
      <c r="DS43" s="91">
        <v>2</v>
      </c>
      <c r="DT43" s="91">
        <v>2</v>
      </c>
      <c r="DU43" s="91">
        <v>1</v>
      </c>
      <c r="DV43" s="91">
        <v>5</v>
      </c>
      <c r="DW43" s="91">
        <v>5</v>
      </c>
      <c r="DX43" s="91">
        <v>0</v>
      </c>
      <c r="DY43" s="91">
        <v>0</v>
      </c>
      <c r="DZ43" s="91">
        <v>0</v>
      </c>
      <c r="EA43" s="91">
        <v>0</v>
      </c>
      <c r="EB43" s="91">
        <v>5</v>
      </c>
      <c r="EC43" s="91">
        <v>8</v>
      </c>
      <c r="ED43" s="91">
        <v>17</v>
      </c>
      <c r="EE43" s="91">
        <v>48</v>
      </c>
      <c r="EF43" s="91">
        <v>78</v>
      </c>
      <c r="EG43" s="91">
        <v>78</v>
      </c>
      <c r="EH43" s="91">
        <v>0</v>
      </c>
      <c r="EI43" s="91">
        <v>0</v>
      </c>
      <c r="EJ43" s="91">
        <v>0</v>
      </c>
      <c r="EK43" s="91">
        <v>0</v>
      </c>
      <c r="EL43" s="91">
        <v>5</v>
      </c>
      <c r="EM43" s="91">
        <v>8</v>
      </c>
      <c r="EN43" s="91">
        <v>17</v>
      </c>
      <c r="EO43" s="91">
        <v>46</v>
      </c>
      <c r="EP43" s="91">
        <v>76</v>
      </c>
      <c r="EQ43" s="91">
        <v>76</v>
      </c>
      <c r="ER43" s="91">
        <v>0</v>
      </c>
      <c r="ES43" s="91">
        <v>0</v>
      </c>
      <c r="ET43" s="91">
        <v>0</v>
      </c>
      <c r="EU43" s="91">
        <v>0</v>
      </c>
      <c r="EV43" s="91">
        <v>0</v>
      </c>
      <c r="EW43" s="91">
        <v>0</v>
      </c>
      <c r="EX43" s="91">
        <v>0</v>
      </c>
      <c r="EY43" s="91">
        <v>2</v>
      </c>
      <c r="EZ43" s="91">
        <v>2</v>
      </c>
      <c r="FA43" s="92">
        <v>2</v>
      </c>
      <c r="FB43" s="90">
        <v>0</v>
      </c>
      <c r="FC43" s="90">
        <v>0</v>
      </c>
      <c r="FD43" s="90">
        <v>0</v>
      </c>
      <c r="FE43" s="90">
        <v>31</v>
      </c>
      <c r="FF43" s="90">
        <v>61</v>
      </c>
      <c r="FG43" s="90">
        <v>118</v>
      </c>
      <c r="FH43" s="90">
        <v>163</v>
      </c>
      <c r="FI43" s="90">
        <v>183</v>
      </c>
      <c r="FJ43" s="90">
        <v>556</v>
      </c>
      <c r="FK43" s="93">
        <v>556</v>
      </c>
    </row>
    <row r="44" spans="1:167" s="75" customFormat="1" ht="18.75" customHeight="1">
      <c r="A44" s="89" t="s">
        <v>51</v>
      </c>
      <c r="B44" s="90">
        <v>199</v>
      </c>
      <c r="C44" s="90">
        <v>179</v>
      </c>
      <c r="D44" s="90">
        <v>378</v>
      </c>
      <c r="E44" s="90">
        <v>2</v>
      </c>
      <c r="F44" s="90">
        <v>169</v>
      </c>
      <c r="G44" s="90">
        <v>226</v>
      </c>
      <c r="H44" s="90">
        <v>146</v>
      </c>
      <c r="I44" s="90">
        <v>90</v>
      </c>
      <c r="J44" s="90">
        <v>69</v>
      </c>
      <c r="K44" s="90">
        <v>702</v>
      </c>
      <c r="L44" s="90">
        <v>1080</v>
      </c>
      <c r="M44" s="90">
        <v>4</v>
      </c>
      <c r="N44" s="90">
        <v>8</v>
      </c>
      <c r="O44" s="90">
        <v>12</v>
      </c>
      <c r="P44" s="90">
        <v>0</v>
      </c>
      <c r="Q44" s="90">
        <v>2</v>
      </c>
      <c r="R44" s="90">
        <v>19</v>
      </c>
      <c r="S44" s="90">
        <v>6</v>
      </c>
      <c r="T44" s="90">
        <v>6</v>
      </c>
      <c r="U44" s="90">
        <v>9</v>
      </c>
      <c r="V44" s="90">
        <v>42</v>
      </c>
      <c r="W44" s="90">
        <v>54</v>
      </c>
      <c r="X44" s="90">
        <v>203</v>
      </c>
      <c r="Y44" s="90">
        <v>187</v>
      </c>
      <c r="Z44" s="90">
        <v>390</v>
      </c>
      <c r="AA44" s="90">
        <v>2</v>
      </c>
      <c r="AB44" s="90">
        <v>171</v>
      </c>
      <c r="AC44" s="90">
        <v>245</v>
      </c>
      <c r="AD44" s="90">
        <v>152</v>
      </c>
      <c r="AE44" s="90">
        <v>96</v>
      </c>
      <c r="AF44" s="90">
        <v>78</v>
      </c>
      <c r="AG44" s="90">
        <v>744</v>
      </c>
      <c r="AH44" s="90">
        <v>1134</v>
      </c>
      <c r="AI44" s="90">
        <v>0</v>
      </c>
      <c r="AJ44" s="90">
        <v>0</v>
      </c>
      <c r="AK44" s="90">
        <v>0</v>
      </c>
      <c r="AL44" s="90">
        <v>0</v>
      </c>
      <c r="AM44" s="90">
        <v>15</v>
      </c>
      <c r="AN44" s="90">
        <v>14</v>
      </c>
      <c r="AO44" s="90">
        <v>21</v>
      </c>
      <c r="AP44" s="90">
        <v>21</v>
      </c>
      <c r="AQ44" s="90">
        <v>13</v>
      </c>
      <c r="AR44" s="90">
        <v>84</v>
      </c>
      <c r="AS44" s="90">
        <v>84</v>
      </c>
      <c r="AT44" s="90">
        <v>0</v>
      </c>
      <c r="AU44" s="90">
        <v>0</v>
      </c>
      <c r="AV44" s="90">
        <v>0</v>
      </c>
      <c r="AW44" s="90">
        <v>0</v>
      </c>
      <c r="AX44" s="90">
        <v>0</v>
      </c>
      <c r="AY44" s="90">
        <v>1</v>
      </c>
      <c r="AZ44" s="90">
        <v>0</v>
      </c>
      <c r="BA44" s="90">
        <v>0</v>
      </c>
      <c r="BB44" s="90">
        <v>1</v>
      </c>
      <c r="BC44" s="90">
        <v>2</v>
      </c>
      <c r="BD44" s="90">
        <v>2</v>
      </c>
      <c r="BE44" s="90">
        <v>0</v>
      </c>
      <c r="BF44" s="90">
        <v>0</v>
      </c>
      <c r="BG44" s="90">
        <v>0</v>
      </c>
      <c r="BH44" s="90">
        <v>0</v>
      </c>
      <c r="BI44" s="90">
        <v>15</v>
      </c>
      <c r="BJ44" s="90">
        <v>15</v>
      </c>
      <c r="BK44" s="90">
        <v>21</v>
      </c>
      <c r="BL44" s="90">
        <v>21</v>
      </c>
      <c r="BM44" s="90">
        <v>14</v>
      </c>
      <c r="BN44" s="90">
        <v>86</v>
      </c>
      <c r="BO44" s="90">
        <v>86</v>
      </c>
      <c r="BP44" s="90">
        <v>0</v>
      </c>
      <c r="BQ44" s="91">
        <v>2</v>
      </c>
      <c r="BR44" s="91">
        <v>2</v>
      </c>
      <c r="BS44" s="91">
        <v>9</v>
      </c>
      <c r="BT44" s="91">
        <v>34</v>
      </c>
      <c r="BU44" s="91">
        <v>62</v>
      </c>
      <c r="BV44" s="91">
        <v>39</v>
      </c>
      <c r="BW44" s="91">
        <v>75</v>
      </c>
      <c r="BX44" s="91">
        <v>219</v>
      </c>
      <c r="BY44" s="91">
        <v>221</v>
      </c>
      <c r="BZ44" s="91">
        <v>0</v>
      </c>
      <c r="CA44" s="91">
        <v>2</v>
      </c>
      <c r="CB44" s="91">
        <v>2</v>
      </c>
      <c r="CC44" s="91">
        <v>9</v>
      </c>
      <c r="CD44" s="91">
        <v>34</v>
      </c>
      <c r="CE44" s="91">
        <v>62</v>
      </c>
      <c r="CF44" s="91">
        <v>39</v>
      </c>
      <c r="CG44" s="91">
        <v>75</v>
      </c>
      <c r="CH44" s="91">
        <v>219</v>
      </c>
      <c r="CI44" s="91">
        <v>221</v>
      </c>
      <c r="CJ44" s="91">
        <v>0</v>
      </c>
      <c r="CK44" s="91">
        <v>0</v>
      </c>
      <c r="CL44" s="91">
        <v>0</v>
      </c>
      <c r="CM44" s="91">
        <v>0</v>
      </c>
      <c r="CN44" s="91">
        <v>0</v>
      </c>
      <c r="CO44" s="91">
        <v>0</v>
      </c>
      <c r="CP44" s="91">
        <v>0</v>
      </c>
      <c r="CQ44" s="91">
        <v>0</v>
      </c>
      <c r="CR44" s="91">
        <v>0</v>
      </c>
      <c r="CS44" s="91">
        <v>0</v>
      </c>
      <c r="CT44" s="91">
        <v>0</v>
      </c>
      <c r="CU44" s="91">
        <v>1</v>
      </c>
      <c r="CV44" s="91">
        <v>1</v>
      </c>
      <c r="CW44" s="91">
        <v>11</v>
      </c>
      <c r="CX44" s="91">
        <v>25</v>
      </c>
      <c r="CY44" s="91">
        <v>34</v>
      </c>
      <c r="CZ44" s="91">
        <v>21</v>
      </c>
      <c r="DA44" s="91">
        <v>19</v>
      </c>
      <c r="DB44" s="91">
        <v>110</v>
      </c>
      <c r="DC44" s="91">
        <v>111</v>
      </c>
      <c r="DD44" s="91">
        <v>0</v>
      </c>
      <c r="DE44" s="91">
        <v>1</v>
      </c>
      <c r="DF44" s="91">
        <v>1</v>
      </c>
      <c r="DG44" s="91">
        <v>11</v>
      </c>
      <c r="DH44" s="91">
        <v>25</v>
      </c>
      <c r="DI44" s="91">
        <v>34</v>
      </c>
      <c r="DJ44" s="91">
        <v>20</v>
      </c>
      <c r="DK44" s="91">
        <v>19</v>
      </c>
      <c r="DL44" s="91">
        <v>109</v>
      </c>
      <c r="DM44" s="91">
        <v>110</v>
      </c>
      <c r="DN44" s="91">
        <v>0</v>
      </c>
      <c r="DO44" s="91">
        <v>0</v>
      </c>
      <c r="DP44" s="91">
        <v>0</v>
      </c>
      <c r="DQ44" s="91">
        <v>0</v>
      </c>
      <c r="DR44" s="91">
        <v>0</v>
      </c>
      <c r="DS44" s="91">
        <v>0</v>
      </c>
      <c r="DT44" s="91">
        <v>1</v>
      </c>
      <c r="DU44" s="91">
        <v>0</v>
      </c>
      <c r="DV44" s="91">
        <v>1</v>
      </c>
      <c r="DW44" s="91">
        <v>1</v>
      </c>
      <c r="DX44" s="91">
        <v>0</v>
      </c>
      <c r="DY44" s="91">
        <v>0</v>
      </c>
      <c r="DZ44" s="91">
        <v>0</v>
      </c>
      <c r="EA44" s="91">
        <v>1</v>
      </c>
      <c r="EB44" s="91">
        <v>0</v>
      </c>
      <c r="EC44" s="91">
        <v>5</v>
      </c>
      <c r="ED44" s="91">
        <v>8</v>
      </c>
      <c r="EE44" s="91">
        <v>22</v>
      </c>
      <c r="EF44" s="91">
        <v>36</v>
      </c>
      <c r="EG44" s="91">
        <v>36</v>
      </c>
      <c r="EH44" s="91">
        <v>0</v>
      </c>
      <c r="EI44" s="91">
        <v>0</v>
      </c>
      <c r="EJ44" s="91">
        <v>0</v>
      </c>
      <c r="EK44" s="91">
        <v>1</v>
      </c>
      <c r="EL44" s="91">
        <v>0</v>
      </c>
      <c r="EM44" s="91">
        <v>5</v>
      </c>
      <c r="EN44" s="91">
        <v>8</v>
      </c>
      <c r="EO44" s="91">
        <v>21</v>
      </c>
      <c r="EP44" s="91">
        <v>35</v>
      </c>
      <c r="EQ44" s="91">
        <v>35</v>
      </c>
      <c r="ER44" s="91">
        <v>0</v>
      </c>
      <c r="ES44" s="91">
        <v>0</v>
      </c>
      <c r="ET44" s="91">
        <v>0</v>
      </c>
      <c r="EU44" s="91">
        <v>0</v>
      </c>
      <c r="EV44" s="91">
        <v>0</v>
      </c>
      <c r="EW44" s="91">
        <v>0</v>
      </c>
      <c r="EX44" s="91">
        <v>0</v>
      </c>
      <c r="EY44" s="91">
        <v>1</v>
      </c>
      <c r="EZ44" s="91">
        <v>1</v>
      </c>
      <c r="FA44" s="92">
        <v>1</v>
      </c>
      <c r="FB44" s="90">
        <v>0</v>
      </c>
      <c r="FC44" s="90">
        <v>3</v>
      </c>
      <c r="FD44" s="90">
        <v>3</v>
      </c>
      <c r="FE44" s="90">
        <v>21</v>
      </c>
      <c r="FF44" s="90">
        <v>59</v>
      </c>
      <c r="FG44" s="90">
        <v>100</v>
      </c>
      <c r="FH44" s="90">
        <v>68</v>
      </c>
      <c r="FI44" s="90">
        <v>115</v>
      </c>
      <c r="FJ44" s="90">
        <v>363</v>
      </c>
      <c r="FK44" s="93">
        <v>366</v>
      </c>
    </row>
    <row r="45" spans="1:167" s="75" customFormat="1" ht="18.75" customHeight="1">
      <c r="A45" s="89" t="s">
        <v>52</v>
      </c>
      <c r="B45" s="90">
        <v>16</v>
      </c>
      <c r="C45" s="90">
        <v>113</v>
      </c>
      <c r="D45" s="90">
        <v>129</v>
      </c>
      <c r="E45" s="90">
        <v>0</v>
      </c>
      <c r="F45" s="90">
        <v>193</v>
      </c>
      <c r="G45" s="90">
        <v>188</v>
      </c>
      <c r="H45" s="90">
        <v>151</v>
      </c>
      <c r="I45" s="90">
        <v>68</v>
      </c>
      <c r="J45" s="90">
        <v>44</v>
      </c>
      <c r="K45" s="90">
        <v>644</v>
      </c>
      <c r="L45" s="90">
        <v>773</v>
      </c>
      <c r="M45" s="90">
        <v>0</v>
      </c>
      <c r="N45" s="90">
        <v>4</v>
      </c>
      <c r="O45" s="90">
        <v>4</v>
      </c>
      <c r="P45" s="90">
        <v>0</v>
      </c>
      <c r="Q45" s="90">
        <v>2</v>
      </c>
      <c r="R45" s="90">
        <v>12</v>
      </c>
      <c r="S45" s="90">
        <v>9</v>
      </c>
      <c r="T45" s="90">
        <v>6</v>
      </c>
      <c r="U45" s="90">
        <v>3</v>
      </c>
      <c r="V45" s="90">
        <v>32</v>
      </c>
      <c r="W45" s="90">
        <v>36</v>
      </c>
      <c r="X45" s="90">
        <v>16</v>
      </c>
      <c r="Y45" s="90">
        <v>117</v>
      </c>
      <c r="Z45" s="90">
        <v>133</v>
      </c>
      <c r="AA45" s="90">
        <v>0</v>
      </c>
      <c r="AB45" s="90">
        <v>195</v>
      </c>
      <c r="AC45" s="90">
        <v>200</v>
      </c>
      <c r="AD45" s="90">
        <v>160</v>
      </c>
      <c r="AE45" s="90">
        <v>74</v>
      </c>
      <c r="AF45" s="90">
        <v>47</v>
      </c>
      <c r="AG45" s="90">
        <v>676</v>
      </c>
      <c r="AH45" s="90">
        <v>809</v>
      </c>
      <c r="AI45" s="90">
        <v>0</v>
      </c>
      <c r="AJ45" s="90">
        <v>0</v>
      </c>
      <c r="AK45" s="90">
        <v>0</v>
      </c>
      <c r="AL45" s="90">
        <v>0</v>
      </c>
      <c r="AM45" s="90">
        <v>3</v>
      </c>
      <c r="AN45" s="90">
        <v>7</v>
      </c>
      <c r="AO45" s="90">
        <v>13</v>
      </c>
      <c r="AP45" s="90">
        <v>2</v>
      </c>
      <c r="AQ45" s="90">
        <v>3</v>
      </c>
      <c r="AR45" s="90">
        <v>28</v>
      </c>
      <c r="AS45" s="90">
        <v>28</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3</v>
      </c>
      <c r="BJ45" s="90">
        <v>7</v>
      </c>
      <c r="BK45" s="90">
        <v>13</v>
      </c>
      <c r="BL45" s="90">
        <v>2</v>
      </c>
      <c r="BM45" s="90">
        <v>3</v>
      </c>
      <c r="BN45" s="90">
        <v>28</v>
      </c>
      <c r="BO45" s="90">
        <v>28</v>
      </c>
      <c r="BP45" s="90">
        <v>0</v>
      </c>
      <c r="BQ45" s="91">
        <v>0</v>
      </c>
      <c r="BR45" s="91">
        <v>0</v>
      </c>
      <c r="BS45" s="91">
        <v>10</v>
      </c>
      <c r="BT45" s="91">
        <v>28</v>
      </c>
      <c r="BU45" s="91">
        <v>58</v>
      </c>
      <c r="BV45" s="91">
        <v>85</v>
      </c>
      <c r="BW45" s="91">
        <v>47</v>
      </c>
      <c r="BX45" s="91">
        <v>228</v>
      </c>
      <c r="BY45" s="91">
        <v>228</v>
      </c>
      <c r="BZ45" s="91">
        <v>0</v>
      </c>
      <c r="CA45" s="91">
        <v>0</v>
      </c>
      <c r="CB45" s="91">
        <v>0</v>
      </c>
      <c r="CC45" s="91">
        <v>10</v>
      </c>
      <c r="CD45" s="91">
        <v>28</v>
      </c>
      <c r="CE45" s="91">
        <v>57</v>
      </c>
      <c r="CF45" s="91">
        <v>82</v>
      </c>
      <c r="CG45" s="91">
        <v>45</v>
      </c>
      <c r="CH45" s="91">
        <v>222</v>
      </c>
      <c r="CI45" s="91">
        <v>222</v>
      </c>
      <c r="CJ45" s="91">
        <v>0</v>
      </c>
      <c r="CK45" s="91">
        <v>0</v>
      </c>
      <c r="CL45" s="91">
        <v>0</v>
      </c>
      <c r="CM45" s="91">
        <v>0</v>
      </c>
      <c r="CN45" s="91">
        <v>0</v>
      </c>
      <c r="CO45" s="91">
        <v>1</v>
      </c>
      <c r="CP45" s="91">
        <v>3</v>
      </c>
      <c r="CQ45" s="91">
        <v>2</v>
      </c>
      <c r="CR45" s="91">
        <v>6</v>
      </c>
      <c r="CS45" s="91">
        <v>6</v>
      </c>
      <c r="CT45" s="91">
        <v>0</v>
      </c>
      <c r="CU45" s="91">
        <v>0</v>
      </c>
      <c r="CV45" s="91">
        <v>0</v>
      </c>
      <c r="CW45" s="91">
        <v>9</v>
      </c>
      <c r="CX45" s="91">
        <v>20</v>
      </c>
      <c r="CY45" s="91">
        <v>27</v>
      </c>
      <c r="CZ45" s="91">
        <v>22</v>
      </c>
      <c r="DA45" s="91">
        <v>9</v>
      </c>
      <c r="DB45" s="91">
        <v>87</v>
      </c>
      <c r="DC45" s="91">
        <v>87</v>
      </c>
      <c r="DD45" s="91">
        <v>0</v>
      </c>
      <c r="DE45" s="91">
        <v>0</v>
      </c>
      <c r="DF45" s="91">
        <v>0</v>
      </c>
      <c r="DG45" s="91">
        <v>9</v>
      </c>
      <c r="DH45" s="91">
        <v>20</v>
      </c>
      <c r="DI45" s="91">
        <v>26</v>
      </c>
      <c r="DJ45" s="91">
        <v>22</v>
      </c>
      <c r="DK45" s="91">
        <v>9</v>
      </c>
      <c r="DL45" s="91">
        <v>86</v>
      </c>
      <c r="DM45" s="91">
        <v>86</v>
      </c>
      <c r="DN45" s="91">
        <v>0</v>
      </c>
      <c r="DO45" s="91">
        <v>0</v>
      </c>
      <c r="DP45" s="91">
        <v>0</v>
      </c>
      <c r="DQ45" s="91">
        <v>0</v>
      </c>
      <c r="DR45" s="91">
        <v>0</v>
      </c>
      <c r="DS45" s="91">
        <v>1</v>
      </c>
      <c r="DT45" s="91">
        <v>0</v>
      </c>
      <c r="DU45" s="91">
        <v>0</v>
      </c>
      <c r="DV45" s="91">
        <v>1</v>
      </c>
      <c r="DW45" s="91">
        <v>1</v>
      </c>
      <c r="DX45" s="91">
        <v>0</v>
      </c>
      <c r="DY45" s="91">
        <v>0</v>
      </c>
      <c r="DZ45" s="91">
        <v>0</v>
      </c>
      <c r="EA45" s="91">
        <v>0</v>
      </c>
      <c r="EB45" s="91">
        <v>2</v>
      </c>
      <c r="EC45" s="91">
        <v>13</v>
      </c>
      <c r="ED45" s="91">
        <v>13</v>
      </c>
      <c r="EE45" s="91">
        <v>25</v>
      </c>
      <c r="EF45" s="91">
        <v>53</v>
      </c>
      <c r="EG45" s="91">
        <v>53</v>
      </c>
      <c r="EH45" s="91">
        <v>0</v>
      </c>
      <c r="EI45" s="91">
        <v>0</v>
      </c>
      <c r="EJ45" s="91">
        <v>0</v>
      </c>
      <c r="EK45" s="91">
        <v>0</v>
      </c>
      <c r="EL45" s="91">
        <v>2</v>
      </c>
      <c r="EM45" s="91">
        <v>13</v>
      </c>
      <c r="EN45" s="91">
        <v>10</v>
      </c>
      <c r="EO45" s="91">
        <v>23</v>
      </c>
      <c r="EP45" s="91">
        <v>48</v>
      </c>
      <c r="EQ45" s="91">
        <v>48</v>
      </c>
      <c r="ER45" s="91">
        <v>0</v>
      </c>
      <c r="ES45" s="91">
        <v>0</v>
      </c>
      <c r="ET45" s="91">
        <v>0</v>
      </c>
      <c r="EU45" s="91">
        <v>0</v>
      </c>
      <c r="EV45" s="91">
        <v>0</v>
      </c>
      <c r="EW45" s="91">
        <v>0</v>
      </c>
      <c r="EX45" s="91">
        <v>3</v>
      </c>
      <c r="EY45" s="91">
        <v>2</v>
      </c>
      <c r="EZ45" s="91">
        <v>5</v>
      </c>
      <c r="FA45" s="92">
        <v>5</v>
      </c>
      <c r="FB45" s="90">
        <v>0</v>
      </c>
      <c r="FC45" s="90">
        <v>0</v>
      </c>
      <c r="FD45" s="90">
        <v>0</v>
      </c>
      <c r="FE45" s="90">
        <v>19</v>
      </c>
      <c r="FF45" s="90">
        <v>50</v>
      </c>
      <c r="FG45" s="90">
        <v>98</v>
      </c>
      <c r="FH45" s="90">
        <v>120</v>
      </c>
      <c r="FI45" s="90">
        <v>81</v>
      </c>
      <c r="FJ45" s="90">
        <v>368</v>
      </c>
      <c r="FK45" s="93">
        <v>368</v>
      </c>
    </row>
    <row r="46" spans="1:167" s="75" customFormat="1" ht="18.75" customHeight="1">
      <c r="A46" s="89" t="s">
        <v>53</v>
      </c>
      <c r="B46" s="90">
        <v>159</v>
      </c>
      <c r="C46" s="90">
        <v>267</v>
      </c>
      <c r="D46" s="90">
        <v>426</v>
      </c>
      <c r="E46" s="90">
        <v>1</v>
      </c>
      <c r="F46" s="90">
        <v>259</v>
      </c>
      <c r="G46" s="90">
        <v>274</v>
      </c>
      <c r="H46" s="90">
        <v>193</v>
      </c>
      <c r="I46" s="90">
        <v>141</v>
      </c>
      <c r="J46" s="90">
        <v>117</v>
      </c>
      <c r="K46" s="90">
        <v>985</v>
      </c>
      <c r="L46" s="90">
        <v>1411</v>
      </c>
      <c r="M46" s="90">
        <v>0</v>
      </c>
      <c r="N46" s="90">
        <v>7</v>
      </c>
      <c r="O46" s="90">
        <v>7</v>
      </c>
      <c r="P46" s="90">
        <v>0</v>
      </c>
      <c r="Q46" s="90">
        <v>5</v>
      </c>
      <c r="R46" s="90">
        <v>10</v>
      </c>
      <c r="S46" s="90">
        <v>9</v>
      </c>
      <c r="T46" s="90">
        <v>8</v>
      </c>
      <c r="U46" s="90">
        <v>4</v>
      </c>
      <c r="V46" s="90">
        <v>36</v>
      </c>
      <c r="W46" s="90">
        <v>43</v>
      </c>
      <c r="X46" s="90">
        <v>159</v>
      </c>
      <c r="Y46" s="90">
        <v>274</v>
      </c>
      <c r="Z46" s="90">
        <v>433</v>
      </c>
      <c r="AA46" s="90">
        <v>1</v>
      </c>
      <c r="AB46" s="90">
        <v>264</v>
      </c>
      <c r="AC46" s="90">
        <v>284</v>
      </c>
      <c r="AD46" s="90">
        <v>202</v>
      </c>
      <c r="AE46" s="90">
        <v>149</v>
      </c>
      <c r="AF46" s="90">
        <v>121</v>
      </c>
      <c r="AG46" s="90">
        <v>1021</v>
      </c>
      <c r="AH46" s="90">
        <v>1454</v>
      </c>
      <c r="AI46" s="90">
        <v>0</v>
      </c>
      <c r="AJ46" s="90">
        <v>0</v>
      </c>
      <c r="AK46" s="90">
        <v>0</v>
      </c>
      <c r="AL46" s="90">
        <v>0</v>
      </c>
      <c r="AM46" s="90">
        <v>13</v>
      </c>
      <c r="AN46" s="90">
        <v>14</v>
      </c>
      <c r="AO46" s="90">
        <v>18</v>
      </c>
      <c r="AP46" s="90">
        <v>16</v>
      </c>
      <c r="AQ46" s="90">
        <v>12</v>
      </c>
      <c r="AR46" s="90">
        <v>73</v>
      </c>
      <c r="AS46" s="90">
        <v>73</v>
      </c>
      <c r="AT46" s="90">
        <v>0</v>
      </c>
      <c r="AU46" s="90">
        <v>0</v>
      </c>
      <c r="AV46" s="90">
        <v>0</v>
      </c>
      <c r="AW46" s="90">
        <v>0</v>
      </c>
      <c r="AX46" s="90">
        <v>0</v>
      </c>
      <c r="AY46" s="90">
        <v>1</v>
      </c>
      <c r="AZ46" s="90">
        <v>0</v>
      </c>
      <c r="BA46" s="90">
        <v>1</v>
      </c>
      <c r="BB46" s="90">
        <v>0</v>
      </c>
      <c r="BC46" s="90">
        <v>2</v>
      </c>
      <c r="BD46" s="90">
        <v>2</v>
      </c>
      <c r="BE46" s="90">
        <v>0</v>
      </c>
      <c r="BF46" s="90">
        <v>0</v>
      </c>
      <c r="BG46" s="90">
        <v>0</v>
      </c>
      <c r="BH46" s="90">
        <v>0</v>
      </c>
      <c r="BI46" s="90">
        <v>13</v>
      </c>
      <c r="BJ46" s="90">
        <v>15</v>
      </c>
      <c r="BK46" s="90">
        <v>18</v>
      </c>
      <c r="BL46" s="90">
        <v>17</v>
      </c>
      <c r="BM46" s="90">
        <v>12</v>
      </c>
      <c r="BN46" s="90">
        <v>75</v>
      </c>
      <c r="BO46" s="90">
        <v>75</v>
      </c>
      <c r="BP46" s="90">
        <v>0</v>
      </c>
      <c r="BQ46" s="91">
        <v>1</v>
      </c>
      <c r="BR46" s="91">
        <v>1</v>
      </c>
      <c r="BS46" s="91">
        <v>8</v>
      </c>
      <c r="BT46" s="91">
        <v>24</v>
      </c>
      <c r="BU46" s="91">
        <v>31</v>
      </c>
      <c r="BV46" s="91">
        <v>74</v>
      </c>
      <c r="BW46" s="91">
        <v>80</v>
      </c>
      <c r="BX46" s="91">
        <v>217</v>
      </c>
      <c r="BY46" s="91">
        <v>218</v>
      </c>
      <c r="BZ46" s="91">
        <v>0</v>
      </c>
      <c r="CA46" s="91">
        <v>1</v>
      </c>
      <c r="CB46" s="91">
        <v>1</v>
      </c>
      <c r="CC46" s="91">
        <v>7</v>
      </c>
      <c r="CD46" s="91">
        <v>24</v>
      </c>
      <c r="CE46" s="91">
        <v>30</v>
      </c>
      <c r="CF46" s="91">
        <v>73</v>
      </c>
      <c r="CG46" s="91">
        <v>78</v>
      </c>
      <c r="CH46" s="91">
        <v>212</v>
      </c>
      <c r="CI46" s="91">
        <v>213</v>
      </c>
      <c r="CJ46" s="91">
        <v>0</v>
      </c>
      <c r="CK46" s="91">
        <v>0</v>
      </c>
      <c r="CL46" s="91">
        <v>0</v>
      </c>
      <c r="CM46" s="91">
        <v>1</v>
      </c>
      <c r="CN46" s="91">
        <v>0</v>
      </c>
      <c r="CO46" s="91">
        <v>1</v>
      </c>
      <c r="CP46" s="91">
        <v>1</v>
      </c>
      <c r="CQ46" s="91">
        <v>2</v>
      </c>
      <c r="CR46" s="91">
        <v>5</v>
      </c>
      <c r="CS46" s="91">
        <v>5</v>
      </c>
      <c r="CT46" s="91">
        <v>0</v>
      </c>
      <c r="CU46" s="91">
        <v>0</v>
      </c>
      <c r="CV46" s="91">
        <v>0</v>
      </c>
      <c r="CW46" s="91">
        <v>4</v>
      </c>
      <c r="CX46" s="91">
        <v>15</v>
      </c>
      <c r="CY46" s="91">
        <v>17</v>
      </c>
      <c r="CZ46" s="91">
        <v>21</v>
      </c>
      <c r="DA46" s="91">
        <v>8</v>
      </c>
      <c r="DB46" s="91">
        <v>65</v>
      </c>
      <c r="DC46" s="91">
        <v>65</v>
      </c>
      <c r="DD46" s="91">
        <v>0</v>
      </c>
      <c r="DE46" s="91">
        <v>0</v>
      </c>
      <c r="DF46" s="91">
        <v>0</v>
      </c>
      <c r="DG46" s="91">
        <v>4</v>
      </c>
      <c r="DH46" s="91">
        <v>15</v>
      </c>
      <c r="DI46" s="91">
        <v>17</v>
      </c>
      <c r="DJ46" s="91">
        <v>20</v>
      </c>
      <c r="DK46" s="91">
        <v>8</v>
      </c>
      <c r="DL46" s="91">
        <v>64</v>
      </c>
      <c r="DM46" s="91">
        <v>64</v>
      </c>
      <c r="DN46" s="91">
        <v>0</v>
      </c>
      <c r="DO46" s="91">
        <v>0</v>
      </c>
      <c r="DP46" s="91">
        <v>0</v>
      </c>
      <c r="DQ46" s="91">
        <v>0</v>
      </c>
      <c r="DR46" s="91">
        <v>0</v>
      </c>
      <c r="DS46" s="91">
        <v>0</v>
      </c>
      <c r="DT46" s="91">
        <v>1</v>
      </c>
      <c r="DU46" s="91">
        <v>0</v>
      </c>
      <c r="DV46" s="91">
        <v>1</v>
      </c>
      <c r="DW46" s="91">
        <v>1</v>
      </c>
      <c r="DX46" s="91">
        <v>0</v>
      </c>
      <c r="DY46" s="91">
        <v>0</v>
      </c>
      <c r="DZ46" s="91">
        <v>0</v>
      </c>
      <c r="EA46" s="91">
        <v>0</v>
      </c>
      <c r="EB46" s="91">
        <v>3</v>
      </c>
      <c r="EC46" s="91">
        <v>7</v>
      </c>
      <c r="ED46" s="91">
        <v>13</v>
      </c>
      <c r="EE46" s="91">
        <v>68</v>
      </c>
      <c r="EF46" s="91">
        <v>91</v>
      </c>
      <c r="EG46" s="91">
        <v>91</v>
      </c>
      <c r="EH46" s="91">
        <v>0</v>
      </c>
      <c r="EI46" s="91">
        <v>0</v>
      </c>
      <c r="EJ46" s="91">
        <v>0</v>
      </c>
      <c r="EK46" s="91">
        <v>0</v>
      </c>
      <c r="EL46" s="91">
        <v>3</v>
      </c>
      <c r="EM46" s="91">
        <v>7</v>
      </c>
      <c r="EN46" s="91">
        <v>13</v>
      </c>
      <c r="EO46" s="91">
        <v>65</v>
      </c>
      <c r="EP46" s="91">
        <v>88</v>
      </c>
      <c r="EQ46" s="91">
        <v>88</v>
      </c>
      <c r="ER46" s="91">
        <v>0</v>
      </c>
      <c r="ES46" s="91">
        <v>0</v>
      </c>
      <c r="ET46" s="91">
        <v>0</v>
      </c>
      <c r="EU46" s="91">
        <v>0</v>
      </c>
      <c r="EV46" s="91">
        <v>0</v>
      </c>
      <c r="EW46" s="91">
        <v>0</v>
      </c>
      <c r="EX46" s="91">
        <v>0</v>
      </c>
      <c r="EY46" s="91">
        <v>3</v>
      </c>
      <c r="EZ46" s="91">
        <v>3</v>
      </c>
      <c r="FA46" s="92">
        <v>3</v>
      </c>
      <c r="FB46" s="90">
        <v>0</v>
      </c>
      <c r="FC46" s="90">
        <v>1</v>
      </c>
      <c r="FD46" s="90">
        <v>1</v>
      </c>
      <c r="FE46" s="90">
        <v>12</v>
      </c>
      <c r="FF46" s="90">
        <v>42</v>
      </c>
      <c r="FG46" s="90">
        <v>55</v>
      </c>
      <c r="FH46" s="90">
        <v>108</v>
      </c>
      <c r="FI46" s="90">
        <v>156</v>
      </c>
      <c r="FJ46" s="90">
        <v>373</v>
      </c>
      <c r="FK46" s="93">
        <v>374</v>
      </c>
    </row>
    <row r="47" spans="1:167" s="75" customFormat="1" ht="18.75" customHeight="1">
      <c r="A47" s="89" t="s">
        <v>54</v>
      </c>
      <c r="B47" s="90">
        <v>150</v>
      </c>
      <c r="C47" s="90">
        <v>205</v>
      </c>
      <c r="D47" s="90">
        <v>355</v>
      </c>
      <c r="E47" s="90">
        <v>0</v>
      </c>
      <c r="F47" s="90">
        <v>170</v>
      </c>
      <c r="G47" s="90">
        <v>249</v>
      </c>
      <c r="H47" s="90">
        <v>171</v>
      </c>
      <c r="I47" s="90">
        <v>107</v>
      </c>
      <c r="J47" s="90">
        <v>57</v>
      </c>
      <c r="K47" s="90">
        <v>754</v>
      </c>
      <c r="L47" s="90">
        <v>1109</v>
      </c>
      <c r="M47" s="90">
        <v>3</v>
      </c>
      <c r="N47" s="90">
        <v>7</v>
      </c>
      <c r="O47" s="90">
        <v>10</v>
      </c>
      <c r="P47" s="90">
        <v>0</v>
      </c>
      <c r="Q47" s="90">
        <v>5</v>
      </c>
      <c r="R47" s="90">
        <v>28</v>
      </c>
      <c r="S47" s="90">
        <v>16</v>
      </c>
      <c r="T47" s="90">
        <v>11</v>
      </c>
      <c r="U47" s="90">
        <v>7</v>
      </c>
      <c r="V47" s="90">
        <v>67</v>
      </c>
      <c r="W47" s="90">
        <v>77</v>
      </c>
      <c r="X47" s="90">
        <v>153</v>
      </c>
      <c r="Y47" s="90">
        <v>212</v>
      </c>
      <c r="Z47" s="90">
        <v>365</v>
      </c>
      <c r="AA47" s="90">
        <v>0</v>
      </c>
      <c r="AB47" s="90">
        <v>175</v>
      </c>
      <c r="AC47" s="90">
        <v>277</v>
      </c>
      <c r="AD47" s="90">
        <v>187</v>
      </c>
      <c r="AE47" s="90">
        <v>118</v>
      </c>
      <c r="AF47" s="90">
        <v>64</v>
      </c>
      <c r="AG47" s="90">
        <v>821</v>
      </c>
      <c r="AH47" s="90">
        <v>1186</v>
      </c>
      <c r="AI47" s="90">
        <v>0</v>
      </c>
      <c r="AJ47" s="90">
        <v>0</v>
      </c>
      <c r="AK47" s="90">
        <v>0</v>
      </c>
      <c r="AL47" s="90">
        <v>0</v>
      </c>
      <c r="AM47" s="90">
        <v>10</v>
      </c>
      <c r="AN47" s="90">
        <v>14</v>
      </c>
      <c r="AO47" s="90">
        <v>21</v>
      </c>
      <c r="AP47" s="90">
        <v>16</v>
      </c>
      <c r="AQ47" s="90">
        <v>9</v>
      </c>
      <c r="AR47" s="90">
        <v>70</v>
      </c>
      <c r="AS47" s="90">
        <v>70</v>
      </c>
      <c r="AT47" s="90">
        <v>0</v>
      </c>
      <c r="AU47" s="90">
        <v>0</v>
      </c>
      <c r="AV47" s="90">
        <v>0</v>
      </c>
      <c r="AW47" s="90">
        <v>0</v>
      </c>
      <c r="AX47" s="90">
        <v>0</v>
      </c>
      <c r="AY47" s="90">
        <v>0</v>
      </c>
      <c r="AZ47" s="90">
        <v>1</v>
      </c>
      <c r="BA47" s="90">
        <v>0</v>
      </c>
      <c r="BB47" s="90">
        <v>1</v>
      </c>
      <c r="BC47" s="90">
        <v>2</v>
      </c>
      <c r="BD47" s="90">
        <v>2</v>
      </c>
      <c r="BE47" s="90">
        <v>0</v>
      </c>
      <c r="BF47" s="90">
        <v>0</v>
      </c>
      <c r="BG47" s="90">
        <v>0</v>
      </c>
      <c r="BH47" s="90">
        <v>0</v>
      </c>
      <c r="BI47" s="90">
        <v>10</v>
      </c>
      <c r="BJ47" s="90">
        <v>14</v>
      </c>
      <c r="BK47" s="90">
        <v>22</v>
      </c>
      <c r="BL47" s="90">
        <v>16</v>
      </c>
      <c r="BM47" s="90">
        <v>10</v>
      </c>
      <c r="BN47" s="90">
        <v>72</v>
      </c>
      <c r="BO47" s="90">
        <v>72</v>
      </c>
      <c r="BP47" s="90">
        <v>0</v>
      </c>
      <c r="BQ47" s="91">
        <v>0</v>
      </c>
      <c r="BR47" s="91">
        <v>0</v>
      </c>
      <c r="BS47" s="91">
        <v>12</v>
      </c>
      <c r="BT47" s="91">
        <v>34</v>
      </c>
      <c r="BU47" s="91">
        <v>67</v>
      </c>
      <c r="BV47" s="91">
        <v>98</v>
      </c>
      <c r="BW47" s="91">
        <v>84</v>
      </c>
      <c r="BX47" s="91">
        <v>295</v>
      </c>
      <c r="BY47" s="91">
        <v>295</v>
      </c>
      <c r="BZ47" s="91">
        <v>0</v>
      </c>
      <c r="CA47" s="91">
        <v>0</v>
      </c>
      <c r="CB47" s="91">
        <v>0</v>
      </c>
      <c r="CC47" s="91">
        <v>12</v>
      </c>
      <c r="CD47" s="91">
        <v>34</v>
      </c>
      <c r="CE47" s="91">
        <v>64</v>
      </c>
      <c r="CF47" s="91">
        <v>97</v>
      </c>
      <c r="CG47" s="91">
        <v>82</v>
      </c>
      <c r="CH47" s="91">
        <v>289</v>
      </c>
      <c r="CI47" s="91">
        <v>289</v>
      </c>
      <c r="CJ47" s="91">
        <v>0</v>
      </c>
      <c r="CK47" s="91">
        <v>0</v>
      </c>
      <c r="CL47" s="91">
        <v>0</v>
      </c>
      <c r="CM47" s="91">
        <v>0</v>
      </c>
      <c r="CN47" s="91">
        <v>0</v>
      </c>
      <c r="CO47" s="91">
        <v>3</v>
      </c>
      <c r="CP47" s="91">
        <v>1</v>
      </c>
      <c r="CQ47" s="91">
        <v>2</v>
      </c>
      <c r="CR47" s="91">
        <v>6</v>
      </c>
      <c r="CS47" s="91">
        <v>6</v>
      </c>
      <c r="CT47" s="91">
        <v>0</v>
      </c>
      <c r="CU47" s="91">
        <v>0</v>
      </c>
      <c r="CV47" s="91">
        <v>0</v>
      </c>
      <c r="CW47" s="91">
        <v>22</v>
      </c>
      <c r="CX47" s="91">
        <v>26</v>
      </c>
      <c r="CY47" s="91">
        <v>39</v>
      </c>
      <c r="CZ47" s="91">
        <v>38</v>
      </c>
      <c r="DA47" s="91">
        <v>19</v>
      </c>
      <c r="DB47" s="91">
        <v>144</v>
      </c>
      <c r="DC47" s="91">
        <v>144</v>
      </c>
      <c r="DD47" s="91">
        <v>0</v>
      </c>
      <c r="DE47" s="91">
        <v>0</v>
      </c>
      <c r="DF47" s="91">
        <v>0</v>
      </c>
      <c r="DG47" s="91">
        <v>21</v>
      </c>
      <c r="DH47" s="91">
        <v>25</v>
      </c>
      <c r="DI47" s="91">
        <v>37</v>
      </c>
      <c r="DJ47" s="91">
        <v>35</v>
      </c>
      <c r="DK47" s="91">
        <v>19</v>
      </c>
      <c r="DL47" s="91">
        <v>137</v>
      </c>
      <c r="DM47" s="91">
        <v>137</v>
      </c>
      <c r="DN47" s="91">
        <v>0</v>
      </c>
      <c r="DO47" s="91">
        <v>0</v>
      </c>
      <c r="DP47" s="91">
        <v>0</v>
      </c>
      <c r="DQ47" s="91">
        <v>1</v>
      </c>
      <c r="DR47" s="91">
        <v>1</v>
      </c>
      <c r="DS47" s="91">
        <v>2</v>
      </c>
      <c r="DT47" s="91">
        <v>3</v>
      </c>
      <c r="DU47" s="91">
        <v>0</v>
      </c>
      <c r="DV47" s="91">
        <v>7</v>
      </c>
      <c r="DW47" s="91">
        <v>7</v>
      </c>
      <c r="DX47" s="91">
        <v>0</v>
      </c>
      <c r="DY47" s="91">
        <v>0</v>
      </c>
      <c r="DZ47" s="91">
        <v>0</v>
      </c>
      <c r="EA47" s="91">
        <v>0</v>
      </c>
      <c r="EB47" s="91">
        <v>0</v>
      </c>
      <c r="EC47" s="91">
        <v>4</v>
      </c>
      <c r="ED47" s="91">
        <v>16</v>
      </c>
      <c r="EE47" s="91">
        <v>29</v>
      </c>
      <c r="EF47" s="91">
        <v>49</v>
      </c>
      <c r="EG47" s="91">
        <v>49</v>
      </c>
      <c r="EH47" s="91">
        <v>0</v>
      </c>
      <c r="EI47" s="91">
        <v>0</v>
      </c>
      <c r="EJ47" s="91">
        <v>0</v>
      </c>
      <c r="EK47" s="91">
        <v>0</v>
      </c>
      <c r="EL47" s="91">
        <v>0</v>
      </c>
      <c r="EM47" s="91">
        <v>4</v>
      </c>
      <c r="EN47" s="91">
        <v>14</v>
      </c>
      <c r="EO47" s="91">
        <v>25</v>
      </c>
      <c r="EP47" s="91">
        <v>43</v>
      </c>
      <c r="EQ47" s="91">
        <v>43</v>
      </c>
      <c r="ER47" s="91">
        <v>0</v>
      </c>
      <c r="ES47" s="91">
        <v>0</v>
      </c>
      <c r="ET47" s="91">
        <v>0</v>
      </c>
      <c r="EU47" s="91">
        <v>0</v>
      </c>
      <c r="EV47" s="91">
        <v>0</v>
      </c>
      <c r="EW47" s="91">
        <v>0</v>
      </c>
      <c r="EX47" s="91">
        <v>2</v>
      </c>
      <c r="EY47" s="91">
        <v>4</v>
      </c>
      <c r="EZ47" s="91">
        <v>6</v>
      </c>
      <c r="FA47" s="92">
        <v>6</v>
      </c>
      <c r="FB47" s="90">
        <v>0</v>
      </c>
      <c r="FC47" s="90">
        <v>0</v>
      </c>
      <c r="FD47" s="90">
        <v>0</v>
      </c>
      <c r="FE47" s="90">
        <v>34</v>
      </c>
      <c r="FF47" s="90">
        <v>60</v>
      </c>
      <c r="FG47" s="90">
        <v>110</v>
      </c>
      <c r="FH47" s="90">
        <v>152</v>
      </c>
      <c r="FI47" s="90">
        <v>132</v>
      </c>
      <c r="FJ47" s="90">
        <v>488</v>
      </c>
      <c r="FK47" s="93">
        <v>488</v>
      </c>
    </row>
    <row r="48" spans="1:167" s="75" customFormat="1" ht="18.75" customHeight="1">
      <c r="A48" s="89" t="s">
        <v>55</v>
      </c>
      <c r="B48" s="90">
        <v>181</v>
      </c>
      <c r="C48" s="90">
        <v>188</v>
      </c>
      <c r="D48" s="90">
        <v>369</v>
      </c>
      <c r="E48" s="90">
        <v>0</v>
      </c>
      <c r="F48" s="90">
        <v>355</v>
      </c>
      <c r="G48" s="90">
        <v>277</v>
      </c>
      <c r="H48" s="90">
        <v>203</v>
      </c>
      <c r="I48" s="90">
        <v>116</v>
      </c>
      <c r="J48" s="90">
        <v>66</v>
      </c>
      <c r="K48" s="90">
        <v>1017</v>
      </c>
      <c r="L48" s="90">
        <v>1386</v>
      </c>
      <c r="M48" s="90">
        <v>0</v>
      </c>
      <c r="N48" s="90">
        <v>2</v>
      </c>
      <c r="O48" s="90">
        <v>2</v>
      </c>
      <c r="P48" s="90">
        <v>0</v>
      </c>
      <c r="Q48" s="90">
        <v>14</v>
      </c>
      <c r="R48" s="90">
        <v>15</v>
      </c>
      <c r="S48" s="90">
        <v>16</v>
      </c>
      <c r="T48" s="90">
        <v>6</v>
      </c>
      <c r="U48" s="90">
        <v>-1</v>
      </c>
      <c r="V48" s="90">
        <v>50</v>
      </c>
      <c r="W48" s="90">
        <v>52</v>
      </c>
      <c r="X48" s="90">
        <v>181</v>
      </c>
      <c r="Y48" s="90">
        <v>190</v>
      </c>
      <c r="Z48" s="90">
        <v>371</v>
      </c>
      <c r="AA48" s="90">
        <v>0</v>
      </c>
      <c r="AB48" s="90">
        <v>369</v>
      </c>
      <c r="AC48" s="90">
        <v>292</v>
      </c>
      <c r="AD48" s="90">
        <v>219</v>
      </c>
      <c r="AE48" s="90">
        <v>122</v>
      </c>
      <c r="AF48" s="90">
        <v>65</v>
      </c>
      <c r="AG48" s="90">
        <v>1067</v>
      </c>
      <c r="AH48" s="90">
        <v>1438</v>
      </c>
      <c r="AI48" s="90">
        <v>0</v>
      </c>
      <c r="AJ48" s="90">
        <v>0</v>
      </c>
      <c r="AK48" s="90">
        <v>0</v>
      </c>
      <c r="AL48" s="90">
        <v>0</v>
      </c>
      <c r="AM48" s="90">
        <v>5</v>
      </c>
      <c r="AN48" s="90">
        <v>13</v>
      </c>
      <c r="AO48" s="90">
        <v>24</v>
      </c>
      <c r="AP48" s="90">
        <v>14</v>
      </c>
      <c r="AQ48" s="90">
        <v>6</v>
      </c>
      <c r="AR48" s="90">
        <v>62</v>
      </c>
      <c r="AS48" s="90">
        <v>62</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5</v>
      </c>
      <c r="BJ48" s="90">
        <v>13</v>
      </c>
      <c r="BK48" s="90">
        <v>24</v>
      </c>
      <c r="BL48" s="90">
        <v>14</v>
      </c>
      <c r="BM48" s="90">
        <v>6</v>
      </c>
      <c r="BN48" s="90">
        <v>62</v>
      </c>
      <c r="BO48" s="90">
        <v>62</v>
      </c>
      <c r="BP48" s="90">
        <v>0</v>
      </c>
      <c r="BQ48" s="91">
        <v>0</v>
      </c>
      <c r="BR48" s="91">
        <v>0</v>
      </c>
      <c r="BS48" s="91">
        <v>17</v>
      </c>
      <c r="BT48" s="91">
        <v>25</v>
      </c>
      <c r="BU48" s="91">
        <v>59</v>
      </c>
      <c r="BV48" s="91">
        <v>82</v>
      </c>
      <c r="BW48" s="91">
        <v>73</v>
      </c>
      <c r="BX48" s="91">
        <v>256</v>
      </c>
      <c r="BY48" s="91">
        <v>256</v>
      </c>
      <c r="BZ48" s="91">
        <v>0</v>
      </c>
      <c r="CA48" s="91">
        <v>0</v>
      </c>
      <c r="CB48" s="91">
        <v>0</v>
      </c>
      <c r="CC48" s="91">
        <v>17</v>
      </c>
      <c r="CD48" s="91">
        <v>25</v>
      </c>
      <c r="CE48" s="91">
        <v>58</v>
      </c>
      <c r="CF48" s="91">
        <v>82</v>
      </c>
      <c r="CG48" s="91">
        <v>72</v>
      </c>
      <c r="CH48" s="91">
        <v>254</v>
      </c>
      <c r="CI48" s="91">
        <v>254</v>
      </c>
      <c r="CJ48" s="91">
        <v>0</v>
      </c>
      <c r="CK48" s="91">
        <v>0</v>
      </c>
      <c r="CL48" s="91">
        <v>0</v>
      </c>
      <c r="CM48" s="91">
        <v>0</v>
      </c>
      <c r="CN48" s="91">
        <v>0</v>
      </c>
      <c r="CO48" s="91">
        <v>1</v>
      </c>
      <c r="CP48" s="91">
        <v>0</v>
      </c>
      <c r="CQ48" s="91">
        <v>1</v>
      </c>
      <c r="CR48" s="91">
        <v>2</v>
      </c>
      <c r="CS48" s="91">
        <v>2</v>
      </c>
      <c r="CT48" s="91">
        <v>0</v>
      </c>
      <c r="CU48" s="91">
        <v>0</v>
      </c>
      <c r="CV48" s="91">
        <v>0</v>
      </c>
      <c r="CW48" s="91">
        <v>7</v>
      </c>
      <c r="CX48" s="91">
        <v>20</v>
      </c>
      <c r="CY48" s="91">
        <v>29</v>
      </c>
      <c r="CZ48" s="91">
        <v>36</v>
      </c>
      <c r="DA48" s="91">
        <v>12</v>
      </c>
      <c r="DB48" s="91">
        <v>104</v>
      </c>
      <c r="DC48" s="91">
        <v>104</v>
      </c>
      <c r="DD48" s="91">
        <v>0</v>
      </c>
      <c r="DE48" s="91">
        <v>0</v>
      </c>
      <c r="DF48" s="91">
        <v>0</v>
      </c>
      <c r="DG48" s="91">
        <v>7</v>
      </c>
      <c r="DH48" s="91">
        <v>20</v>
      </c>
      <c r="DI48" s="91">
        <v>29</v>
      </c>
      <c r="DJ48" s="91">
        <v>35</v>
      </c>
      <c r="DK48" s="91">
        <v>11</v>
      </c>
      <c r="DL48" s="91">
        <v>102</v>
      </c>
      <c r="DM48" s="91">
        <v>102</v>
      </c>
      <c r="DN48" s="91">
        <v>0</v>
      </c>
      <c r="DO48" s="91">
        <v>0</v>
      </c>
      <c r="DP48" s="91">
        <v>0</v>
      </c>
      <c r="DQ48" s="91">
        <v>0</v>
      </c>
      <c r="DR48" s="91">
        <v>0</v>
      </c>
      <c r="DS48" s="91">
        <v>0</v>
      </c>
      <c r="DT48" s="91">
        <v>1</v>
      </c>
      <c r="DU48" s="91">
        <v>1</v>
      </c>
      <c r="DV48" s="91">
        <v>2</v>
      </c>
      <c r="DW48" s="91">
        <v>2</v>
      </c>
      <c r="DX48" s="91">
        <v>0</v>
      </c>
      <c r="DY48" s="91">
        <v>0</v>
      </c>
      <c r="DZ48" s="91">
        <v>0</v>
      </c>
      <c r="EA48" s="91">
        <v>0</v>
      </c>
      <c r="EB48" s="91">
        <v>0</v>
      </c>
      <c r="EC48" s="91">
        <v>6</v>
      </c>
      <c r="ED48" s="91">
        <v>15</v>
      </c>
      <c r="EE48" s="91">
        <v>48</v>
      </c>
      <c r="EF48" s="91">
        <v>69</v>
      </c>
      <c r="EG48" s="91">
        <v>69</v>
      </c>
      <c r="EH48" s="91">
        <v>0</v>
      </c>
      <c r="EI48" s="91">
        <v>0</v>
      </c>
      <c r="EJ48" s="91">
        <v>0</v>
      </c>
      <c r="EK48" s="91">
        <v>0</v>
      </c>
      <c r="EL48" s="91">
        <v>0</v>
      </c>
      <c r="EM48" s="91">
        <v>5</v>
      </c>
      <c r="EN48" s="91">
        <v>14</v>
      </c>
      <c r="EO48" s="91">
        <v>47</v>
      </c>
      <c r="EP48" s="91">
        <v>66</v>
      </c>
      <c r="EQ48" s="91">
        <v>66</v>
      </c>
      <c r="ER48" s="91">
        <v>0</v>
      </c>
      <c r="ES48" s="91">
        <v>0</v>
      </c>
      <c r="ET48" s="91">
        <v>0</v>
      </c>
      <c r="EU48" s="91">
        <v>0</v>
      </c>
      <c r="EV48" s="91">
        <v>0</v>
      </c>
      <c r="EW48" s="91">
        <v>1</v>
      </c>
      <c r="EX48" s="91">
        <v>1</v>
      </c>
      <c r="EY48" s="91">
        <v>1</v>
      </c>
      <c r="EZ48" s="91">
        <v>3</v>
      </c>
      <c r="FA48" s="92">
        <v>3</v>
      </c>
      <c r="FB48" s="90">
        <v>0</v>
      </c>
      <c r="FC48" s="90">
        <v>0</v>
      </c>
      <c r="FD48" s="90">
        <v>0</v>
      </c>
      <c r="FE48" s="90">
        <v>24</v>
      </c>
      <c r="FF48" s="90">
        <v>45</v>
      </c>
      <c r="FG48" s="90">
        <v>93</v>
      </c>
      <c r="FH48" s="90">
        <v>133</v>
      </c>
      <c r="FI48" s="90">
        <v>133</v>
      </c>
      <c r="FJ48" s="90">
        <v>428</v>
      </c>
      <c r="FK48" s="93">
        <v>428</v>
      </c>
    </row>
    <row r="49" spans="1:167" s="75" customFormat="1" ht="18.75" customHeight="1">
      <c r="A49" s="89" t="s">
        <v>56</v>
      </c>
      <c r="B49" s="90">
        <v>250</v>
      </c>
      <c r="C49" s="90">
        <v>239</v>
      </c>
      <c r="D49" s="90">
        <v>489</v>
      </c>
      <c r="E49" s="90">
        <v>0</v>
      </c>
      <c r="F49" s="90">
        <v>516</v>
      </c>
      <c r="G49" s="90">
        <v>324</v>
      </c>
      <c r="H49" s="90">
        <v>267</v>
      </c>
      <c r="I49" s="90">
        <v>133</v>
      </c>
      <c r="J49" s="90">
        <v>115</v>
      </c>
      <c r="K49" s="90">
        <v>1355</v>
      </c>
      <c r="L49" s="90">
        <v>1844</v>
      </c>
      <c r="M49" s="90">
        <v>0</v>
      </c>
      <c r="N49" s="90">
        <v>9</v>
      </c>
      <c r="O49" s="90">
        <v>9</v>
      </c>
      <c r="P49" s="90">
        <v>0</v>
      </c>
      <c r="Q49" s="90">
        <v>12</v>
      </c>
      <c r="R49" s="90">
        <v>20</v>
      </c>
      <c r="S49" s="90">
        <v>6</v>
      </c>
      <c r="T49" s="90">
        <v>13</v>
      </c>
      <c r="U49" s="90">
        <v>3</v>
      </c>
      <c r="V49" s="90">
        <v>54</v>
      </c>
      <c r="W49" s="90">
        <v>63</v>
      </c>
      <c r="X49" s="90">
        <v>250</v>
      </c>
      <c r="Y49" s="90">
        <v>248</v>
      </c>
      <c r="Z49" s="90">
        <v>498</v>
      </c>
      <c r="AA49" s="90">
        <v>0</v>
      </c>
      <c r="AB49" s="90">
        <v>528</v>
      </c>
      <c r="AC49" s="90">
        <v>344</v>
      </c>
      <c r="AD49" s="90">
        <v>273</v>
      </c>
      <c r="AE49" s="90">
        <v>146</v>
      </c>
      <c r="AF49" s="90">
        <v>118</v>
      </c>
      <c r="AG49" s="90">
        <v>1409</v>
      </c>
      <c r="AH49" s="90">
        <v>1907</v>
      </c>
      <c r="AI49" s="90">
        <v>0</v>
      </c>
      <c r="AJ49" s="90">
        <v>0</v>
      </c>
      <c r="AK49" s="90">
        <v>0</v>
      </c>
      <c r="AL49" s="90">
        <v>0</v>
      </c>
      <c r="AM49" s="90">
        <v>24</v>
      </c>
      <c r="AN49" s="90">
        <v>30</v>
      </c>
      <c r="AO49" s="90">
        <v>31</v>
      </c>
      <c r="AP49" s="90">
        <v>12</v>
      </c>
      <c r="AQ49" s="90">
        <v>13</v>
      </c>
      <c r="AR49" s="90">
        <v>110</v>
      </c>
      <c r="AS49" s="90">
        <v>110</v>
      </c>
      <c r="AT49" s="90">
        <v>0</v>
      </c>
      <c r="AU49" s="90">
        <v>0</v>
      </c>
      <c r="AV49" s="90">
        <v>0</v>
      </c>
      <c r="AW49" s="90">
        <v>0</v>
      </c>
      <c r="AX49" s="90">
        <v>0</v>
      </c>
      <c r="AY49" s="90">
        <v>0</v>
      </c>
      <c r="AZ49" s="90">
        <v>0</v>
      </c>
      <c r="BA49" s="90">
        <v>0</v>
      </c>
      <c r="BB49" s="90">
        <v>0</v>
      </c>
      <c r="BC49" s="90">
        <v>0</v>
      </c>
      <c r="BD49" s="90">
        <v>0</v>
      </c>
      <c r="BE49" s="90">
        <v>0</v>
      </c>
      <c r="BF49" s="90">
        <v>0</v>
      </c>
      <c r="BG49" s="90">
        <v>0</v>
      </c>
      <c r="BH49" s="90">
        <v>0</v>
      </c>
      <c r="BI49" s="90">
        <v>24</v>
      </c>
      <c r="BJ49" s="90">
        <v>30</v>
      </c>
      <c r="BK49" s="90">
        <v>31</v>
      </c>
      <c r="BL49" s="90">
        <v>12</v>
      </c>
      <c r="BM49" s="90">
        <v>13</v>
      </c>
      <c r="BN49" s="90">
        <v>110</v>
      </c>
      <c r="BO49" s="90">
        <v>110</v>
      </c>
      <c r="BP49" s="90">
        <v>0</v>
      </c>
      <c r="BQ49" s="91">
        <v>0</v>
      </c>
      <c r="BR49" s="91">
        <v>0</v>
      </c>
      <c r="BS49" s="91">
        <v>17</v>
      </c>
      <c r="BT49" s="91">
        <v>26</v>
      </c>
      <c r="BU49" s="91">
        <v>49</v>
      </c>
      <c r="BV49" s="91">
        <v>101</v>
      </c>
      <c r="BW49" s="91">
        <v>90</v>
      </c>
      <c r="BX49" s="91">
        <v>283</v>
      </c>
      <c r="BY49" s="91">
        <v>283</v>
      </c>
      <c r="BZ49" s="91">
        <v>0</v>
      </c>
      <c r="CA49" s="91">
        <v>0</v>
      </c>
      <c r="CB49" s="91">
        <v>0</v>
      </c>
      <c r="CC49" s="91">
        <v>17</v>
      </c>
      <c r="CD49" s="91">
        <v>26</v>
      </c>
      <c r="CE49" s="91">
        <v>47</v>
      </c>
      <c r="CF49" s="91">
        <v>98</v>
      </c>
      <c r="CG49" s="91">
        <v>89</v>
      </c>
      <c r="CH49" s="91">
        <v>277</v>
      </c>
      <c r="CI49" s="91">
        <v>277</v>
      </c>
      <c r="CJ49" s="91">
        <v>0</v>
      </c>
      <c r="CK49" s="91">
        <v>0</v>
      </c>
      <c r="CL49" s="91">
        <v>0</v>
      </c>
      <c r="CM49" s="91">
        <v>0</v>
      </c>
      <c r="CN49" s="91">
        <v>0</v>
      </c>
      <c r="CO49" s="91">
        <v>2</v>
      </c>
      <c r="CP49" s="91">
        <v>3</v>
      </c>
      <c r="CQ49" s="91">
        <v>1</v>
      </c>
      <c r="CR49" s="91">
        <v>6</v>
      </c>
      <c r="CS49" s="91">
        <v>6</v>
      </c>
      <c r="CT49" s="91">
        <v>0</v>
      </c>
      <c r="CU49" s="91">
        <v>0</v>
      </c>
      <c r="CV49" s="91">
        <v>0</v>
      </c>
      <c r="CW49" s="91">
        <v>24</v>
      </c>
      <c r="CX49" s="91">
        <v>28</v>
      </c>
      <c r="CY49" s="91">
        <v>53</v>
      </c>
      <c r="CZ49" s="91">
        <v>39</v>
      </c>
      <c r="DA49" s="91">
        <v>18</v>
      </c>
      <c r="DB49" s="91">
        <v>162</v>
      </c>
      <c r="DC49" s="91">
        <v>162</v>
      </c>
      <c r="DD49" s="91">
        <v>0</v>
      </c>
      <c r="DE49" s="91">
        <v>0</v>
      </c>
      <c r="DF49" s="91">
        <v>0</v>
      </c>
      <c r="DG49" s="91">
        <v>24</v>
      </c>
      <c r="DH49" s="91">
        <v>28</v>
      </c>
      <c r="DI49" s="91">
        <v>52</v>
      </c>
      <c r="DJ49" s="91">
        <v>38</v>
      </c>
      <c r="DK49" s="91">
        <v>18</v>
      </c>
      <c r="DL49" s="91">
        <v>160</v>
      </c>
      <c r="DM49" s="91">
        <v>160</v>
      </c>
      <c r="DN49" s="91">
        <v>0</v>
      </c>
      <c r="DO49" s="91">
        <v>0</v>
      </c>
      <c r="DP49" s="91">
        <v>0</v>
      </c>
      <c r="DQ49" s="91">
        <v>0</v>
      </c>
      <c r="DR49" s="91">
        <v>0</v>
      </c>
      <c r="DS49" s="91">
        <v>1</v>
      </c>
      <c r="DT49" s="91">
        <v>1</v>
      </c>
      <c r="DU49" s="91">
        <v>0</v>
      </c>
      <c r="DV49" s="91">
        <v>2</v>
      </c>
      <c r="DW49" s="91">
        <v>2</v>
      </c>
      <c r="DX49" s="91">
        <v>0</v>
      </c>
      <c r="DY49" s="91">
        <v>0</v>
      </c>
      <c r="DZ49" s="91">
        <v>0</v>
      </c>
      <c r="EA49" s="91">
        <v>1</v>
      </c>
      <c r="EB49" s="91">
        <v>1</v>
      </c>
      <c r="EC49" s="91">
        <v>8</v>
      </c>
      <c r="ED49" s="91">
        <v>15</v>
      </c>
      <c r="EE49" s="91">
        <v>58</v>
      </c>
      <c r="EF49" s="91">
        <v>83</v>
      </c>
      <c r="EG49" s="91">
        <v>83</v>
      </c>
      <c r="EH49" s="91">
        <v>0</v>
      </c>
      <c r="EI49" s="91">
        <v>0</v>
      </c>
      <c r="EJ49" s="91">
        <v>0</v>
      </c>
      <c r="EK49" s="91">
        <v>1</v>
      </c>
      <c r="EL49" s="91">
        <v>1</v>
      </c>
      <c r="EM49" s="91">
        <v>8</v>
      </c>
      <c r="EN49" s="91">
        <v>14</v>
      </c>
      <c r="EO49" s="91">
        <v>55</v>
      </c>
      <c r="EP49" s="91">
        <v>79</v>
      </c>
      <c r="EQ49" s="91">
        <v>79</v>
      </c>
      <c r="ER49" s="91">
        <v>0</v>
      </c>
      <c r="ES49" s="91">
        <v>0</v>
      </c>
      <c r="ET49" s="91">
        <v>0</v>
      </c>
      <c r="EU49" s="91">
        <v>0</v>
      </c>
      <c r="EV49" s="91">
        <v>0</v>
      </c>
      <c r="EW49" s="91">
        <v>0</v>
      </c>
      <c r="EX49" s="91">
        <v>1</v>
      </c>
      <c r="EY49" s="91">
        <v>3</v>
      </c>
      <c r="EZ49" s="91">
        <v>4</v>
      </c>
      <c r="FA49" s="92">
        <v>4</v>
      </c>
      <c r="FB49" s="90">
        <v>0</v>
      </c>
      <c r="FC49" s="90">
        <v>0</v>
      </c>
      <c r="FD49" s="90">
        <v>0</v>
      </c>
      <c r="FE49" s="90">
        <v>42</v>
      </c>
      <c r="FF49" s="90">
        <v>55</v>
      </c>
      <c r="FG49" s="90">
        <v>110</v>
      </c>
      <c r="FH49" s="90">
        <v>155</v>
      </c>
      <c r="FI49" s="90">
        <v>166</v>
      </c>
      <c r="FJ49" s="90">
        <v>528</v>
      </c>
      <c r="FK49" s="93">
        <v>528</v>
      </c>
    </row>
    <row r="50" spans="1:167" s="75" customFormat="1" ht="18.75" customHeight="1">
      <c r="A50" s="89" t="s">
        <v>57</v>
      </c>
      <c r="B50" s="90">
        <v>140</v>
      </c>
      <c r="C50" s="90">
        <v>129</v>
      </c>
      <c r="D50" s="90">
        <v>269</v>
      </c>
      <c r="E50" s="90">
        <v>0</v>
      </c>
      <c r="F50" s="90">
        <v>179</v>
      </c>
      <c r="G50" s="90">
        <v>202</v>
      </c>
      <c r="H50" s="90">
        <v>137</v>
      </c>
      <c r="I50" s="90">
        <v>64</v>
      </c>
      <c r="J50" s="90">
        <v>49</v>
      </c>
      <c r="K50" s="90">
        <v>631</v>
      </c>
      <c r="L50" s="90">
        <v>900</v>
      </c>
      <c r="M50" s="90">
        <v>3</v>
      </c>
      <c r="N50" s="90">
        <v>8</v>
      </c>
      <c r="O50" s="90">
        <v>11</v>
      </c>
      <c r="P50" s="90">
        <v>0</v>
      </c>
      <c r="Q50" s="90">
        <v>7</v>
      </c>
      <c r="R50" s="90">
        <v>10</v>
      </c>
      <c r="S50" s="90">
        <v>16</v>
      </c>
      <c r="T50" s="90">
        <v>4</v>
      </c>
      <c r="U50" s="90">
        <v>4</v>
      </c>
      <c r="V50" s="90">
        <v>41</v>
      </c>
      <c r="W50" s="90">
        <v>52</v>
      </c>
      <c r="X50" s="90">
        <v>143</v>
      </c>
      <c r="Y50" s="90">
        <v>137</v>
      </c>
      <c r="Z50" s="90">
        <v>280</v>
      </c>
      <c r="AA50" s="90">
        <v>0</v>
      </c>
      <c r="AB50" s="90">
        <v>186</v>
      </c>
      <c r="AC50" s="90">
        <v>212</v>
      </c>
      <c r="AD50" s="90">
        <v>153</v>
      </c>
      <c r="AE50" s="90">
        <v>68</v>
      </c>
      <c r="AF50" s="90">
        <v>53</v>
      </c>
      <c r="AG50" s="90">
        <v>672</v>
      </c>
      <c r="AH50" s="90">
        <v>952</v>
      </c>
      <c r="AI50" s="90">
        <v>0</v>
      </c>
      <c r="AJ50" s="90">
        <v>0</v>
      </c>
      <c r="AK50" s="90">
        <v>0</v>
      </c>
      <c r="AL50" s="90">
        <v>0</v>
      </c>
      <c r="AM50" s="90">
        <v>11</v>
      </c>
      <c r="AN50" s="90">
        <v>18</v>
      </c>
      <c r="AO50" s="90">
        <v>19</v>
      </c>
      <c r="AP50" s="90">
        <v>7</v>
      </c>
      <c r="AQ50" s="90">
        <v>10</v>
      </c>
      <c r="AR50" s="90">
        <v>65</v>
      </c>
      <c r="AS50" s="90">
        <v>65</v>
      </c>
      <c r="AT50" s="90">
        <v>0</v>
      </c>
      <c r="AU50" s="90">
        <v>0</v>
      </c>
      <c r="AV50" s="90">
        <v>0</v>
      </c>
      <c r="AW50" s="90">
        <v>0</v>
      </c>
      <c r="AX50" s="90">
        <v>0</v>
      </c>
      <c r="AY50" s="90">
        <v>0</v>
      </c>
      <c r="AZ50" s="90">
        <v>1</v>
      </c>
      <c r="BA50" s="90">
        <v>0</v>
      </c>
      <c r="BB50" s="90">
        <v>0</v>
      </c>
      <c r="BC50" s="90">
        <v>1</v>
      </c>
      <c r="BD50" s="90">
        <v>1</v>
      </c>
      <c r="BE50" s="90">
        <v>0</v>
      </c>
      <c r="BF50" s="90">
        <v>0</v>
      </c>
      <c r="BG50" s="90">
        <v>0</v>
      </c>
      <c r="BH50" s="90">
        <v>0</v>
      </c>
      <c r="BI50" s="90">
        <v>11</v>
      </c>
      <c r="BJ50" s="90">
        <v>18</v>
      </c>
      <c r="BK50" s="90">
        <v>20</v>
      </c>
      <c r="BL50" s="90">
        <v>7</v>
      </c>
      <c r="BM50" s="90">
        <v>10</v>
      </c>
      <c r="BN50" s="90">
        <v>66</v>
      </c>
      <c r="BO50" s="90">
        <v>66</v>
      </c>
      <c r="BP50" s="90">
        <v>0</v>
      </c>
      <c r="BQ50" s="91">
        <v>0</v>
      </c>
      <c r="BR50" s="91">
        <v>0</v>
      </c>
      <c r="BS50" s="91">
        <v>11</v>
      </c>
      <c r="BT50" s="91">
        <v>25</v>
      </c>
      <c r="BU50" s="91">
        <v>59</v>
      </c>
      <c r="BV50" s="91">
        <v>71</v>
      </c>
      <c r="BW50" s="91">
        <v>58</v>
      </c>
      <c r="BX50" s="91">
        <v>224</v>
      </c>
      <c r="BY50" s="91">
        <v>224</v>
      </c>
      <c r="BZ50" s="91">
        <v>0</v>
      </c>
      <c r="CA50" s="91">
        <v>0</v>
      </c>
      <c r="CB50" s="91">
        <v>0</v>
      </c>
      <c r="CC50" s="91">
        <v>11</v>
      </c>
      <c r="CD50" s="91">
        <v>25</v>
      </c>
      <c r="CE50" s="91">
        <v>59</v>
      </c>
      <c r="CF50" s="91">
        <v>68</v>
      </c>
      <c r="CG50" s="91">
        <v>58</v>
      </c>
      <c r="CH50" s="91">
        <v>221</v>
      </c>
      <c r="CI50" s="91">
        <v>221</v>
      </c>
      <c r="CJ50" s="91">
        <v>0</v>
      </c>
      <c r="CK50" s="91">
        <v>0</v>
      </c>
      <c r="CL50" s="91">
        <v>0</v>
      </c>
      <c r="CM50" s="91">
        <v>0</v>
      </c>
      <c r="CN50" s="91">
        <v>0</v>
      </c>
      <c r="CO50" s="91">
        <v>0</v>
      </c>
      <c r="CP50" s="91">
        <v>3</v>
      </c>
      <c r="CQ50" s="91">
        <v>0</v>
      </c>
      <c r="CR50" s="91">
        <v>3</v>
      </c>
      <c r="CS50" s="91">
        <v>3</v>
      </c>
      <c r="CT50" s="91">
        <v>0</v>
      </c>
      <c r="CU50" s="91">
        <v>1</v>
      </c>
      <c r="CV50" s="91">
        <v>1</v>
      </c>
      <c r="CW50" s="91">
        <v>16</v>
      </c>
      <c r="CX50" s="91">
        <v>29</v>
      </c>
      <c r="CY50" s="91">
        <v>33</v>
      </c>
      <c r="CZ50" s="91">
        <v>25</v>
      </c>
      <c r="DA50" s="91">
        <v>17</v>
      </c>
      <c r="DB50" s="91">
        <v>120</v>
      </c>
      <c r="DC50" s="91">
        <v>121</v>
      </c>
      <c r="DD50" s="91">
        <v>0</v>
      </c>
      <c r="DE50" s="91">
        <v>1</v>
      </c>
      <c r="DF50" s="91">
        <v>1</v>
      </c>
      <c r="DG50" s="91">
        <v>16</v>
      </c>
      <c r="DH50" s="91">
        <v>29</v>
      </c>
      <c r="DI50" s="91">
        <v>33</v>
      </c>
      <c r="DJ50" s="91">
        <v>25</v>
      </c>
      <c r="DK50" s="91">
        <v>17</v>
      </c>
      <c r="DL50" s="91">
        <v>120</v>
      </c>
      <c r="DM50" s="91">
        <v>121</v>
      </c>
      <c r="DN50" s="91">
        <v>0</v>
      </c>
      <c r="DO50" s="91">
        <v>0</v>
      </c>
      <c r="DP50" s="91">
        <v>0</v>
      </c>
      <c r="DQ50" s="91">
        <v>0</v>
      </c>
      <c r="DR50" s="91">
        <v>0</v>
      </c>
      <c r="DS50" s="91">
        <v>0</v>
      </c>
      <c r="DT50" s="91">
        <v>0</v>
      </c>
      <c r="DU50" s="91">
        <v>0</v>
      </c>
      <c r="DV50" s="91">
        <v>0</v>
      </c>
      <c r="DW50" s="91">
        <v>0</v>
      </c>
      <c r="DX50" s="91">
        <v>0</v>
      </c>
      <c r="DY50" s="91">
        <v>0</v>
      </c>
      <c r="DZ50" s="91">
        <v>0</v>
      </c>
      <c r="EA50" s="91">
        <v>1</v>
      </c>
      <c r="EB50" s="91">
        <v>1</v>
      </c>
      <c r="EC50" s="91">
        <v>5</v>
      </c>
      <c r="ED50" s="91">
        <v>10</v>
      </c>
      <c r="EE50" s="91">
        <v>27</v>
      </c>
      <c r="EF50" s="91">
        <v>44</v>
      </c>
      <c r="EG50" s="91">
        <v>44</v>
      </c>
      <c r="EH50" s="91">
        <v>0</v>
      </c>
      <c r="EI50" s="91">
        <v>0</v>
      </c>
      <c r="EJ50" s="91">
        <v>0</v>
      </c>
      <c r="EK50" s="91">
        <v>1</v>
      </c>
      <c r="EL50" s="91">
        <v>0</v>
      </c>
      <c r="EM50" s="91">
        <v>5</v>
      </c>
      <c r="EN50" s="91">
        <v>10</v>
      </c>
      <c r="EO50" s="91">
        <v>26</v>
      </c>
      <c r="EP50" s="91">
        <v>42</v>
      </c>
      <c r="EQ50" s="91">
        <v>42</v>
      </c>
      <c r="ER50" s="91">
        <v>0</v>
      </c>
      <c r="ES50" s="91">
        <v>0</v>
      </c>
      <c r="ET50" s="91">
        <v>0</v>
      </c>
      <c r="EU50" s="91">
        <v>0</v>
      </c>
      <c r="EV50" s="91">
        <v>1</v>
      </c>
      <c r="EW50" s="91">
        <v>0</v>
      </c>
      <c r="EX50" s="91">
        <v>0</v>
      </c>
      <c r="EY50" s="91">
        <v>1</v>
      </c>
      <c r="EZ50" s="91">
        <v>2</v>
      </c>
      <c r="FA50" s="92">
        <v>2</v>
      </c>
      <c r="FB50" s="90">
        <v>0</v>
      </c>
      <c r="FC50" s="90">
        <v>1</v>
      </c>
      <c r="FD50" s="90">
        <v>1</v>
      </c>
      <c r="FE50" s="90">
        <v>28</v>
      </c>
      <c r="FF50" s="90">
        <v>55</v>
      </c>
      <c r="FG50" s="90">
        <v>95</v>
      </c>
      <c r="FH50" s="90">
        <v>104</v>
      </c>
      <c r="FI50" s="90">
        <v>102</v>
      </c>
      <c r="FJ50" s="90">
        <v>384</v>
      </c>
      <c r="FK50" s="93">
        <v>385</v>
      </c>
    </row>
    <row r="51" spans="1:167" s="75" customFormat="1" ht="18.75" customHeight="1">
      <c r="A51" s="89" t="s">
        <v>58</v>
      </c>
      <c r="B51" s="90">
        <v>101</v>
      </c>
      <c r="C51" s="90">
        <v>230</v>
      </c>
      <c r="D51" s="90">
        <v>331</v>
      </c>
      <c r="E51" s="90">
        <v>0</v>
      </c>
      <c r="F51" s="90">
        <v>381</v>
      </c>
      <c r="G51" s="90">
        <v>391</v>
      </c>
      <c r="H51" s="90">
        <v>260</v>
      </c>
      <c r="I51" s="90">
        <v>175</v>
      </c>
      <c r="J51" s="90">
        <v>131</v>
      </c>
      <c r="K51" s="90">
        <v>1338</v>
      </c>
      <c r="L51" s="90">
        <v>1669</v>
      </c>
      <c r="M51" s="90">
        <v>3</v>
      </c>
      <c r="N51" s="90">
        <v>15</v>
      </c>
      <c r="O51" s="90">
        <v>18</v>
      </c>
      <c r="P51" s="90">
        <v>0</v>
      </c>
      <c r="Q51" s="90">
        <v>18</v>
      </c>
      <c r="R51" s="90">
        <v>31</v>
      </c>
      <c r="S51" s="90">
        <v>16</v>
      </c>
      <c r="T51" s="90">
        <v>9</v>
      </c>
      <c r="U51" s="90">
        <v>11</v>
      </c>
      <c r="V51" s="90">
        <v>85</v>
      </c>
      <c r="W51" s="90">
        <v>103</v>
      </c>
      <c r="X51" s="90">
        <v>104</v>
      </c>
      <c r="Y51" s="90">
        <v>245</v>
      </c>
      <c r="Z51" s="90">
        <v>349</v>
      </c>
      <c r="AA51" s="90">
        <v>0</v>
      </c>
      <c r="AB51" s="90">
        <v>399</v>
      </c>
      <c r="AC51" s="90">
        <v>422</v>
      </c>
      <c r="AD51" s="90">
        <v>276</v>
      </c>
      <c r="AE51" s="90">
        <v>184</v>
      </c>
      <c r="AF51" s="90">
        <v>142</v>
      </c>
      <c r="AG51" s="90">
        <v>1423</v>
      </c>
      <c r="AH51" s="90">
        <v>1772</v>
      </c>
      <c r="AI51" s="90">
        <v>0</v>
      </c>
      <c r="AJ51" s="90">
        <v>0</v>
      </c>
      <c r="AK51" s="90">
        <v>0</v>
      </c>
      <c r="AL51" s="90">
        <v>0</v>
      </c>
      <c r="AM51" s="90">
        <v>11</v>
      </c>
      <c r="AN51" s="90">
        <v>27</v>
      </c>
      <c r="AO51" s="90">
        <v>20</v>
      </c>
      <c r="AP51" s="90">
        <v>8</v>
      </c>
      <c r="AQ51" s="90">
        <v>14</v>
      </c>
      <c r="AR51" s="90">
        <v>80</v>
      </c>
      <c r="AS51" s="90">
        <v>80</v>
      </c>
      <c r="AT51" s="90">
        <v>0</v>
      </c>
      <c r="AU51" s="90">
        <v>0</v>
      </c>
      <c r="AV51" s="90">
        <v>0</v>
      </c>
      <c r="AW51" s="90">
        <v>0</v>
      </c>
      <c r="AX51" s="90">
        <v>0</v>
      </c>
      <c r="AY51" s="90">
        <v>0</v>
      </c>
      <c r="AZ51" s="90">
        <v>0</v>
      </c>
      <c r="BA51" s="90">
        <v>0</v>
      </c>
      <c r="BB51" s="90">
        <v>1</v>
      </c>
      <c r="BC51" s="90">
        <v>1</v>
      </c>
      <c r="BD51" s="90">
        <v>1</v>
      </c>
      <c r="BE51" s="90">
        <v>0</v>
      </c>
      <c r="BF51" s="90">
        <v>0</v>
      </c>
      <c r="BG51" s="90">
        <v>0</v>
      </c>
      <c r="BH51" s="90">
        <v>0</v>
      </c>
      <c r="BI51" s="90">
        <v>11</v>
      </c>
      <c r="BJ51" s="90">
        <v>27</v>
      </c>
      <c r="BK51" s="90">
        <v>20</v>
      </c>
      <c r="BL51" s="90">
        <v>8</v>
      </c>
      <c r="BM51" s="90">
        <v>15</v>
      </c>
      <c r="BN51" s="90">
        <v>81</v>
      </c>
      <c r="BO51" s="90">
        <v>81</v>
      </c>
      <c r="BP51" s="90">
        <v>1</v>
      </c>
      <c r="BQ51" s="91">
        <v>2</v>
      </c>
      <c r="BR51" s="91">
        <v>3</v>
      </c>
      <c r="BS51" s="91">
        <v>12</v>
      </c>
      <c r="BT51" s="91">
        <v>21</v>
      </c>
      <c r="BU51" s="91">
        <v>49</v>
      </c>
      <c r="BV51" s="91">
        <v>83</v>
      </c>
      <c r="BW51" s="91">
        <v>126</v>
      </c>
      <c r="BX51" s="91">
        <v>291</v>
      </c>
      <c r="BY51" s="91">
        <v>294</v>
      </c>
      <c r="BZ51" s="91">
        <v>1</v>
      </c>
      <c r="CA51" s="91">
        <v>2</v>
      </c>
      <c r="CB51" s="91">
        <v>3</v>
      </c>
      <c r="CC51" s="91">
        <v>12</v>
      </c>
      <c r="CD51" s="91">
        <v>21</v>
      </c>
      <c r="CE51" s="91">
        <v>49</v>
      </c>
      <c r="CF51" s="91">
        <v>80</v>
      </c>
      <c r="CG51" s="91">
        <v>123</v>
      </c>
      <c r="CH51" s="91">
        <v>285</v>
      </c>
      <c r="CI51" s="91">
        <v>288</v>
      </c>
      <c r="CJ51" s="91">
        <v>0</v>
      </c>
      <c r="CK51" s="91">
        <v>0</v>
      </c>
      <c r="CL51" s="91">
        <v>0</v>
      </c>
      <c r="CM51" s="91">
        <v>0</v>
      </c>
      <c r="CN51" s="91">
        <v>0</v>
      </c>
      <c r="CO51" s="91">
        <v>0</v>
      </c>
      <c r="CP51" s="91">
        <v>3</v>
      </c>
      <c r="CQ51" s="91">
        <v>3</v>
      </c>
      <c r="CR51" s="91">
        <v>6</v>
      </c>
      <c r="CS51" s="91">
        <v>6</v>
      </c>
      <c r="CT51" s="91">
        <v>0</v>
      </c>
      <c r="CU51" s="91">
        <v>0</v>
      </c>
      <c r="CV51" s="91">
        <v>0</v>
      </c>
      <c r="CW51" s="91">
        <v>21</v>
      </c>
      <c r="CX51" s="91">
        <v>40</v>
      </c>
      <c r="CY51" s="91">
        <v>76</v>
      </c>
      <c r="CZ51" s="91">
        <v>55</v>
      </c>
      <c r="DA51" s="91">
        <v>34</v>
      </c>
      <c r="DB51" s="91">
        <v>226</v>
      </c>
      <c r="DC51" s="91">
        <v>226</v>
      </c>
      <c r="DD51" s="91">
        <v>0</v>
      </c>
      <c r="DE51" s="91">
        <v>0</v>
      </c>
      <c r="DF51" s="91">
        <v>0</v>
      </c>
      <c r="DG51" s="91">
        <v>20</v>
      </c>
      <c r="DH51" s="91">
        <v>37</v>
      </c>
      <c r="DI51" s="91">
        <v>75</v>
      </c>
      <c r="DJ51" s="91">
        <v>54</v>
      </c>
      <c r="DK51" s="91">
        <v>33</v>
      </c>
      <c r="DL51" s="91">
        <v>219</v>
      </c>
      <c r="DM51" s="91">
        <v>219</v>
      </c>
      <c r="DN51" s="91">
        <v>0</v>
      </c>
      <c r="DO51" s="91">
        <v>0</v>
      </c>
      <c r="DP51" s="91">
        <v>0</v>
      </c>
      <c r="DQ51" s="91">
        <v>1</v>
      </c>
      <c r="DR51" s="91">
        <v>3</v>
      </c>
      <c r="DS51" s="91">
        <v>1</v>
      </c>
      <c r="DT51" s="91">
        <v>1</v>
      </c>
      <c r="DU51" s="91">
        <v>1</v>
      </c>
      <c r="DV51" s="91">
        <v>7</v>
      </c>
      <c r="DW51" s="91">
        <v>7</v>
      </c>
      <c r="DX51" s="91">
        <v>0</v>
      </c>
      <c r="DY51" s="91">
        <v>0</v>
      </c>
      <c r="DZ51" s="91">
        <v>0</v>
      </c>
      <c r="EA51" s="91">
        <v>1</v>
      </c>
      <c r="EB51" s="91">
        <v>1</v>
      </c>
      <c r="EC51" s="91">
        <v>5</v>
      </c>
      <c r="ED51" s="91">
        <v>20</v>
      </c>
      <c r="EE51" s="91">
        <v>48</v>
      </c>
      <c r="EF51" s="91">
        <v>75</v>
      </c>
      <c r="EG51" s="91">
        <v>75</v>
      </c>
      <c r="EH51" s="91">
        <v>0</v>
      </c>
      <c r="EI51" s="91">
        <v>0</v>
      </c>
      <c r="EJ51" s="91">
        <v>0</v>
      </c>
      <c r="EK51" s="91">
        <v>1</v>
      </c>
      <c r="EL51" s="91">
        <v>1</v>
      </c>
      <c r="EM51" s="91">
        <v>4</v>
      </c>
      <c r="EN51" s="91">
        <v>19</v>
      </c>
      <c r="EO51" s="91">
        <v>45</v>
      </c>
      <c r="EP51" s="91">
        <v>70</v>
      </c>
      <c r="EQ51" s="91">
        <v>70</v>
      </c>
      <c r="ER51" s="91">
        <v>0</v>
      </c>
      <c r="ES51" s="91">
        <v>0</v>
      </c>
      <c r="ET51" s="91">
        <v>0</v>
      </c>
      <c r="EU51" s="91">
        <v>0</v>
      </c>
      <c r="EV51" s="91">
        <v>0</v>
      </c>
      <c r="EW51" s="91">
        <v>1</v>
      </c>
      <c r="EX51" s="91">
        <v>1</v>
      </c>
      <c r="EY51" s="91">
        <v>3</v>
      </c>
      <c r="EZ51" s="91">
        <v>5</v>
      </c>
      <c r="FA51" s="92">
        <v>5</v>
      </c>
      <c r="FB51" s="90">
        <v>1</v>
      </c>
      <c r="FC51" s="90">
        <v>2</v>
      </c>
      <c r="FD51" s="90">
        <v>3</v>
      </c>
      <c r="FE51" s="90">
        <v>34</v>
      </c>
      <c r="FF51" s="90">
        <v>62</v>
      </c>
      <c r="FG51" s="90">
        <v>128</v>
      </c>
      <c r="FH51" s="90">
        <v>157</v>
      </c>
      <c r="FI51" s="90">
        <v>208</v>
      </c>
      <c r="FJ51" s="90">
        <v>589</v>
      </c>
      <c r="FK51" s="93">
        <v>592</v>
      </c>
    </row>
    <row r="52" spans="1:167" s="75" customFormat="1" ht="18.75" customHeight="1">
      <c r="A52" s="89" t="s">
        <v>59</v>
      </c>
      <c r="B52" s="90">
        <v>178</v>
      </c>
      <c r="C52" s="90">
        <v>140</v>
      </c>
      <c r="D52" s="90">
        <v>318</v>
      </c>
      <c r="E52" s="90">
        <v>1</v>
      </c>
      <c r="F52" s="90">
        <v>213</v>
      </c>
      <c r="G52" s="90">
        <v>119</v>
      </c>
      <c r="H52" s="90">
        <v>129</v>
      </c>
      <c r="I52" s="90">
        <v>61</v>
      </c>
      <c r="J52" s="90">
        <v>39</v>
      </c>
      <c r="K52" s="90">
        <v>562</v>
      </c>
      <c r="L52" s="90">
        <v>880</v>
      </c>
      <c r="M52" s="90">
        <v>5</v>
      </c>
      <c r="N52" s="90">
        <v>10</v>
      </c>
      <c r="O52" s="90">
        <v>15</v>
      </c>
      <c r="P52" s="90">
        <v>0</v>
      </c>
      <c r="Q52" s="90">
        <v>10</v>
      </c>
      <c r="R52" s="90">
        <v>10</v>
      </c>
      <c r="S52" s="90">
        <v>5</v>
      </c>
      <c r="T52" s="90">
        <v>8</v>
      </c>
      <c r="U52" s="90">
        <v>3</v>
      </c>
      <c r="V52" s="90">
        <v>36</v>
      </c>
      <c r="W52" s="90">
        <v>51</v>
      </c>
      <c r="X52" s="90">
        <v>183</v>
      </c>
      <c r="Y52" s="90">
        <v>150</v>
      </c>
      <c r="Z52" s="90">
        <v>333</v>
      </c>
      <c r="AA52" s="90">
        <v>1</v>
      </c>
      <c r="AB52" s="90">
        <v>223</v>
      </c>
      <c r="AC52" s="90">
        <v>129</v>
      </c>
      <c r="AD52" s="90">
        <v>134</v>
      </c>
      <c r="AE52" s="90">
        <v>69</v>
      </c>
      <c r="AF52" s="90">
        <v>42</v>
      </c>
      <c r="AG52" s="90">
        <v>598</v>
      </c>
      <c r="AH52" s="90">
        <v>931</v>
      </c>
      <c r="AI52" s="90">
        <v>0</v>
      </c>
      <c r="AJ52" s="90">
        <v>1</v>
      </c>
      <c r="AK52" s="90">
        <v>1</v>
      </c>
      <c r="AL52" s="90">
        <v>0</v>
      </c>
      <c r="AM52" s="90">
        <v>18</v>
      </c>
      <c r="AN52" s="90">
        <v>12</v>
      </c>
      <c r="AO52" s="90">
        <v>17</v>
      </c>
      <c r="AP52" s="90">
        <v>14</v>
      </c>
      <c r="AQ52" s="90">
        <v>5</v>
      </c>
      <c r="AR52" s="90">
        <v>66</v>
      </c>
      <c r="AS52" s="90">
        <v>67</v>
      </c>
      <c r="AT52" s="90">
        <v>0</v>
      </c>
      <c r="AU52" s="90">
        <v>0</v>
      </c>
      <c r="AV52" s="90">
        <v>0</v>
      </c>
      <c r="AW52" s="90">
        <v>0</v>
      </c>
      <c r="AX52" s="90">
        <v>0</v>
      </c>
      <c r="AY52" s="90">
        <v>0</v>
      </c>
      <c r="AZ52" s="90">
        <v>0</v>
      </c>
      <c r="BA52" s="90">
        <v>0</v>
      </c>
      <c r="BB52" s="90">
        <v>0</v>
      </c>
      <c r="BC52" s="90">
        <v>0</v>
      </c>
      <c r="BD52" s="90">
        <v>0</v>
      </c>
      <c r="BE52" s="90">
        <v>0</v>
      </c>
      <c r="BF52" s="90">
        <v>1</v>
      </c>
      <c r="BG52" s="90">
        <v>1</v>
      </c>
      <c r="BH52" s="90">
        <v>0</v>
      </c>
      <c r="BI52" s="90">
        <v>18</v>
      </c>
      <c r="BJ52" s="90">
        <v>12</v>
      </c>
      <c r="BK52" s="90">
        <v>17</v>
      </c>
      <c r="BL52" s="90">
        <v>14</v>
      </c>
      <c r="BM52" s="90">
        <v>5</v>
      </c>
      <c r="BN52" s="90">
        <v>66</v>
      </c>
      <c r="BO52" s="90">
        <v>67</v>
      </c>
      <c r="BP52" s="90">
        <v>0</v>
      </c>
      <c r="BQ52" s="91">
        <v>0</v>
      </c>
      <c r="BR52" s="91">
        <v>0</v>
      </c>
      <c r="BS52" s="91">
        <v>12</v>
      </c>
      <c r="BT52" s="91">
        <v>22</v>
      </c>
      <c r="BU52" s="91">
        <v>52</v>
      </c>
      <c r="BV52" s="91">
        <v>61</v>
      </c>
      <c r="BW52" s="91">
        <v>37</v>
      </c>
      <c r="BX52" s="91">
        <v>184</v>
      </c>
      <c r="BY52" s="91">
        <v>184</v>
      </c>
      <c r="BZ52" s="91">
        <v>0</v>
      </c>
      <c r="CA52" s="91">
        <v>0</v>
      </c>
      <c r="CB52" s="91">
        <v>0</v>
      </c>
      <c r="CC52" s="91">
        <v>12</v>
      </c>
      <c r="CD52" s="91">
        <v>22</v>
      </c>
      <c r="CE52" s="91">
        <v>52</v>
      </c>
      <c r="CF52" s="91">
        <v>61</v>
      </c>
      <c r="CG52" s="91">
        <v>37</v>
      </c>
      <c r="CH52" s="91">
        <v>184</v>
      </c>
      <c r="CI52" s="91">
        <v>184</v>
      </c>
      <c r="CJ52" s="91">
        <v>0</v>
      </c>
      <c r="CK52" s="91">
        <v>0</v>
      </c>
      <c r="CL52" s="91">
        <v>0</v>
      </c>
      <c r="CM52" s="91">
        <v>0</v>
      </c>
      <c r="CN52" s="91">
        <v>0</v>
      </c>
      <c r="CO52" s="91">
        <v>0</v>
      </c>
      <c r="CP52" s="91">
        <v>0</v>
      </c>
      <c r="CQ52" s="91">
        <v>0</v>
      </c>
      <c r="CR52" s="91">
        <v>0</v>
      </c>
      <c r="CS52" s="91">
        <v>0</v>
      </c>
      <c r="CT52" s="91">
        <v>0</v>
      </c>
      <c r="CU52" s="91">
        <v>0</v>
      </c>
      <c r="CV52" s="91">
        <v>0</v>
      </c>
      <c r="CW52" s="91">
        <v>19</v>
      </c>
      <c r="CX52" s="91">
        <v>26</v>
      </c>
      <c r="CY52" s="91">
        <v>22</v>
      </c>
      <c r="CZ52" s="91">
        <v>21</v>
      </c>
      <c r="DA52" s="91">
        <v>8</v>
      </c>
      <c r="DB52" s="91">
        <v>96</v>
      </c>
      <c r="DC52" s="91">
        <v>96</v>
      </c>
      <c r="DD52" s="91">
        <v>0</v>
      </c>
      <c r="DE52" s="91">
        <v>0</v>
      </c>
      <c r="DF52" s="91">
        <v>0</v>
      </c>
      <c r="DG52" s="91">
        <v>19</v>
      </c>
      <c r="DH52" s="91">
        <v>26</v>
      </c>
      <c r="DI52" s="91">
        <v>22</v>
      </c>
      <c r="DJ52" s="91">
        <v>21</v>
      </c>
      <c r="DK52" s="91">
        <v>8</v>
      </c>
      <c r="DL52" s="91">
        <v>96</v>
      </c>
      <c r="DM52" s="91">
        <v>96</v>
      </c>
      <c r="DN52" s="91">
        <v>0</v>
      </c>
      <c r="DO52" s="91">
        <v>0</v>
      </c>
      <c r="DP52" s="91">
        <v>0</v>
      </c>
      <c r="DQ52" s="91">
        <v>0</v>
      </c>
      <c r="DR52" s="91">
        <v>0</v>
      </c>
      <c r="DS52" s="91">
        <v>0</v>
      </c>
      <c r="DT52" s="91">
        <v>0</v>
      </c>
      <c r="DU52" s="91">
        <v>0</v>
      </c>
      <c r="DV52" s="91">
        <v>0</v>
      </c>
      <c r="DW52" s="91">
        <v>0</v>
      </c>
      <c r="DX52" s="91">
        <v>0</v>
      </c>
      <c r="DY52" s="91">
        <v>0</v>
      </c>
      <c r="DZ52" s="91">
        <v>0</v>
      </c>
      <c r="EA52" s="91">
        <v>2</v>
      </c>
      <c r="EB52" s="91">
        <v>1</v>
      </c>
      <c r="EC52" s="91">
        <v>1</v>
      </c>
      <c r="ED52" s="91">
        <v>2</v>
      </c>
      <c r="EE52" s="91">
        <v>25</v>
      </c>
      <c r="EF52" s="91">
        <v>31</v>
      </c>
      <c r="EG52" s="91">
        <v>31</v>
      </c>
      <c r="EH52" s="91">
        <v>0</v>
      </c>
      <c r="EI52" s="91">
        <v>0</v>
      </c>
      <c r="EJ52" s="91">
        <v>0</v>
      </c>
      <c r="EK52" s="91">
        <v>2</v>
      </c>
      <c r="EL52" s="91">
        <v>1</v>
      </c>
      <c r="EM52" s="91">
        <v>1</v>
      </c>
      <c r="EN52" s="91">
        <v>1</v>
      </c>
      <c r="EO52" s="91">
        <v>24</v>
      </c>
      <c r="EP52" s="91">
        <v>29</v>
      </c>
      <c r="EQ52" s="91">
        <v>29</v>
      </c>
      <c r="ER52" s="91">
        <v>0</v>
      </c>
      <c r="ES52" s="91">
        <v>0</v>
      </c>
      <c r="ET52" s="91">
        <v>0</v>
      </c>
      <c r="EU52" s="91">
        <v>0</v>
      </c>
      <c r="EV52" s="91">
        <v>0</v>
      </c>
      <c r="EW52" s="91">
        <v>0</v>
      </c>
      <c r="EX52" s="91">
        <v>1</v>
      </c>
      <c r="EY52" s="91">
        <v>1</v>
      </c>
      <c r="EZ52" s="91">
        <v>2</v>
      </c>
      <c r="FA52" s="92">
        <v>2</v>
      </c>
      <c r="FB52" s="90">
        <v>0</v>
      </c>
      <c r="FC52" s="90">
        <v>0</v>
      </c>
      <c r="FD52" s="90">
        <v>0</v>
      </c>
      <c r="FE52" s="90">
        <v>33</v>
      </c>
      <c r="FF52" s="90">
        <v>49</v>
      </c>
      <c r="FG52" s="90">
        <v>75</v>
      </c>
      <c r="FH52" s="90">
        <v>83</v>
      </c>
      <c r="FI52" s="90">
        <v>70</v>
      </c>
      <c r="FJ52" s="90">
        <v>310</v>
      </c>
      <c r="FK52" s="93">
        <v>310</v>
      </c>
    </row>
    <row r="53" spans="1:167" s="75" customFormat="1" ht="18.75" customHeight="1">
      <c r="A53" s="89" t="s">
        <v>60</v>
      </c>
      <c r="B53" s="90">
        <v>72</v>
      </c>
      <c r="C53" s="90">
        <v>84</v>
      </c>
      <c r="D53" s="90">
        <v>156</v>
      </c>
      <c r="E53" s="90">
        <v>0</v>
      </c>
      <c r="F53" s="90">
        <v>131</v>
      </c>
      <c r="G53" s="90">
        <v>132</v>
      </c>
      <c r="H53" s="90">
        <v>80</v>
      </c>
      <c r="I53" s="90">
        <v>77</v>
      </c>
      <c r="J53" s="90">
        <v>47</v>
      </c>
      <c r="K53" s="90">
        <v>467</v>
      </c>
      <c r="L53" s="90">
        <v>623</v>
      </c>
      <c r="M53" s="90">
        <v>1</v>
      </c>
      <c r="N53" s="90">
        <v>4</v>
      </c>
      <c r="O53" s="90">
        <v>5</v>
      </c>
      <c r="P53" s="90">
        <v>0</v>
      </c>
      <c r="Q53" s="90">
        <v>1</v>
      </c>
      <c r="R53" s="90">
        <v>11</v>
      </c>
      <c r="S53" s="90">
        <v>6</v>
      </c>
      <c r="T53" s="90">
        <v>9</v>
      </c>
      <c r="U53" s="90">
        <v>4</v>
      </c>
      <c r="V53" s="90">
        <v>31</v>
      </c>
      <c r="W53" s="90">
        <v>36</v>
      </c>
      <c r="X53" s="90">
        <v>73</v>
      </c>
      <c r="Y53" s="90">
        <v>88</v>
      </c>
      <c r="Z53" s="90">
        <v>161</v>
      </c>
      <c r="AA53" s="90">
        <v>0</v>
      </c>
      <c r="AB53" s="90">
        <v>132</v>
      </c>
      <c r="AC53" s="90">
        <v>143</v>
      </c>
      <c r="AD53" s="90">
        <v>86</v>
      </c>
      <c r="AE53" s="90">
        <v>86</v>
      </c>
      <c r="AF53" s="90">
        <v>51</v>
      </c>
      <c r="AG53" s="90">
        <v>498</v>
      </c>
      <c r="AH53" s="90">
        <v>659</v>
      </c>
      <c r="AI53" s="90">
        <v>0</v>
      </c>
      <c r="AJ53" s="90">
        <v>0</v>
      </c>
      <c r="AK53" s="90">
        <v>0</v>
      </c>
      <c r="AL53" s="90">
        <v>0</v>
      </c>
      <c r="AM53" s="90">
        <v>9</v>
      </c>
      <c r="AN53" s="90">
        <v>15</v>
      </c>
      <c r="AO53" s="90">
        <v>14</v>
      </c>
      <c r="AP53" s="90">
        <v>10</v>
      </c>
      <c r="AQ53" s="90">
        <v>5</v>
      </c>
      <c r="AR53" s="90">
        <v>53</v>
      </c>
      <c r="AS53" s="90">
        <v>53</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9</v>
      </c>
      <c r="BJ53" s="90">
        <v>15</v>
      </c>
      <c r="BK53" s="90">
        <v>14</v>
      </c>
      <c r="BL53" s="90">
        <v>10</v>
      </c>
      <c r="BM53" s="90">
        <v>5</v>
      </c>
      <c r="BN53" s="90">
        <v>53</v>
      </c>
      <c r="BO53" s="90">
        <v>53</v>
      </c>
      <c r="BP53" s="90">
        <v>1</v>
      </c>
      <c r="BQ53" s="91">
        <v>1</v>
      </c>
      <c r="BR53" s="91">
        <v>2</v>
      </c>
      <c r="BS53" s="91">
        <v>9</v>
      </c>
      <c r="BT53" s="91">
        <v>12</v>
      </c>
      <c r="BU53" s="91">
        <v>37</v>
      </c>
      <c r="BV53" s="91">
        <v>42</v>
      </c>
      <c r="BW53" s="91">
        <v>67</v>
      </c>
      <c r="BX53" s="91">
        <v>167</v>
      </c>
      <c r="BY53" s="91">
        <v>169</v>
      </c>
      <c r="BZ53" s="91">
        <v>1</v>
      </c>
      <c r="CA53" s="91">
        <v>1</v>
      </c>
      <c r="CB53" s="91">
        <v>2</v>
      </c>
      <c r="CC53" s="91">
        <v>9</v>
      </c>
      <c r="CD53" s="91">
        <v>12</v>
      </c>
      <c r="CE53" s="91">
        <v>35</v>
      </c>
      <c r="CF53" s="91">
        <v>42</v>
      </c>
      <c r="CG53" s="91">
        <v>66</v>
      </c>
      <c r="CH53" s="91">
        <v>164</v>
      </c>
      <c r="CI53" s="91">
        <v>166</v>
      </c>
      <c r="CJ53" s="91">
        <v>0</v>
      </c>
      <c r="CK53" s="91">
        <v>0</v>
      </c>
      <c r="CL53" s="91">
        <v>0</v>
      </c>
      <c r="CM53" s="91">
        <v>0</v>
      </c>
      <c r="CN53" s="91">
        <v>0</v>
      </c>
      <c r="CO53" s="91">
        <v>2</v>
      </c>
      <c r="CP53" s="91">
        <v>0</v>
      </c>
      <c r="CQ53" s="91">
        <v>1</v>
      </c>
      <c r="CR53" s="91">
        <v>3</v>
      </c>
      <c r="CS53" s="91">
        <v>3</v>
      </c>
      <c r="CT53" s="91">
        <v>0</v>
      </c>
      <c r="CU53" s="91">
        <v>0</v>
      </c>
      <c r="CV53" s="91">
        <v>0</v>
      </c>
      <c r="CW53" s="91">
        <v>8</v>
      </c>
      <c r="CX53" s="91">
        <v>15</v>
      </c>
      <c r="CY53" s="91">
        <v>14</v>
      </c>
      <c r="CZ53" s="91">
        <v>16</v>
      </c>
      <c r="DA53" s="91">
        <v>15</v>
      </c>
      <c r="DB53" s="91">
        <v>68</v>
      </c>
      <c r="DC53" s="91">
        <v>68</v>
      </c>
      <c r="DD53" s="91">
        <v>0</v>
      </c>
      <c r="DE53" s="91">
        <v>0</v>
      </c>
      <c r="DF53" s="91">
        <v>0</v>
      </c>
      <c r="DG53" s="91">
        <v>8</v>
      </c>
      <c r="DH53" s="91">
        <v>15</v>
      </c>
      <c r="DI53" s="91">
        <v>14</v>
      </c>
      <c r="DJ53" s="91">
        <v>16</v>
      </c>
      <c r="DK53" s="91">
        <v>14</v>
      </c>
      <c r="DL53" s="91">
        <v>67</v>
      </c>
      <c r="DM53" s="91">
        <v>67</v>
      </c>
      <c r="DN53" s="91">
        <v>0</v>
      </c>
      <c r="DO53" s="91">
        <v>0</v>
      </c>
      <c r="DP53" s="91">
        <v>0</v>
      </c>
      <c r="DQ53" s="91">
        <v>0</v>
      </c>
      <c r="DR53" s="91">
        <v>0</v>
      </c>
      <c r="DS53" s="91">
        <v>0</v>
      </c>
      <c r="DT53" s="91">
        <v>0</v>
      </c>
      <c r="DU53" s="91">
        <v>1</v>
      </c>
      <c r="DV53" s="91">
        <v>1</v>
      </c>
      <c r="DW53" s="91">
        <v>1</v>
      </c>
      <c r="DX53" s="91">
        <v>0</v>
      </c>
      <c r="DY53" s="91">
        <v>0</v>
      </c>
      <c r="DZ53" s="91">
        <v>0</v>
      </c>
      <c r="EA53" s="91">
        <v>0</v>
      </c>
      <c r="EB53" s="91">
        <v>2</v>
      </c>
      <c r="EC53" s="91">
        <v>3</v>
      </c>
      <c r="ED53" s="91">
        <v>9</v>
      </c>
      <c r="EE53" s="91">
        <v>18</v>
      </c>
      <c r="EF53" s="91">
        <v>32</v>
      </c>
      <c r="EG53" s="91">
        <v>32</v>
      </c>
      <c r="EH53" s="91">
        <v>0</v>
      </c>
      <c r="EI53" s="91">
        <v>0</v>
      </c>
      <c r="EJ53" s="91">
        <v>0</v>
      </c>
      <c r="EK53" s="91">
        <v>0</v>
      </c>
      <c r="EL53" s="91">
        <v>2</v>
      </c>
      <c r="EM53" s="91">
        <v>3</v>
      </c>
      <c r="EN53" s="91">
        <v>9</v>
      </c>
      <c r="EO53" s="91">
        <v>18</v>
      </c>
      <c r="EP53" s="91">
        <v>32</v>
      </c>
      <c r="EQ53" s="91">
        <v>32</v>
      </c>
      <c r="ER53" s="91">
        <v>0</v>
      </c>
      <c r="ES53" s="91">
        <v>0</v>
      </c>
      <c r="ET53" s="91">
        <v>0</v>
      </c>
      <c r="EU53" s="91">
        <v>0</v>
      </c>
      <c r="EV53" s="91">
        <v>0</v>
      </c>
      <c r="EW53" s="91">
        <v>0</v>
      </c>
      <c r="EX53" s="91">
        <v>0</v>
      </c>
      <c r="EY53" s="91">
        <v>0</v>
      </c>
      <c r="EZ53" s="91">
        <v>0</v>
      </c>
      <c r="FA53" s="92">
        <v>0</v>
      </c>
      <c r="FB53" s="90">
        <v>1</v>
      </c>
      <c r="FC53" s="90">
        <v>1</v>
      </c>
      <c r="FD53" s="90">
        <v>2</v>
      </c>
      <c r="FE53" s="90">
        <v>17</v>
      </c>
      <c r="FF53" s="90">
        <v>29</v>
      </c>
      <c r="FG53" s="90">
        <v>54</v>
      </c>
      <c r="FH53" s="90">
        <v>65</v>
      </c>
      <c r="FI53" s="90">
        <v>100</v>
      </c>
      <c r="FJ53" s="90">
        <v>265</v>
      </c>
      <c r="FK53" s="93">
        <v>267</v>
      </c>
    </row>
    <row r="54" spans="1:167" s="75" customFormat="1" ht="18.75" customHeight="1">
      <c r="A54" s="89" t="s">
        <v>61</v>
      </c>
      <c r="B54" s="90">
        <v>132</v>
      </c>
      <c r="C54" s="90">
        <v>150</v>
      </c>
      <c r="D54" s="90">
        <v>282</v>
      </c>
      <c r="E54" s="90">
        <v>0</v>
      </c>
      <c r="F54" s="90">
        <v>216</v>
      </c>
      <c r="G54" s="90">
        <v>235</v>
      </c>
      <c r="H54" s="90">
        <v>192</v>
      </c>
      <c r="I54" s="90">
        <v>89</v>
      </c>
      <c r="J54" s="90">
        <v>64</v>
      </c>
      <c r="K54" s="90">
        <v>796</v>
      </c>
      <c r="L54" s="90">
        <v>1078</v>
      </c>
      <c r="M54" s="90">
        <v>4</v>
      </c>
      <c r="N54" s="90">
        <v>11</v>
      </c>
      <c r="O54" s="90">
        <v>15</v>
      </c>
      <c r="P54" s="90">
        <v>0</v>
      </c>
      <c r="Q54" s="90">
        <v>4</v>
      </c>
      <c r="R54" s="90">
        <v>15</v>
      </c>
      <c r="S54" s="90">
        <v>12</v>
      </c>
      <c r="T54" s="90">
        <v>4</v>
      </c>
      <c r="U54" s="90">
        <v>6</v>
      </c>
      <c r="V54" s="90">
        <v>41</v>
      </c>
      <c r="W54" s="90">
        <v>56</v>
      </c>
      <c r="X54" s="90">
        <v>136</v>
      </c>
      <c r="Y54" s="90">
        <v>161</v>
      </c>
      <c r="Z54" s="90">
        <v>297</v>
      </c>
      <c r="AA54" s="90">
        <v>0</v>
      </c>
      <c r="AB54" s="90">
        <v>220</v>
      </c>
      <c r="AC54" s="90">
        <v>250</v>
      </c>
      <c r="AD54" s="90">
        <v>204</v>
      </c>
      <c r="AE54" s="90">
        <v>93</v>
      </c>
      <c r="AF54" s="90">
        <v>70</v>
      </c>
      <c r="AG54" s="90">
        <v>837</v>
      </c>
      <c r="AH54" s="90">
        <v>1134</v>
      </c>
      <c r="AI54" s="90">
        <v>0</v>
      </c>
      <c r="AJ54" s="90">
        <v>0</v>
      </c>
      <c r="AK54" s="90">
        <v>0</v>
      </c>
      <c r="AL54" s="90">
        <v>0</v>
      </c>
      <c r="AM54" s="90">
        <v>5</v>
      </c>
      <c r="AN54" s="90">
        <v>4</v>
      </c>
      <c r="AO54" s="90">
        <v>8</v>
      </c>
      <c r="AP54" s="90">
        <v>3</v>
      </c>
      <c r="AQ54" s="90">
        <v>0</v>
      </c>
      <c r="AR54" s="90">
        <v>20</v>
      </c>
      <c r="AS54" s="90">
        <v>20</v>
      </c>
      <c r="AT54" s="90">
        <v>0</v>
      </c>
      <c r="AU54" s="90">
        <v>0</v>
      </c>
      <c r="AV54" s="90">
        <v>0</v>
      </c>
      <c r="AW54" s="90">
        <v>0</v>
      </c>
      <c r="AX54" s="90">
        <v>0</v>
      </c>
      <c r="AY54" s="90">
        <v>0</v>
      </c>
      <c r="AZ54" s="90">
        <v>0</v>
      </c>
      <c r="BA54" s="90">
        <v>0</v>
      </c>
      <c r="BB54" s="90">
        <v>1</v>
      </c>
      <c r="BC54" s="90">
        <v>1</v>
      </c>
      <c r="BD54" s="90">
        <v>1</v>
      </c>
      <c r="BE54" s="90">
        <v>0</v>
      </c>
      <c r="BF54" s="90">
        <v>0</v>
      </c>
      <c r="BG54" s="90">
        <v>0</v>
      </c>
      <c r="BH54" s="90">
        <v>0</v>
      </c>
      <c r="BI54" s="90">
        <v>5</v>
      </c>
      <c r="BJ54" s="90">
        <v>4</v>
      </c>
      <c r="BK54" s="90">
        <v>8</v>
      </c>
      <c r="BL54" s="90">
        <v>3</v>
      </c>
      <c r="BM54" s="90">
        <v>1</v>
      </c>
      <c r="BN54" s="90">
        <v>21</v>
      </c>
      <c r="BO54" s="90">
        <v>21</v>
      </c>
      <c r="BP54" s="90">
        <v>1</v>
      </c>
      <c r="BQ54" s="91">
        <v>0</v>
      </c>
      <c r="BR54" s="91">
        <v>1</v>
      </c>
      <c r="BS54" s="91">
        <v>12</v>
      </c>
      <c r="BT54" s="91">
        <v>57</v>
      </c>
      <c r="BU54" s="91">
        <v>102</v>
      </c>
      <c r="BV54" s="91">
        <v>125</v>
      </c>
      <c r="BW54" s="91">
        <v>112</v>
      </c>
      <c r="BX54" s="91">
        <v>408</v>
      </c>
      <c r="BY54" s="91">
        <v>409</v>
      </c>
      <c r="BZ54" s="91">
        <v>1</v>
      </c>
      <c r="CA54" s="91">
        <v>0</v>
      </c>
      <c r="CB54" s="91">
        <v>1</v>
      </c>
      <c r="CC54" s="91">
        <v>12</v>
      </c>
      <c r="CD54" s="91">
        <v>56</v>
      </c>
      <c r="CE54" s="91">
        <v>100</v>
      </c>
      <c r="CF54" s="91">
        <v>124</v>
      </c>
      <c r="CG54" s="91">
        <v>109</v>
      </c>
      <c r="CH54" s="91">
        <v>401</v>
      </c>
      <c r="CI54" s="91">
        <v>402</v>
      </c>
      <c r="CJ54" s="91">
        <v>0</v>
      </c>
      <c r="CK54" s="91">
        <v>0</v>
      </c>
      <c r="CL54" s="91">
        <v>0</v>
      </c>
      <c r="CM54" s="91">
        <v>0</v>
      </c>
      <c r="CN54" s="91">
        <v>1</v>
      </c>
      <c r="CO54" s="91">
        <v>2</v>
      </c>
      <c r="CP54" s="91">
        <v>1</v>
      </c>
      <c r="CQ54" s="91">
        <v>3</v>
      </c>
      <c r="CR54" s="91">
        <v>7</v>
      </c>
      <c r="CS54" s="91">
        <v>7</v>
      </c>
      <c r="CT54" s="91">
        <v>0</v>
      </c>
      <c r="CU54" s="91">
        <v>0</v>
      </c>
      <c r="CV54" s="91">
        <v>0</v>
      </c>
      <c r="CW54" s="91">
        <v>5</v>
      </c>
      <c r="CX54" s="91">
        <v>24</v>
      </c>
      <c r="CY54" s="91">
        <v>32</v>
      </c>
      <c r="CZ54" s="91">
        <v>29</v>
      </c>
      <c r="DA54" s="91">
        <v>14</v>
      </c>
      <c r="DB54" s="91">
        <v>104</v>
      </c>
      <c r="DC54" s="91">
        <v>104</v>
      </c>
      <c r="DD54" s="91">
        <v>0</v>
      </c>
      <c r="DE54" s="91">
        <v>0</v>
      </c>
      <c r="DF54" s="91">
        <v>0</v>
      </c>
      <c r="DG54" s="91">
        <v>4</v>
      </c>
      <c r="DH54" s="91">
        <v>24</v>
      </c>
      <c r="DI54" s="91">
        <v>32</v>
      </c>
      <c r="DJ54" s="91">
        <v>28</v>
      </c>
      <c r="DK54" s="91">
        <v>14</v>
      </c>
      <c r="DL54" s="91">
        <v>102</v>
      </c>
      <c r="DM54" s="91">
        <v>102</v>
      </c>
      <c r="DN54" s="91">
        <v>0</v>
      </c>
      <c r="DO54" s="91">
        <v>0</v>
      </c>
      <c r="DP54" s="91">
        <v>0</v>
      </c>
      <c r="DQ54" s="91">
        <v>1</v>
      </c>
      <c r="DR54" s="91">
        <v>0</v>
      </c>
      <c r="DS54" s="91">
        <v>0</v>
      </c>
      <c r="DT54" s="91">
        <v>1</v>
      </c>
      <c r="DU54" s="91">
        <v>0</v>
      </c>
      <c r="DV54" s="91">
        <v>2</v>
      </c>
      <c r="DW54" s="91">
        <v>2</v>
      </c>
      <c r="DX54" s="91">
        <v>0</v>
      </c>
      <c r="DY54" s="91">
        <v>0</v>
      </c>
      <c r="DZ54" s="91">
        <v>0</v>
      </c>
      <c r="EA54" s="91">
        <v>1</v>
      </c>
      <c r="EB54" s="91">
        <v>2</v>
      </c>
      <c r="EC54" s="91">
        <v>7</v>
      </c>
      <c r="ED54" s="91">
        <v>19</v>
      </c>
      <c r="EE54" s="91">
        <v>37</v>
      </c>
      <c r="EF54" s="91">
        <v>66</v>
      </c>
      <c r="EG54" s="91">
        <v>66</v>
      </c>
      <c r="EH54" s="91">
        <v>0</v>
      </c>
      <c r="EI54" s="91">
        <v>0</v>
      </c>
      <c r="EJ54" s="91">
        <v>0</v>
      </c>
      <c r="EK54" s="91">
        <v>1</v>
      </c>
      <c r="EL54" s="91">
        <v>2</v>
      </c>
      <c r="EM54" s="91">
        <v>5</v>
      </c>
      <c r="EN54" s="91">
        <v>17</v>
      </c>
      <c r="EO54" s="91">
        <v>36</v>
      </c>
      <c r="EP54" s="91">
        <v>61</v>
      </c>
      <c r="EQ54" s="91">
        <v>61</v>
      </c>
      <c r="ER54" s="91">
        <v>0</v>
      </c>
      <c r="ES54" s="91">
        <v>0</v>
      </c>
      <c r="ET54" s="91">
        <v>0</v>
      </c>
      <c r="EU54" s="91">
        <v>0</v>
      </c>
      <c r="EV54" s="91">
        <v>0</v>
      </c>
      <c r="EW54" s="91">
        <v>2</v>
      </c>
      <c r="EX54" s="91">
        <v>2</v>
      </c>
      <c r="EY54" s="91">
        <v>1</v>
      </c>
      <c r="EZ54" s="91">
        <v>5</v>
      </c>
      <c r="FA54" s="92">
        <v>5</v>
      </c>
      <c r="FB54" s="90">
        <v>1</v>
      </c>
      <c r="FC54" s="90">
        <v>0</v>
      </c>
      <c r="FD54" s="90">
        <v>1</v>
      </c>
      <c r="FE54" s="90">
        <v>18</v>
      </c>
      <c r="FF54" s="90">
        <v>83</v>
      </c>
      <c r="FG54" s="90">
        <v>141</v>
      </c>
      <c r="FH54" s="90">
        <v>173</v>
      </c>
      <c r="FI54" s="90">
        <v>163</v>
      </c>
      <c r="FJ54" s="90">
        <v>578</v>
      </c>
      <c r="FK54" s="93">
        <v>579</v>
      </c>
    </row>
    <row r="55" spans="1:167" s="75" customFormat="1" ht="18.75" customHeight="1">
      <c r="A55" s="89" t="s">
        <v>62</v>
      </c>
      <c r="B55" s="90">
        <v>377</v>
      </c>
      <c r="C55" s="90">
        <v>467</v>
      </c>
      <c r="D55" s="90">
        <v>844</v>
      </c>
      <c r="E55" s="90">
        <v>7</v>
      </c>
      <c r="F55" s="90">
        <v>847</v>
      </c>
      <c r="G55" s="90">
        <v>796</v>
      </c>
      <c r="H55" s="90">
        <v>490</v>
      </c>
      <c r="I55" s="90">
        <v>299</v>
      </c>
      <c r="J55" s="90">
        <v>208</v>
      </c>
      <c r="K55" s="90">
        <v>2647</v>
      </c>
      <c r="L55" s="90">
        <v>3491</v>
      </c>
      <c r="M55" s="90">
        <v>6</v>
      </c>
      <c r="N55" s="90">
        <v>6</v>
      </c>
      <c r="O55" s="90">
        <v>12</v>
      </c>
      <c r="P55" s="90">
        <v>0</v>
      </c>
      <c r="Q55" s="90">
        <v>22</v>
      </c>
      <c r="R55" s="90">
        <v>36</v>
      </c>
      <c r="S55" s="90">
        <v>21</v>
      </c>
      <c r="T55" s="90">
        <v>18</v>
      </c>
      <c r="U55" s="90">
        <v>15</v>
      </c>
      <c r="V55" s="90">
        <v>112</v>
      </c>
      <c r="W55" s="90">
        <v>124</v>
      </c>
      <c r="X55" s="90">
        <v>383</v>
      </c>
      <c r="Y55" s="90">
        <v>473</v>
      </c>
      <c r="Z55" s="90">
        <v>856</v>
      </c>
      <c r="AA55" s="90">
        <v>7</v>
      </c>
      <c r="AB55" s="90">
        <v>869</v>
      </c>
      <c r="AC55" s="90">
        <v>832</v>
      </c>
      <c r="AD55" s="90">
        <v>511</v>
      </c>
      <c r="AE55" s="90">
        <v>317</v>
      </c>
      <c r="AF55" s="90">
        <v>223</v>
      </c>
      <c r="AG55" s="90">
        <v>2759</v>
      </c>
      <c r="AH55" s="90">
        <v>3615</v>
      </c>
      <c r="AI55" s="90">
        <v>2</v>
      </c>
      <c r="AJ55" s="90">
        <v>0</v>
      </c>
      <c r="AK55" s="90">
        <v>2</v>
      </c>
      <c r="AL55" s="90">
        <v>0</v>
      </c>
      <c r="AM55" s="90">
        <v>38</v>
      </c>
      <c r="AN55" s="90">
        <v>64</v>
      </c>
      <c r="AO55" s="90">
        <v>68</v>
      </c>
      <c r="AP55" s="90">
        <v>53</v>
      </c>
      <c r="AQ55" s="90">
        <v>29</v>
      </c>
      <c r="AR55" s="90">
        <v>252</v>
      </c>
      <c r="AS55" s="90">
        <v>254</v>
      </c>
      <c r="AT55" s="90">
        <v>0</v>
      </c>
      <c r="AU55" s="90">
        <v>0</v>
      </c>
      <c r="AV55" s="90">
        <v>0</v>
      </c>
      <c r="AW55" s="90">
        <v>0</v>
      </c>
      <c r="AX55" s="90">
        <v>0</v>
      </c>
      <c r="AY55" s="90">
        <v>0</v>
      </c>
      <c r="AZ55" s="90">
        <v>1</v>
      </c>
      <c r="BA55" s="90">
        <v>0</v>
      </c>
      <c r="BB55" s="90">
        <v>2</v>
      </c>
      <c r="BC55" s="90">
        <v>3</v>
      </c>
      <c r="BD55" s="90">
        <v>3</v>
      </c>
      <c r="BE55" s="90">
        <v>2</v>
      </c>
      <c r="BF55" s="90">
        <v>0</v>
      </c>
      <c r="BG55" s="90">
        <v>2</v>
      </c>
      <c r="BH55" s="90">
        <v>0</v>
      </c>
      <c r="BI55" s="90">
        <v>38</v>
      </c>
      <c r="BJ55" s="90">
        <v>64</v>
      </c>
      <c r="BK55" s="90">
        <v>69</v>
      </c>
      <c r="BL55" s="90">
        <v>53</v>
      </c>
      <c r="BM55" s="90">
        <v>31</v>
      </c>
      <c r="BN55" s="90">
        <v>255</v>
      </c>
      <c r="BO55" s="90">
        <v>257</v>
      </c>
      <c r="BP55" s="90">
        <v>0</v>
      </c>
      <c r="BQ55" s="91">
        <v>0</v>
      </c>
      <c r="BR55" s="91">
        <v>0</v>
      </c>
      <c r="BS55" s="91">
        <v>10</v>
      </c>
      <c r="BT55" s="91">
        <v>49</v>
      </c>
      <c r="BU55" s="91">
        <v>97</v>
      </c>
      <c r="BV55" s="91">
        <v>180</v>
      </c>
      <c r="BW55" s="91">
        <v>227</v>
      </c>
      <c r="BX55" s="91">
        <v>563</v>
      </c>
      <c r="BY55" s="91">
        <v>563</v>
      </c>
      <c r="BZ55" s="91">
        <v>0</v>
      </c>
      <c r="CA55" s="91">
        <v>0</v>
      </c>
      <c r="CB55" s="91">
        <v>0</v>
      </c>
      <c r="CC55" s="91">
        <v>10</v>
      </c>
      <c r="CD55" s="91">
        <v>49</v>
      </c>
      <c r="CE55" s="91">
        <v>96</v>
      </c>
      <c r="CF55" s="91">
        <v>180</v>
      </c>
      <c r="CG55" s="91">
        <v>225</v>
      </c>
      <c r="CH55" s="91">
        <v>560</v>
      </c>
      <c r="CI55" s="91">
        <v>560</v>
      </c>
      <c r="CJ55" s="91">
        <v>0</v>
      </c>
      <c r="CK55" s="91">
        <v>0</v>
      </c>
      <c r="CL55" s="91">
        <v>0</v>
      </c>
      <c r="CM55" s="91">
        <v>0</v>
      </c>
      <c r="CN55" s="91">
        <v>0</v>
      </c>
      <c r="CO55" s="91">
        <v>1</v>
      </c>
      <c r="CP55" s="91">
        <v>0</v>
      </c>
      <c r="CQ55" s="91">
        <v>2</v>
      </c>
      <c r="CR55" s="91">
        <v>3</v>
      </c>
      <c r="CS55" s="91">
        <v>3</v>
      </c>
      <c r="CT55" s="91">
        <v>0</v>
      </c>
      <c r="CU55" s="91">
        <v>0</v>
      </c>
      <c r="CV55" s="91">
        <v>0</v>
      </c>
      <c r="CW55" s="91">
        <v>22</v>
      </c>
      <c r="CX55" s="91">
        <v>48</v>
      </c>
      <c r="CY55" s="91">
        <v>70</v>
      </c>
      <c r="CZ55" s="91">
        <v>74</v>
      </c>
      <c r="DA55" s="91">
        <v>39</v>
      </c>
      <c r="DB55" s="91">
        <v>253</v>
      </c>
      <c r="DC55" s="91">
        <v>253</v>
      </c>
      <c r="DD55" s="91">
        <v>0</v>
      </c>
      <c r="DE55" s="91">
        <v>0</v>
      </c>
      <c r="DF55" s="91">
        <v>0</v>
      </c>
      <c r="DG55" s="91">
        <v>22</v>
      </c>
      <c r="DH55" s="91">
        <v>48</v>
      </c>
      <c r="DI55" s="91">
        <v>68</v>
      </c>
      <c r="DJ55" s="91">
        <v>72</v>
      </c>
      <c r="DK55" s="91">
        <v>39</v>
      </c>
      <c r="DL55" s="91">
        <v>249</v>
      </c>
      <c r="DM55" s="91">
        <v>249</v>
      </c>
      <c r="DN55" s="91">
        <v>0</v>
      </c>
      <c r="DO55" s="91">
        <v>0</v>
      </c>
      <c r="DP55" s="91">
        <v>0</v>
      </c>
      <c r="DQ55" s="91">
        <v>0</v>
      </c>
      <c r="DR55" s="91">
        <v>0</v>
      </c>
      <c r="DS55" s="91">
        <v>2</v>
      </c>
      <c r="DT55" s="91">
        <v>2</v>
      </c>
      <c r="DU55" s="91">
        <v>0</v>
      </c>
      <c r="DV55" s="91">
        <v>4</v>
      </c>
      <c r="DW55" s="91">
        <v>4</v>
      </c>
      <c r="DX55" s="91">
        <v>0</v>
      </c>
      <c r="DY55" s="91">
        <v>0</v>
      </c>
      <c r="DZ55" s="91">
        <v>0</v>
      </c>
      <c r="EA55" s="91">
        <v>0</v>
      </c>
      <c r="EB55" s="91">
        <v>7</v>
      </c>
      <c r="EC55" s="91">
        <v>10</v>
      </c>
      <c r="ED55" s="91">
        <v>44</v>
      </c>
      <c r="EE55" s="91">
        <v>125</v>
      </c>
      <c r="EF55" s="91">
        <v>186</v>
      </c>
      <c r="EG55" s="91">
        <v>186</v>
      </c>
      <c r="EH55" s="91">
        <v>0</v>
      </c>
      <c r="EI55" s="91">
        <v>0</v>
      </c>
      <c r="EJ55" s="91">
        <v>0</v>
      </c>
      <c r="EK55" s="91">
        <v>0</v>
      </c>
      <c r="EL55" s="91">
        <v>7</v>
      </c>
      <c r="EM55" s="91">
        <v>10</v>
      </c>
      <c r="EN55" s="91">
        <v>44</v>
      </c>
      <c r="EO55" s="91">
        <v>121</v>
      </c>
      <c r="EP55" s="91">
        <v>182</v>
      </c>
      <c r="EQ55" s="91">
        <v>182</v>
      </c>
      <c r="ER55" s="91">
        <v>0</v>
      </c>
      <c r="ES55" s="91">
        <v>0</v>
      </c>
      <c r="ET55" s="91">
        <v>0</v>
      </c>
      <c r="EU55" s="91">
        <v>0</v>
      </c>
      <c r="EV55" s="91">
        <v>0</v>
      </c>
      <c r="EW55" s="91">
        <v>0</v>
      </c>
      <c r="EX55" s="91">
        <v>0</v>
      </c>
      <c r="EY55" s="91">
        <v>4</v>
      </c>
      <c r="EZ55" s="91">
        <v>4</v>
      </c>
      <c r="FA55" s="92">
        <v>4</v>
      </c>
      <c r="FB55" s="90">
        <v>0</v>
      </c>
      <c r="FC55" s="90">
        <v>0</v>
      </c>
      <c r="FD55" s="90">
        <v>0</v>
      </c>
      <c r="FE55" s="90">
        <v>32</v>
      </c>
      <c r="FF55" s="90">
        <v>104</v>
      </c>
      <c r="FG55" s="90">
        <v>174</v>
      </c>
      <c r="FH55" s="90">
        <v>294</v>
      </c>
      <c r="FI55" s="90">
        <v>391</v>
      </c>
      <c r="FJ55" s="90">
        <v>995</v>
      </c>
      <c r="FK55" s="93">
        <v>995</v>
      </c>
    </row>
    <row r="56" spans="1:167" s="75" customFormat="1" ht="18.75" customHeight="1">
      <c r="A56" s="89" t="s">
        <v>63</v>
      </c>
      <c r="B56" s="90">
        <f>SUM(B30:B55)</f>
        <v>7024</v>
      </c>
      <c r="C56" s="90">
        <f aca="true" t="shared" si="9" ref="C56:AH56">SUM(C30:C55)</f>
        <v>8636</v>
      </c>
      <c r="D56" s="90">
        <f t="shared" si="9"/>
        <v>15660</v>
      </c>
      <c r="E56" s="90">
        <f t="shared" si="9"/>
        <v>22</v>
      </c>
      <c r="F56" s="90">
        <f t="shared" si="9"/>
        <v>14483</v>
      </c>
      <c r="G56" s="90">
        <f t="shared" si="9"/>
        <v>13843</v>
      </c>
      <c r="H56" s="90">
        <f t="shared" si="9"/>
        <v>9766</v>
      </c>
      <c r="I56" s="90">
        <f t="shared" si="9"/>
        <v>6142</v>
      </c>
      <c r="J56" s="90">
        <f t="shared" si="9"/>
        <v>4131</v>
      </c>
      <c r="K56" s="90">
        <f t="shared" si="9"/>
        <v>48387</v>
      </c>
      <c r="L56" s="90">
        <f t="shared" si="9"/>
        <v>64047</v>
      </c>
      <c r="M56" s="90">
        <f t="shared" si="9"/>
        <v>87</v>
      </c>
      <c r="N56" s="90">
        <f t="shared" si="9"/>
        <v>255</v>
      </c>
      <c r="O56" s="90">
        <f t="shared" si="9"/>
        <v>342</v>
      </c>
      <c r="P56" s="90">
        <f t="shared" si="9"/>
        <v>0</v>
      </c>
      <c r="Q56" s="90">
        <f t="shared" si="9"/>
        <v>416</v>
      </c>
      <c r="R56" s="90">
        <f t="shared" si="9"/>
        <v>762</v>
      </c>
      <c r="S56" s="90">
        <f t="shared" si="9"/>
        <v>514</v>
      </c>
      <c r="T56" s="90">
        <f t="shared" si="9"/>
        <v>318</v>
      </c>
      <c r="U56" s="90">
        <f t="shared" si="9"/>
        <v>299</v>
      </c>
      <c r="V56" s="90">
        <f t="shared" si="9"/>
        <v>2309</v>
      </c>
      <c r="W56" s="90">
        <f t="shared" si="9"/>
        <v>2651</v>
      </c>
      <c r="X56" s="90">
        <f t="shared" si="9"/>
        <v>7111</v>
      </c>
      <c r="Y56" s="90">
        <f t="shared" si="9"/>
        <v>8891</v>
      </c>
      <c r="Z56" s="90">
        <f t="shared" si="9"/>
        <v>16002</v>
      </c>
      <c r="AA56" s="90">
        <f t="shared" si="9"/>
        <v>22</v>
      </c>
      <c r="AB56" s="90">
        <f t="shared" si="9"/>
        <v>14899</v>
      </c>
      <c r="AC56" s="90">
        <f t="shared" si="9"/>
        <v>14605</v>
      </c>
      <c r="AD56" s="90">
        <f t="shared" si="9"/>
        <v>10280</v>
      </c>
      <c r="AE56" s="90">
        <f t="shared" si="9"/>
        <v>6460</v>
      </c>
      <c r="AF56" s="90">
        <f t="shared" si="9"/>
        <v>4430</v>
      </c>
      <c r="AG56" s="90">
        <f t="shared" si="9"/>
        <v>50696</v>
      </c>
      <c r="AH56" s="90">
        <f t="shared" si="9"/>
        <v>66698</v>
      </c>
      <c r="AI56" s="90">
        <f aca="true" t="shared" si="10" ref="AI56:BN56">SUM(AI30:AI55)</f>
        <v>18</v>
      </c>
      <c r="AJ56" s="90">
        <f t="shared" si="10"/>
        <v>9</v>
      </c>
      <c r="AK56" s="90">
        <f t="shared" si="10"/>
        <v>27</v>
      </c>
      <c r="AL56" s="90">
        <f t="shared" si="10"/>
        <v>0</v>
      </c>
      <c r="AM56" s="90">
        <f t="shared" si="10"/>
        <v>598</v>
      </c>
      <c r="AN56" s="90">
        <f t="shared" si="10"/>
        <v>888</v>
      </c>
      <c r="AO56" s="90">
        <f t="shared" si="10"/>
        <v>1101</v>
      </c>
      <c r="AP56" s="90">
        <f t="shared" si="10"/>
        <v>707</v>
      </c>
      <c r="AQ56" s="90">
        <f t="shared" si="10"/>
        <v>454</v>
      </c>
      <c r="AR56" s="90">
        <f t="shared" si="10"/>
        <v>3748</v>
      </c>
      <c r="AS56" s="90">
        <f t="shared" si="10"/>
        <v>3775</v>
      </c>
      <c r="AT56" s="90">
        <f t="shared" si="10"/>
        <v>0</v>
      </c>
      <c r="AU56" s="90">
        <f t="shared" si="10"/>
        <v>0</v>
      </c>
      <c r="AV56" s="90">
        <f t="shared" si="10"/>
        <v>0</v>
      </c>
      <c r="AW56" s="90">
        <f t="shared" si="10"/>
        <v>0</v>
      </c>
      <c r="AX56" s="90">
        <f t="shared" si="10"/>
        <v>5</v>
      </c>
      <c r="AY56" s="90">
        <f t="shared" si="10"/>
        <v>8</v>
      </c>
      <c r="AZ56" s="90">
        <f t="shared" si="10"/>
        <v>16</v>
      </c>
      <c r="BA56" s="90">
        <f t="shared" si="10"/>
        <v>6</v>
      </c>
      <c r="BB56" s="90">
        <f t="shared" si="10"/>
        <v>14</v>
      </c>
      <c r="BC56" s="90">
        <f t="shared" si="10"/>
        <v>49</v>
      </c>
      <c r="BD56" s="90">
        <f t="shared" si="10"/>
        <v>49</v>
      </c>
      <c r="BE56" s="90">
        <f t="shared" si="10"/>
        <v>18</v>
      </c>
      <c r="BF56" s="90">
        <f t="shared" si="10"/>
        <v>9</v>
      </c>
      <c r="BG56" s="90">
        <f t="shared" si="10"/>
        <v>27</v>
      </c>
      <c r="BH56" s="90">
        <f t="shared" si="10"/>
        <v>0</v>
      </c>
      <c r="BI56" s="90">
        <f t="shared" si="10"/>
        <v>603</v>
      </c>
      <c r="BJ56" s="90">
        <f t="shared" si="10"/>
        <v>896</v>
      </c>
      <c r="BK56" s="90">
        <f t="shared" si="10"/>
        <v>1117</v>
      </c>
      <c r="BL56" s="90">
        <f t="shared" si="10"/>
        <v>713</v>
      </c>
      <c r="BM56" s="90">
        <f t="shared" si="10"/>
        <v>468</v>
      </c>
      <c r="BN56" s="90">
        <f t="shared" si="10"/>
        <v>3797</v>
      </c>
      <c r="BO56" s="90">
        <f aca="true" t="shared" si="11" ref="BO56:CT56">SUM(BO30:BO55)</f>
        <v>3824</v>
      </c>
      <c r="BP56" s="90">
        <f t="shared" si="11"/>
        <v>4</v>
      </c>
      <c r="BQ56" s="91">
        <f t="shared" si="11"/>
        <v>19</v>
      </c>
      <c r="BR56" s="91">
        <f t="shared" si="11"/>
        <v>23</v>
      </c>
      <c r="BS56" s="91">
        <f t="shared" si="11"/>
        <v>465</v>
      </c>
      <c r="BT56" s="91">
        <f t="shared" si="11"/>
        <v>1144</v>
      </c>
      <c r="BU56" s="91">
        <f t="shared" si="11"/>
        <v>2545</v>
      </c>
      <c r="BV56" s="91">
        <f t="shared" si="11"/>
        <v>3736</v>
      </c>
      <c r="BW56" s="91">
        <f t="shared" si="11"/>
        <v>3585</v>
      </c>
      <c r="BX56" s="91">
        <f t="shared" si="11"/>
        <v>11475</v>
      </c>
      <c r="BY56" s="91">
        <f t="shared" si="11"/>
        <v>11498</v>
      </c>
      <c r="BZ56" s="91">
        <f t="shared" si="11"/>
        <v>4</v>
      </c>
      <c r="CA56" s="91">
        <f t="shared" si="11"/>
        <v>19</v>
      </c>
      <c r="CB56" s="91">
        <f t="shared" si="11"/>
        <v>23</v>
      </c>
      <c r="CC56" s="91">
        <f t="shared" si="11"/>
        <v>462</v>
      </c>
      <c r="CD56" s="91">
        <f t="shared" si="11"/>
        <v>1136</v>
      </c>
      <c r="CE56" s="91">
        <f t="shared" si="11"/>
        <v>2514</v>
      </c>
      <c r="CF56" s="91">
        <f t="shared" si="11"/>
        <v>3691</v>
      </c>
      <c r="CG56" s="91">
        <f t="shared" si="11"/>
        <v>3539</v>
      </c>
      <c r="CH56" s="91">
        <f t="shared" si="11"/>
        <v>11342</v>
      </c>
      <c r="CI56" s="91">
        <f t="shared" si="11"/>
        <v>11365</v>
      </c>
      <c r="CJ56" s="91">
        <f t="shared" si="11"/>
        <v>0</v>
      </c>
      <c r="CK56" s="91">
        <f t="shared" si="11"/>
        <v>0</v>
      </c>
      <c r="CL56" s="91">
        <f t="shared" si="11"/>
        <v>0</v>
      </c>
      <c r="CM56" s="91">
        <f t="shared" si="11"/>
        <v>3</v>
      </c>
      <c r="CN56" s="91">
        <f t="shared" si="11"/>
        <v>8</v>
      </c>
      <c r="CO56" s="91">
        <f t="shared" si="11"/>
        <v>31</v>
      </c>
      <c r="CP56" s="91">
        <f t="shared" si="11"/>
        <v>45</v>
      </c>
      <c r="CQ56" s="91">
        <f t="shared" si="11"/>
        <v>46</v>
      </c>
      <c r="CR56" s="91">
        <f t="shared" si="11"/>
        <v>133</v>
      </c>
      <c r="CS56" s="91">
        <f t="shared" si="11"/>
        <v>133</v>
      </c>
      <c r="CT56" s="91">
        <f t="shared" si="11"/>
        <v>2</v>
      </c>
      <c r="CU56" s="91">
        <f aca="true" t="shared" si="12" ref="CU56:DZ56">SUM(CU30:CU55)</f>
        <v>6</v>
      </c>
      <c r="CV56" s="91">
        <f t="shared" si="12"/>
        <v>8</v>
      </c>
      <c r="CW56" s="91">
        <f t="shared" si="12"/>
        <v>559</v>
      </c>
      <c r="CX56" s="91">
        <f t="shared" si="12"/>
        <v>1151</v>
      </c>
      <c r="CY56" s="91">
        <f t="shared" si="12"/>
        <v>1669</v>
      </c>
      <c r="CZ56" s="91">
        <f t="shared" si="12"/>
        <v>1620</v>
      </c>
      <c r="DA56" s="91">
        <f t="shared" si="12"/>
        <v>819</v>
      </c>
      <c r="DB56" s="91">
        <f t="shared" si="12"/>
        <v>5818</v>
      </c>
      <c r="DC56" s="91">
        <f t="shared" si="12"/>
        <v>5826</v>
      </c>
      <c r="DD56" s="91">
        <f t="shared" si="12"/>
        <v>2</v>
      </c>
      <c r="DE56" s="91">
        <f t="shared" si="12"/>
        <v>6</v>
      </c>
      <c r="DF56" s="91">
        <f t="shared" si="12"/>
        <v>8</v>
      </c>
      <c r="DG56" s="91">
        <f t="shared" si="12"/>
        <v>546</v>
      </c>
      <c r="DH56" s="91">
        <f t="shared" si="12"/>
        <v>1124</v>
      </c>
      <c r="DI56" s="91">
        <f t="shared" si="12"/>
        <v>1631</v>
      </c>
      <c r="DJ56" s="91">
        <f t="shared" si="12"/>
        <v>1569</v>
      </c>
      <c r="DK56" s="91">
        <f t="shared" si="12"/>
        <v>800</v>
      </c>
      <c r="DL56" s="91">
        <f t="shared" si="12"/>
        <v>5670</v>
      </c>
      <c r="DM56" s="91">
        <f t="shared" si="12"/>
        <v>5678</v>
      </c>
      <c r="DN56" s="91">
        <f t="shared" si="12"/>
        <v>0</v>
      </c>
      <c r="DO56" s="91">
        <f t="shared" si="12"/>
        <v>0</v>
      </c>
      <c r="DP56" s="91">
        <f t="shared" si="12"/>
        <v>0</v>
      </c>
      <c r="DQ56" s="91">
        <f t="shared" si="12"/>
        <v>13</v>
      </c>
      <c r="DR56" s="91">
        <f t="shared" si="12"/>
        <v>27</v>
      </c>
      <c r="DS56" s="91">
        <f t="shared" si="12"/>
        <v>38</v>
      </c>
      <c r="DT56" s="91">
        <f t="shared" si="12"/>
        <v>51</v>
      </c>
      <c r="DU56" s="91">
        <f t="shared" si="12"/>
        <v>19</v>
      </c>
      <c r="DV56" s="91">
        <f t="shared" si="12"/>
        <v>148</v>
      </c>
      <c r="DW56" s="91">
        <f t="shared" si="12"/>
        <v>148</v>
      </c>
      <c r="DX56" s="91">
        <f t="shared" si="12"/>
        <v>0</v>
      </c>
      <c r="DY56" s="91">
        <f t="shared" si="12"/>
        <v>1</v>
      </c>
      <c r="DZ56" s="91">
        <f t="shared" si="12"/>
        <v>1</v>
      </c>
      <c r="EA56" s="91">
        <f aca="true" t="shared" si="13" ref="EA56:FF56">SUM(EA30:EA55)</f>
        <v>37</v>
      </c>
      <c r="EB56" s="91">
        <f t="shared" si="13"/>
        <v>116</v>
      </c>
      <c r="EC56" s="91">
        <f t="shared" si="13"/>
        <v>335</v>
      </c>
      <c r="ED56" s="91">
        <f t="shared" si="13"/>
        <v>870</v>
      </c>
      <c r="EE56" s="91">
        <f t="shared" si="13"/>
        <v>2056</v>
      </c>
      <c r="EF56" s="91">
        <f t="shared" si="13"/>
        <v>3414</v>
      </c>
      <c r="EG56" s="91">
        <f t="shared" si="13"/>
        <v>3415</v>
      </c>
      <c r="EH56" s="91">
        <f t="shared" si="13"/>
        <v>0</v>
      </c>
      <c r="EI56" s="91">
        <f t="shared" si="13"/>
        <v>1</v>
      </c>
      <c r="EJ56" s="91">
        <f t="shared" si="13"/>
        <v>1</v>
      </c>
      <c r="EK56" s="91">
        <f t="shared" si="13"/>
        <v>37</v>
      </c>
      <c r="EL56" s="91">
        <f t="shared" si="13"/>
        <v>112</v>
      </c>
      <c r="EM56" s="91">
        <f t="shared" si="13"/>
        <v>328</v>
      </c>
      <c r="EN56" s="91">
        <f t="shared" si="13"/>
        <v>835</v>
      </c>
      <c r="EO56" s="91">
        <f t="shared" si="13"/>
        <v>1967</v>
      </c>
      <c r="EP56" s="91">
        <f t="shared" si="13"/>
        <v>3279</v>
      </c>
      <c r="EQ56" s="91">
        <f t="shared" si="13"/>
        <v>3280</v>
      </c>
      <c r="ER56" s="91">
        <f t="shared" si="13"/>
        <v>0</v>
      </c>
      <c r="ES56" s="91">
        <f t="shared" si="13"/>
        <v>0</v>
      </c>
      <c r="ET56" s="91">
        <f t="shared" si="13"/>
        <v>0</v>
      </c>
      <c r="EU56" s="91">
        <f t="shared" si="13"/>
        <v>0</v>
      </c>
      <c r="EV56" s="91">
        <f t="shared" si="13"/>
        <v>4</v>
      </c>
      <c r="EW56" s="91">
        <f t="shared" si="13"/>
        <v>7</v>
      </c>
      <c r="EX56" s="91">
        <f t="shared" si="13"/>
        <v>35</v>
      </c>
      <c r="EY56" s="91">
        <f t="shared" si="13"/>
        <v>89</v>
      </c>
      <c r="EZ56" s="91">
        <f t="shared" si="13"/>
        <v>135</v>
      </c>
      <c r="FA56" s="92">
        <f t="shared" si="13"/>
        <v>135</v>
      </c>
      <c r="FB56" s="90">
        <f t="shared" si="13"/>
        <v>6</v>
      </c>
      <c r="FC56" s="90">
        <f t="shared" si="13"/>
        <v>26</v>
      </c>
      <c r="FD56" s="90">
        <f t="shared" si="13"/>
        <v>32</v>
      </c>
      <c r="FE56" s="90">
        <f t="shared" si="13"/>
        <v>1060</v>
      </c>
      <c r="FF56" s="90">
        <f t="shared" si="13"/>
        <v>2402</v>
      </c>
      <c r="FG56" s="90">
        <f>SUM(FG30:FG55)</f>
        <v>4515</v>
      </c>
      <c r="FH56" s="90">
        <f>SUM(FH30:FH55)</f>
        <v>6176</v>
      </c>
      <c r="FI56" s="90">
        <f>SUM(FI30:FI55)</f>
        <v>6435</v>
      </c>
      <c r="FJ56" s="90">
        <f>SUM(FJ30:FJ55)</f>
        <v>20588</v>
      </c>
      <c r="FK56" s="93">
        <f>SUM(FK30:FK55)</f>
        <v>20620</v>
      </c>
    </row>
    <row r="57" spans="1:167" s="75" customFormat="1" ht="18.75" customHeight="1">
      <c r="A57" s="89" t="s">
        <v>64</v>
      </c>
      <c r="B57" s="90">
        <v>55</v>
      </c>
      <c r="C57" s="90">
        <v>64</v>
      </c>
      <c r="D57" s="90">
        <v>119</v>
      </c>
      <c r="E57" s="90">
        <v>0</v>
      </c>
      <c r="F57" s="90">
        <v>56</v>
      </c>
      <c r="G57" s="90">
        <v>73</v>
      </c>
      <c r="H57" s="90">
        <v>55</v>
      </c>
      <c r="I57" s="90">
        <v>20</v>
      </c>
      <c r="J57" s="90">
        <v>15</v>
      </c>
      <c r="K57" s="90">
        <v>219</v>
      </c>
      <c r="L57" s="90">
        <v>338</v>
      </c>
      <c r="M57" s="90">
        <v>2</v>
      </c>
      <c r="N57" s="90">
        <v>16</v>
      </c>
      <c r="O57" s="90">
        <v>18</v>
      </c>
      <c r="P57" s="90">
        <v>0</v>
      </c>
      <c r="Q57" s="90">
        <v>4</v>
      </c>
      <c r="R57" s="90">
        <v>7</v>
      </c>
      <c r="S57" s="90">
        <v>8</v>
      </c>
      <c r="T57" s="90">
        <v>2</v>
      </c>
      <c r="U57" s="90">
        <v>2</v>
      </c>
      <c r="V57" s="90">
        <v>23</v>
      </c>
      <c r="W57" s="90">
        <v>41</v>
      </c>
      <c r="X57" s="90">
        <v>57</v>
      </c>
      <c r="Y57" s="90">
        <v>80</v>
      </c>
      <c r="Z57" s="90">
        <v>137</v>
      </c>
      <c r="AA57" s="90">
        <v>0</v>
      </c>
      <c r="AB57" s="90">
        <v>60</v>
      </c>
      <c r="AC57" s="90">
        <v>80</v>
      </c>
      <c r="AD57" s="90">
        <v>63</v>
      </c>
      <c r="AE57" s="90">
        <v>22</v>
      </c>
      <c r="AF57" s="90">
        <v>17</v>
      </c>
      <c r="AG57" s="90">
        <v>242</v>
      </c>
      <c r="AH57" s="90">
        <v>379</v>
      </c>
      <c r="AI57" s="90">
        <v>0</v>
      </c>
      <c r="AJ57" s="90">
        <v>0</v>
      </c>
      <c r="AK57" s="90">
        <v>0</v>
      </c>
      <c r="AL57" s="90">
        <v>0</v>
      </c>
      <c r="AM57" s="90">
        <v>7</v>
      </c>
      <c r="AN57" s="90">
        <v>5</v>
      </c>
      <c r="AO57" s="90">
        <v>10</v>
      </c>
      <c r="AP57" s="90">
        <v>1</v>
      </c>
      <c r="AQ57" s="90">
        <v>2</v>
      </c>
      <c r="AR57" s="90">
        <v>25</v>
      </c>
      <c r="AS57" s="90">
        <v>25</v>
      </c>
      <c r="AT57" s="90">
        <v>0</v>
      </c>
      <c r="AU57" s="90">
        <v>0</v>
      </c>
      <c r="AV57" s="90">
        <v>0</v>
      </c>
      <c r="AW57" s="90">
        <v>0</v>
      </c>
      <c r="AX57" s="90">
        <v>0</v>
      </c>
      <c r="AY57" s="90">
        <v>0</v>
      </c>
      <c r="AZ57" s="90">
        <v>0</v>
      </c>
      <c r="BA57" s="90">
        <v>0</v>
      </c>
      <c r="BB57" s="90">
        <v>0</v>
      </c>
      <c r="BC57" s="90">
        <v>0</v>
      </c>
      <c r="BD57" s="90">
        <v>0</v>
      </c>
      <c r="BE57" s="90">
        <v>0</v>
      </c>
      <c r="BF57" s="90">
        <v>0</v>
      </c>
      <c r="BG57" s="90">
        <v>0</v>
      </c>
      <c r="BH57" s="90">
        <v>0</v>
      </c>
      <c r="BI57" s="90">
        <v>7</v>
      </c>
      <c r="BJ57" s="90">
        <v>5</v>
      </c>
      <c r="BK57" s="90">
        <v>10</v>
      </c>
      <c r="BL57" s="90">
        <v>1</v>
      </c>
      <c r="BM57" s="90">
        <v>2</v>
      </c>
      <c r="BN57" s="90">
        <v>25</v>
      </c>
      <c r="BO57" s="90">
        <v>25</v>
      </c>
      <c r="BP57" s="90">
        <v>2</v>
      </c>
      <c r="BQ57" s="91">
        <v>2</v>
      </c>
      <c r="BR57" s="91">
        <v>4</v>
      </c>
      <c r="BS57" s="91">
        <v>5</v>
      </c>
      <c r="BT57" s="91">
        <v>15</v>
      </c>
      <c r="BU57" s="91">
        <v>29</v>
      </c>
      <c r="BV57" s="91">
        <v>44</v>
      </c>
      <c r="BW57" s="91">
        <v>35</v>
      </c>
      <c r="BX57" s="91">
        <v>128</v>
      </c>
      <c r="BY57" s="91">
        <v>132</v>
      </c>
      <c r="BZ57" s="91">
        <v>2</v>
      </c>
      <c r="CA57" s="91">
        <v>2</v>
      </c>
      <c r="CB57" s="91">
        <v>4</v>
      </c>
      <c r="CC57" s="91">
        <v>5</v>
      </c>
      <c r="CD57" s="91">
        <v>15</v>
      </c>
      <c r="CE57" s="91">
        <v>27</v>
      </c>
      <c r="CF57" s="91">
        <v>44</v>
      </c>
      <c r="CG57" s="91">
        <v>34</v>
      </c>
      <c r="CH57" s="91">
        <v>125</v>
      </c>
      <c r="CI57" s="91">
        <v>129</v>
      </c>
      <c r="CJ57" s="91">
        <v>0</v>
      </c>
      <c r="CK57" s="91">
        <v>0</v>
      </c>
      <c r="CL57" s="91">
        <v>0</v>
      </c>
      <c r="CM57" s="91">
        <v>0</v>
      </c>
      <c r="CN57" s="91">
        <v>0</v>
      </c>
      <c r="CO57" s="91">
        <v>2</v>
      </c>
      <c r="CP57" s="91">
        <v>0</v>
      </c>
      <c r="CQ57" s="91">
        <v>1</v>
      </c>
      <c r="CR57" s="91">
        <v>3</v>
      </c>
      <c r="CS57" s="91">
        <v>3</v>
      </c>
      <c r="CT57" s="91">
        <v>0</v>
      </c>
      <c r="CU57" s="91">
        <v>0</v>
      </c>
      <c r="CV57" s="91">
        <v>0</v>
      </c>
      <c r="CW57" s="91">
        <v>3</v>
      </c>
      <c r="CX57" s="91">
        <v>5</v>
      </c>
      <c r="CY57" s="91">
        <v>21</v>
      </c>
      <c r="CZ57" s="91">
        <v>13</v>
      </c>
      <c r="DA57" s="91">
        <v>6</v>
      </c>
      <c r="DB57" s="91">
        <v>48</v>
      </c>
      <c r="DC57" s="91">
        <v>48</v>
      </c>
      <c r="DD57" s="91">
        <v>0</v>
      </c>
      <c r="DE57" s="91">
        <v>0</v>
      </c>
      <c r="DF57" s="91">
        <v>0</v>
      </c>
      <c r="DG57" s="91">
        <v>3</v>
      </c>
      <c r="DH57" s="91">
        <v>5</v>
      </c>
      <c r="DI57" s="91">
        <v>19</v>
      </c>
      <c r="DJ57" s="91">
        <v>12</v>
      </c>
      <c r="DK57" s="91">
        <v>5</v>
      </c>
      <c r="DL57" s="91">
        <v>44</v>
      </c>
      <c r="DM57" s="91">
        <v>44</v>
      </c>
      <c r="DN57" s="91">
        <v>0</v>
      </c>
      <c r="DO57" s="91">
        <v>0</v>
      </c>
      <c r="DP57" s="91">
        <v>0</v>
      </c>
      <c r="DQ57" s="91">
        <v>0</v>
      </c>
      <c r="DR57" s="91">
        <v>0</v>
      </c>
      <c r="DS57" s="91">
        <v>2</v>
      </c>
      <c r="DT57" s="91">
        <v>1</v>
      </c>
      <c r="DU57" s="91">
        <v>1</v>
      </c>
      <c r="DV57" s="91">
        <v>4</v>
      </c>
      <c r="DW57" s="91">
        <v>4</v>
      </c>
      <c r="DX57" s="91">
        <v>0</v>
      </c>
      <c r="DY57" s="91">
        <v>0</v>
      </c>
      <c r="DZ57" s="91">
        <v>0</v>
      </c>
      <c r="EA57" s="91">
        <v>0</v>
      </c>
      <c r="EB57" s="91">
        <v>1</v>
      </c>
      <c r="EC57" s="91">
        <v>5</v>
      </c>
      <c r="ED57" s="91">
        <v>8</v>
      </c>
      <c r="EE57" s="91">
        <v>10</v>
      </c>
      <c r="EF57" s="91">
        <v>24</v>
      </c>
      <c r="EG57" s="91">
        <v>24</v>
      </c>
      <c r="EH57" s="91">
        <v>0</v>
      </c>
      <c r="EI57" s="91">
        <v>0</v>
      </c>
      <c r="EJ57" s="91">
        <v>0</v>
      </c>
      <c r="EK57" s="91">
        <v>0</v>
      </c>
      <c r="EL57" s="91">
        <v>1</v>
      </c>
      <c r="EM57" s="91">
        <v>4</v>
      </c>
      <c r="EN57" s="91">
        <v>8</v>
      </c>
      <c r="EO57" s="91">
        <v>9</v>
      </c>
      <c r="EP57" s="91">
        <v>22</v>
      </c>
      <c r="EQ57" s="91">
        <v>22</v>
      </c>
      <c r="ER57" s="91">
        <v>0</v>
      </c>
      <c r="ES57" s="91">
        <v>0</v>
      </c>
      <c r="ET57" s="91">
        <v>0</v>
      </c>
      <c r="EU57" s="91">
        <v>0</v>
      </c>
      <c r="EV57" s="91">
        <v>0</v>
      </c>
      <c r="EW57" s="91">
        <v>1</v>
      </c>
      <c r="EX57" s="91">
        <v>0</v>
      </c>
      <c r="EY57" s="91">
        <v>1</v>
      </c>
      <c r="EZ57" s="91">
        <v>2</v>
      </c>
      <c r="FA57" s="92">
        <v>2</v>
      </c>
      <c r="FB57" s="90">
        <v>2</v>
      </c>
      <c r="FC57" s="90">
        <v>2</v>
      </c>
      <c r="FD57" s="90">
        <v>4</v>
      </c>
      <c r="FE57" s="90">
        <v>8</v>
      </c>
      <c r="FF57" s="90">
        <v>21</v>
      </c>
      <c r="FG57" s="90">
        <v>55</v>
      </c>
      <c r="FH57" s="90">
        <v>65</v>
      </c>
      <c r="FI57" s="90">
        <v>51</v>
      </c>
      <c r="FJ57" s="90">
        <v>200</v>
      </c>
      <c r="FK57" s="93">
        <v>204</v>
      </c>
    </row>
    <row r="58" spans="1:167" s="75" customFormat="1" ht="18.75" customHeight="1">
      <c r="A58" s="89" t="s">
        <v>65</v>
      </c>
      <c r="B58" s="90">
        <v>19</v>
      </c>
      <c r="C58" s="90">
        <v>59</v>
      </c>
      <c r="D58" s="90">
        <v>78</v>
      </c>
      <c r="E58" s="90">
        <v>0</v>
      </c>
      <c r="F58" s="90">
        <v>54</v>
      </c>
      <c r="G58" s="90">
        <v>41</v>
      </c>
      <c r="H58" s="90">
        <v>34</v>
      </c>
      <c r="I58" s="90">
        <v>18</v>
      </c>
      <c r="J58" s="90">
        <v>9</v>
      </c>
      <c r="K58" s="90">
        <v>156</v>
      </c>
      <c r="L58" s="90">
        <v>234</v>
      </c>
      <c r="M58" s="90">
        <v>3</v>
      </c>
      <c r="N58" s="90">
        <v>6</v>
      </c>
      <c r="O58" s="90">
        <v>9</v>
      </c>
      <c r="P58" s="90">
        <v>0</v>
      </c>
      <c r="Q58" s="90">
        <v>1</v>
      </c>
      <c r="R58" s="90">
        <v>5</v>
      </c>
      <c r="S58" s="90">
        <v>3</v>
      </c>
      <c r="T58" s="90">
        <v>0</v>
      </c>
      <c r="U58" s="90">
        <v>0</v>
      </c>
      <c r="V58" s="90">
        <v>9</v>
      </c>
      <c r="W58" s="90">
        <v>18</v>
      </c>
      <c r="X58" s="90">
        <v>22</v>
      </c>
      <c r="Y58" s="90">
        <v>65</v>
      </c>
      <c r="Z58" s="90">
        <v>87</v>
      </c>
      <c r="AA58" s="90">
        <v>0</v>
      </c>
      <c r="AB58" s="90">
        <v>55</v>
      </c>
      <c r="AC58" s="90">
        <v>46</v>
      </c>
      <c r="AD58" s="90">
        <v>37</v>
      </c>
      <c r="AE58" s="90">
        <v>18</v>
      </c>
      <c r="AF58" s="90">
        <v>9</v>
      </c>
      <c r="AG58" s="90">
        <v>165</v>
      </c>
      <c r="AH58" s="90">
        <v>252</v>
      </c>
      <c r="AI58" s="90">
        <v>0</v>
      </c>
      <c r="AJ58" s="90">
        <v>0</v>
      </c>
      <c r="AK58" s="90">
        <v>0</v>
      </c>
      <c r="AL58" s="90">
        <v>0</v>
      </c>
      <c r="AM58" s="90">
        <v>2</v>
      </c>
      <c r="AN58" s="90">
        <v>4</v>
      </c>
      <c r="AO58" s="90">
        <v>5</v>
      </c>
      <c r="AP58" s="90">
        <v>5</v>
      </c>
      <c r="AQ58" s="90">
        <v>2</v>
      </c>
      <c r="AR58" s="90">
        <v>18</v>
      </c>
      <c r="AS58" s="90">
        <v>18</v>
      </c>
      <c r="AT58" s="90">
        <v>0</v>
      </c>
      <c r="AU58" s="90">
        <v>0</v>
      </c>
      <c r="AV58" s="90">
        <v>0</v>
      </c>
      <c r="AW58" s="90">
        <v>0</v>
      </c>
      <c r="AX58" s="90">
        <v>0</v>
      </c>
      <c r="AY58" s="90">
        <v>0</v>
      </c>
      <c r="AZ58" s="90">
        <v>0</v>
      </c>
      <c r="BA58" s="90">
        <v>0</v>
      </c>
      <c r="BB58" s="90">
        <v>0</v>
      </c>
      <c r="BC58" s="90">
        <v>0</v>
      </c>
      <c r="BD58" s="90">
        <v>0</v>
      </c>
      <c r="BE58" s="90">
        <v>0</v>
      </c>
      <c r="BF58" s="90">
        <v>0</v>
      </c>
      <c r="BG58" s="90">
        <v>0</v>
      </c>
      <c r="BH58" s="90">
        <v>0</v>
      </c>
      <c r="BI58" s="90">
        <v>2</v>
      </c>
      <c r="BJ58" s="90">
        <v>4</v>
      </c>
      <c r="BK58" s="90">
        <v>5</v>
      </c>
      <c r="BL58" s="90">
        <v>5</v>
      </c>
      <c r="BM58" s="90">
        <v>2</v>
      </c>
      <c r="BN58" s="90">
        <v>18</v>
      </c>
      <c r="BO58" s="90">
        <v>18</v>
      </c>
      <c r="BP58" s="90">
        <v>0</v>
      </c>
      <c r="BQ58" s="91">
        <v>0</v>
      </c>
      <c r="BR58" s="91">
        <v>0</v>
      </c>
      <c r="BS58" s="91">
        <v>9</v>
      </c>
      <c r="BT58" s="91">
        <v>10</v>
      </c>
      <c r="BU58" s="91">
        <v>29</v>
      </c>
      <c r="BV58" s="91">
        <v>31</v>
      </c>
      <c r="BW58" s="91">
        <v>21</v>
      </c>
      <c r="BX58" s="91">
        <v>100</v>
      </c>
      <c r="BY58" s="91">
        <v>100</v>
      </c>
      <c r="BZ58" s="91">
        <v>0</v>
      </c>
      <c r="CA58" s="91">
        <v>0</v>
      </c>
      <c r="CB58" s="91">
        <v>0</v>
      </c>
      <c r="CC58" s="91">
        <v>9</v>
      </c>
      <c r="CD58" s="91">
        <v>10</v>
      </c>
      <c r="CE58" s="91">
        <v>29</v>
      </c>
      <c r="CF58" s="91">
        <v>31</v>
      </c>
      <c r="CG58" s="91">
        <v>21</v>
      </c>
      <c r="CH58" s="91">
        <v>100</v>
      </c>
      <c r="CI58" s="91">
        <v>100</v>
      </c>
      <c r="CJ58" s="91">
        <v>0</v>
      </c>
      <c r="CK58" s="91">
        <v>0</v>
      </c>
      <c r="CL58" s="91">
        <v>0</v>
      </c>
      <c r="CM58" s="91">
        <v>0</v>
      </c>
      <c r="CN58" s="91">
        <v>0</v>
      </c>
      <c r="CO58" s="91">
        <v>0</v>
      </c>
      <c r="CP58" s="91">
        <v>0</v>
      </c>
      <c r="CQ58" s="91">
        <v>0</v>
      </c>
      <c r="CR58" s="91">
        <v>0</v>
      </c>
      <c r="CS58" s="91">
        <v>0</v>
      </c>
      <c r="CT58" s="91">
        <v>0</v>
      </c>
      <c r="CU58" s="91">
        <v>0</v>
      </c>
      <c r="CV58" s="91">
        <v>0</v>
      </c>
      <c r="CW58" s="91">
        <v>1</v>
      </c>
      <c r="CX58" s="91">
        <v>5</v>
      </c>
      <c r="CY58" s="91">
        <v>8</v>
      </c>
      <c r="CZ58" s="91">
        <v>4</v>
      </c>
      <c r="DA58" s="91">
        <v>2</v>
      </c>
      <c r="DB58" s="91">
        <v>20</v>
      </c>
      <c r="DC58" s="91">
        <v>20</v>
      </c>
      <c r="DD58" s="91">
        <v>0</v>
      </c>
      <c r="DE58" s="91">
        <v>0</v>
      </c>
      <c r="DF58" s="91">
        <v>0</v>
      </c>
      <c r="DG58" s="91">
        <v>1</v>
      </c>
      <c r="DH58" s="91">
        <v>5</v>
      </c>
      <c r="DI58" s="91">
        <v>8</v>
      </c>
      <c r="DJ58" s="91">
        <v>4</v>
      </c>
      <c r="DK58" s="91">
        <v>2</v>
      </c>
      <c r="DL58" s="91">
        <v>20</v>
      </c>
      <c r="DM58" s="91">
        <v>20</v>
      </c>
      <c r="DN58" s="91">
        <v>0</v>
      </c>
      <c r="DO58" s="91">
        <v>0</v>
      </c>
      <c r="DP58" s="91">
        <v>0</v>
      </c>
      <c r="DQ58" s="91">
        <v>0</v>
      </c>
      <c r="DR58" s="91">
        <v>0</v>
      </c>
      <c r="DS58" s="91">
        <v>0</v>
      </c>
      <c r="DT58" s="91">
        <v>0</v>
      </c>
      <c r="DU58" s="91">
        <v>0</v>
      </c>
      <c r="DV58" s="91">
        <v>0</v>
      </c>
      <c r="DW58" s="91">
        <v>0</v>
      </c>
      <c r="DX58" s="91">
        <v>0</v>
      </c>
      <c r="DY58" s="91">
        <v>0</v>
      </c>
      <c r="DZ58" s="91">
        <v>0</v>
      </c>
      <c r="EA58" s="91">
        <v>2</v>
      </c>
      <c r="EB58" s="91">
        <v>1</v>
      </c>
      <c r="EC58" s="91">
        <v>5</v>
      </c>
      <c r="ED58" s="91">
        <v>3</v>
      </c>
      <c r="EE58" s="91">
        <v>12</v>
      </c>
      <c r="EF58" s="91">
        <v>23</v>
      </c>
      <c r="EG58" s="91">
        <v>23</v>
      </c>
      <c r="EH58" s="91">
        <v>0</v>
      </c>
      <c r="EI58" s="91">
        <v>0</v>
      </c>
      <c r="EJ58" s="91">
        <v>0</v>
      </c>
      <c r="EK58" s="91">
        <v>2</v>
      </c>
      <c r="EL58" s="91">
        <v>1</v>
      </c>
      <c r="EM58" s="91">
        <v>5</v>
      </c>
      <c r="EN58" s="91">
        <v>3</v>
      </c>
      <c r="EO58" s="91">
        <v>10</v>
      </c>
      <c r="EP58" s="91">
        <v>21</v>
      </c>
      <c r="EQ58" s="91">
        <v>21</v>
      </c>
      <c r="ER58" s="91">
        <v>0</v>
      </c>
      <c r="ES58" s="91">
        <v>0</v>
      </c>
      <c r="ET58" s="91">
        <v>0</v>
      </c>
      <c r="EU58" s="91">
        <v>0</v>
      </c>
      <c r="EV58" s="91">
        <v>0</v>
      </c>
      <c r="EW58" s="91">
        <v>0</v>
      </c>
      <c r="EX58" s="91">
        <v>0</v>
      </c>
      <c r="EY58" s="91">
        <v>2</v>
      </c>
      <c r="EZ58" s="91">
        <v>2</v>
      </c>
      <c r="FA58" s="92">
        <v>2</v>
      </c>
      <c r="FB58" s="90">
        <v>0</v>
      </c>
      <c r="FC58" s="90">
        <v>0</v>
      </c>
      <c r="FD58" s="90">
        <v>0</v>
      </c>
      <c r="FE58" s="90">
        <v>12</v>
      </c>
      <c r="FF58" s="90">
        <v>16</v>
      </c>
      <c r="FG58" s="90">
        <v>42</v>
      </c>
      <c r="FH58" s="90">
        <v>38</v>
      </c>
      <c r="FI58" s="90">
        <v>35</v>
      </c>
      <c r="FJ58" s="90">
        <v>143</v>
      </c>
      <c r="FK58" s="93">
        <v>143</v>
      </c>
    </row>
    <row r="59" spans="1:167" s="75" customFormat="1" ht="18.75" customHeight="1">
      <c r="A59" s="89" t="s">
        <v>66</v>
      </c>
      <c r="B59" s="90">
        <v>6</v>
      </c>
      <c r="C59" s="90">
        <v>15</v>
      </c>
      <c r="D59" s="90">
        <v>21</v>
      </c>
      <c r="E59" s="90">
        <v>2</v>
      </c>
      <c r="F59" s="90">
        <v>10</v>
      </c>
      <c r="G59" s="90">
        <v>25</v>
      </c>
      <c r="H59" s="90">
        <v>17</v>
      </c>
      <c r="I59" s="90">
        <v>4</v>
      </c>
      <c r="J59" s="90">
        <v>2</v>
      </c>
      <c r="K59" s="90">
        <v>60</v>
      </c>
      <c r="L59" s="90">
        <v>81</v>
      </c>
      <c r="M59" s="90">
        <v>0</v>
      </c>
      <c r="N59" s="90">
        <v>0</v>
      </c>
      <c r="O59" s="90">
        <v>0</v>
      </c>
      <c r="P59" s="90">
        <v>0</v>
      </c>
      <c r="Q59" s="90">
        <v>0</v>
      </c>
      <c r="R59" s="90">
        <v>1</v>
      </c>
      <c r="S59" s="90">
        <v>1</v>
      </c>
      <c r="T59" s="90">
        <v>0</v>
      </c>
      <c r="U59" s="90">
        <v>0</v>
      </c>
      <c r="V59" s="90">
        <v>2</v>
      </c>
      <c r="W59" s="90">
        <v>2</v>
      </c>
      <c r="X59" s="90">
        <v>6</v>
      </c>
      <c r="Y59" s="90">
        <v>15</v>
      </c>
      <c r="Z59" s="90">
        <v>21</v>
      </c>
      <c r="AA59" s="90">
        <v>2</v>
      </c>
      <c r="AB59" s="90">
        <v>10</v>
      </c>
      <c r="AC59" s="90">
        <v>26</v>
      </c>
      <c r="AD59" s="90">
        <v>18</v>
      </c>
      <c r="AE59" s="90">
        <v>4</v>
      </c>
      <c r="AF59" s="90">
        <v>2</v>
      </c>
      <c r="AG59" s="90">
        <v>62</v>
      </c>
      <c r="AH59" s="90">
        <v>83</v>
      </c>
      <c r="AI59" s="90">
        <v>0</v>
      </c>
      <c r="AJ59" s="90">
        <v>0</v>
      </c>
      <c r="AK59" s="90">
        <v>0</v>
      </c>
      <c r="AL59" s="90">
        <v>0</v>
      </c>
      <c r="AM59" s="90">
        <v>0</v>
      </c>
      <c r="AN59" s="90">
        <v>0</v>
      </c>
      <c r="AO59" s="90">
        <v>0</v>
      </c>
      <c r="AP59" s="90">
        <v>1</v>
      </c>
      <c r="AQ59" s="90">
        <v>0</v>
      </c>
      <c r="AR59" s="90">
        <v>1</v>
      </c>
      <c r="AS59" s="90">
        <v>1</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0">
        <v>0</v>
      </c>
      <c r="BL59" s="90">
        <v>1</v>
      </c>
      <c r="BM59" s="90">
        <v>0</v>
      </c>
      <c r="BN59" s="90">
        <v>1</v>
      </c>
      <c r="BO59" s="90">
        <v>1</v>
      </c>
      <c r="BP59" s="90">
        <v>0</v>
      </c>
      <c r="BQ59" s="91">
        <v>0</v>
      </c>
      <c r="BR59" s="91">
        <v>0</v>
      </c>
      <c r="BS59" s="91">
        <v>0</v>
      </c>
      <c r="BT59" s="91">
        <v>4</v>
      </c>
      <c r="BU59" s="91">
        <v>17</v>
      </c>
      <c r="BV59" s="91">
        <v>20</v>
      </c>
      <c r="BW59" s="91">
        <v>13</v>
      </c>
      <c r="BX59" s="91">
        <v>54</v>
      </c>
      <c r="BY59" s="91">
        <v>54</v>
      </c>
      <c r="BZ59" s="91">
        <v>0</v>
      </c>
      <c r="CA59" s="91">
        <v>0</v>
      </c>
      <c r="CB59" s="91">
        <v>0</v>
      </c>
      <c r="CC59" s="91">
        <v>0</v>
      </c>
      <c r="CD59" s="91">
        <v>4</v>
      </c>
      <c r="CE59" s="91">
        <v>17</v>
      </c>
      <c r="CF59" s="91">
        <v>20</v>
      </c>
      <c r="CG59" s="91">
        <v>13</v>
      </c>
      <c r="CH59" s="91">
        <v>54</v>
      </c>
      <c r="CI59" s="91">
        <v>54</v>
      </c>
      <c r="CJ59" s="91">
        <v>0</v>
      </c>
      <c r="CK59" s="91">
        <v>0</v>
      </c>
      <c r="CL59" s="91">
        <v>0</v>
      </c>
      <c r="CM59" s="91">
        <v>0</v>
      </c>
      <c r="CN59" s="91">
        <v>0</v>
      </c>
      <c r="CO59" s="91">
        <v>0</v>
      </c>
      <c r="CP59" s="91">
        <v>0</v>
      </c>
      <c r="CQ59" s="91">
        <v>0</v>
      </c>
      <c r="CR59" s="91">
        <v>0</v>
      </c>
      <c r="CS59" s="91">
        <v>0</v>
      </c>
      <c r="CT59" s="91">
        <v>0</v>
      </c>
      <c r="CU59" s="91">
        <v>0</v>
      </c>
      <c r="CV59" s="91">
        <v>0</v>
      </c>
      <c r="CW59" s="91">
        <v>0</v>
      </c>
      <c r="CX59" s="91">
        <v>3</v>
      </c>
      <c r="CY59" s="91">
        <v>3</v>
      </c>
      <c r="CZ59" s="91">
        <v>2</v>
      </c>
      <c r="DA59" s="91">
        <v>0</v>
      </c>
      <c r="DB59" s="91">
        <v>8</v>
      </c>
      <c r="DC59" s="91">
        <v>8</v>
      </c>
      <c r="DD59" s="91">
        <v>0</v>
      </c>
      <c r="DE59" s="91">
        <v>0</v>
      </c>
      <c r="DF59" s="91">
        <v>0</v>
      </c>
      <c r="DG59" s="91">
        <v>0</v>
      </c>
      <c r="DH59" s="91">
        <v>3</v>
      </c>
      <c r="DI59" s="91">
        <v>3</v>
      </c>
      <c r="DJ59" s="91">
        <v>2</v>
      </c>
      <c r="DK59" s="91">
        <v>0</v>
      </c>
      <c r="DL59" s="91">
        <v>8</v>
      </c>
      <c r="DM59" s="91">
        <v>8</v>
      </c>
      <c r="DN59" s="91">
        <v>0</v>
      </c>
      <c r="DO59" s="91">
        <v>0</v>
      </c>
      <c r="DP59" s="91">
        <v>0</v>
      </c>
      <c r="DQ59" s="91">
        <v>0</v>
      </c>
      <c r="DR59" s="91">
        <v>0</v>
      </c>
      <c r="DS59" s="91">
        <v>0</v>
      </c>
      <c r="DT59" s="91">
        <v>0</v>
      </c>
      <c r="DU59" s="91">
        <v>0</v>
      </c>
      <c r="DV59" s="91">
        <v>0</v>
      </c>
      <c r="DW59" s="91">
        <v>0</v>
      </c>
      <c r="DX59" s="91">
        <v>0</v>
      </c>
      <c r="DY59" s="91">
        <v>0</v>
      </c>
      <c r="DZ59" s="91">
        <v>0</v>
      </c>
      <c r="EA59" s="91">
        <v>0</v>
      </c>
      <c r="EB59" s="91">
        <v>1</v>
      </c>
      <c r="EC59" s="91">
        <v>1</v>
      </c>
      <c r="ED59" s="91">
        <v>2</v>
      </c>
      <c r="EE59" s="91">
        <v>2</v>
      </c>
      <c r="EF59" s="91">
        <v>6</v>
      </c>
      <c r="EG59" s="91">
        <v>6</v>
      </c>
      <c r="EH59" s="91">
        <v>0</v>
      </c>
      <c r="EI59" s="91">
        <v>0</v>
      </c>
      <c r="EJ59" s="91">
        <v>0</v>
      </c>
      <c r="EK59" s="91">
        <v>0</v>
      </c>
      <c r="EL59" s="91">
        <v>1</v>
      </c>
      <c r="EM59" s="91">
        <v>1</v>
      </c>
      <c r="EN59" s="91">
        <v>2</v>
      </c>
      <c r="EO59" s="91">
        <v>2</v>
      </c>
      <c r="EP59" s="91">
        <v>6</v>
      </c>
      <c r="EQ59" s="91">
        <v>6</v>
      </c>
      <c r="ER59" s="91">
        <v>0</v>
      </c>
      <c r="ES59" s="91">
        <v>0</v>
      </c>
      <c r="ET59" s="91">
        <v>0</v>
      </c>
      <c r="EU59" s="91">
        <v>0</v>
      </c>
      <c r="EV59" s="91">
        <v>0</v>
      </c>
      <c r="EW59" s="91">
        <v>0</v>
      </c>
      <c r="EX59" s="91">
        <v>0</v>
      </c>
      <c r="EY59" s="91">
        <v>0</v>
      </c>
      <c r="EZ59" s="91">
        <v>0</v>
      </c>
      <c r="FA59" s="92">
        <v>0</v>
      </c>
      <c r="FB59" s="90">
        <v>0</v>
      </c>
      <c r="FC59" s="90">
        <v>0</v>
      </c>
      <c r="FD59" s="90">
        <v>0</v>
      </c>
      <c r="FE59" s="90">
        <v>0</v>
      </c>
      <c r="FF59" s="90">
        <v>8</v>
      </c>
      <c r="FG59" s="90">
        <v>21</v>
      </c>
      <c r="FH59" s="90">
        <v>24</v>
      </c>
      <c r="FI59" s="90">
        <v>15</v>
      </c>
      <c r="FJ59" s="90">
        <v>68</v>
      </c>
      <c r="FK59" s="93">
        <v>68</v>
      </c>
    </row>
    <row r="60" spans="1:167" s="75" customFormat="1" ht="18.75" customHeight="1">
      <c r="A60" s="89" t="s">
        <v>67</v>
      </c>
      <c r="B60" s="90">
        <v>17</v>
      </c>
      <c r="C60" s="90">
        <v>30</v>
      </c>
      <c r="D60" s="90">
        <v>47</v>
      </c>
      <c r="E60" s="90">
        <v>0</v>
      </c>
      <c r="F60" s="90">
        <v>14</v>
      </c>
      <c r="G60" s="90">
        <v>37</v>
      </c>
      <c r="H60" s="90">
        <v>23</v>
      </c>
      <c r="I60" s="90">
        <v>11</v>
      </c>
      <c r="J60" s="90">
        <v>6</v>
      </c>
      <c r="K60" s="90">
        <v>91</v>
      </c>
      <c r="L60" s="90">
        <v>138</v>
      </c>
      <c r="M60" s="90">
        <v>0</v>
      </c>
      <c r="N60" s="90">
        <v>1</v>
      </c>
      <c r="O60" s="90">
        <v>1</v>
      </c>
      <c r="P60" s="90">
        <v>0</v>
      </c>
      <c r="Q60" s="90">
        <v>0</v>
      </c>
      <c r="R60" s="90">
        <v>4</v>
      </c>
      <c r="S60" s="90">
        <v>0</v>
      </c>
      <c r="T60" s="90">
        <v>1</v>
      </c>
      <c r="U60" s="90">
        <v>0</v>
      </c>
      <c r="V60" s="90">
        <v>5</v>
      </c>
      <c r="W60" s="90">
        <v>6</v>
      </c>
      <c r="X60" s="90">
        <v>17</v>
      </c>
      <c r="Y60" s="90">
        <v>31</v>
      </c>
      <c r="Z60" s="90">
        <v>48</v>
      </c>
      <c r="AA60" s="90">
        <v>0</v>
      </c>
      <c r="AB60" s="90">
        <v>14</v>
      </c>
      <c r="AC60" s="90">
        <v>41</v>
      </c>
      <c r="AD60" s="90">
        <v>23</v>
      </c>
      <c r="AE60" s="90">
        <v>12</v>
      </c>
      <c r="AF60" s="90">
        <v>6</v>
      </c>
      <c r="AG60" s="90">
        <v>96</v>
      </c>
      <c r="AH60" s="90">
        <v>144</v>
      </c>
      <c r="AI60" s="90">
        <v>0</v>
      </c>
      <c r="AJ60" s="90">
        <v>0</v>
      </c>
      <c r="AK60" s="90">
        <v>0</v>
      </c>
      <c r="AL60" s="90">
        <v>0</v>
      </c>
      <c r="AM60" s="90">
        <v>0</v>
      </c>
      <c r="AN60" s="90">
        <v>1</v>
      </c>
      <c r="AO60" s="90">
        <v>1</v>
      </c>
      <c r="AP60" s="90">
        <v>0</v>
      </c>
      <c r="AQ60" s="90">
        <v>0</v>
      </c>
      <c r="AR60" s="90">
        <v>2</v>
      </c>
      <c r="AS60" s="90">
        <v>2</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1</v>
      </c>
      <c r="BK60" s="90">
        <v>1</v>
      </c>
      <c r="BL60" s="90">
        <v>0</v>
      </c>
      <c r="BM60" s="90">
        <v>0</v>
      </c>
      <c r="BN60" s="90">
        <v>2</v>
      </c>
      <c r="BO60" s="90">
        <v>2</v>
      </c>
      <c r="BP60" s="90">
        <v>0</v>
      </c>
      <c r="BQ60" s="91">
        <v>0</v>
      </c>
      <c r="BR60" s="91">
        <v>0</v>
      </c>
      <c r="BS60" s="91">
        <v>7</v>
      </c>
      <c r="BT60" s="91">
        <v>18</v>
      </c>
      <c r="BU60" s="91">
        <v>26</v>
      </c>
      <c r="BV60" s="91">
        <v>36</v>
      </c>
      <c r="BW60" s="91">
        <v>23</v>
      </c>
      <c r="BX60" s="91">
        <v>110</v>
      </c>
      <c r="BY60" s="91">
        <v>110</v>
      </c>
      <c r="BZ60" s="91">
        <v>0</v>
      </c>
      <c r="CA60" s="91">
        <v>0</v>
      </c>
      <c r="CB60" s="91">
        <v>0</v>
      </c>
      <c r="CC60" s="91">
        <v>7</v>
      </c>
      <c r="CD60" s="91">
        <v>18</v>
      </c>
      <c r="CE60" s="91">
        <v>25</v>
      </c>
      <c r="CF60" s="91">
        <v>35</v>
      </c>
      <c r="CG60" s="91">
        <v>23</v>
      </c>
      <c r="CH60" s="91">
        <v>108</v>
      </c>
      <c r="CI60" s="91">
        <v>108</v>
      </c>
      <c r="CJ60" s="91">
        <v>0</v>
      </c>
      <c r="CK60" s="91">
        <v>0</v>
      </c>
      <c r="CL60" s="91">
        <v>0</v>
      </c>
      <c r="CM60" s="91">
        <v>0</v>
      </c>
      <c r="CN60" s="91">
        <v>0</v>
      </c>
      <c r="CO60" s="91">
        <v>1</v>
      </c>
      <c r="CP60" s="91">
        <v>1</v>
      </c>
      <c r="CQ60" s="91">
        <v>0</v>
      </c>
      <c r="CR60" s="91">
        <v>2</v>
      </c>
      <c r="CS60" s="91">
        <v>2</v>
      </c>
      <c r="CT60" s="91">
        <v>0</v>
      </c>
      <c r="CU60" s="91">
        <v>0</v>
      </c>
      <c r="CV60" s="91">
        <v>0</v>
      </c>
      <c r="CW60" s="91">
        <v>0</v>
      </c>
      <c r="CX60" s="91">
        <v>0</v>
      </c>
      <c r="CY60" s="91">
        <v>1</v>
      </c>
      <c r="CZ60" s="91">
        <v>1</v>
      </c>
      <c r="DA60" s="91">
        <v>0</v>
      </c>
      <c r="DB60" s="91">
        <v>2</v>
      </c>
      <c r="DC60" s="91">
        <v>2</v>
      </c>
      <c r="DD60" s="91">
        <v>0</v>
      </c>
      <c r="DE60" s="91">
        <v>0</v>
      </c>
      <c r="DF60" s="91">
        <v>0</v>
      </c>
      <c r="DG60" s="91">
        <v>0</v>
      </c>
      <c r="DH60" s="91">
        <v>0</v>
      </c>
      <c r="DI60" s="91">
        <v>1</v>
      </c>
      <c r="DJ60" s="91">
        <v>1</v>
      </c>
      <c r="DK60" s="91">
        <v>0</v>
      </c>
      <c r="DL60" s="91">
        <v>2</v>
      </c>
      <c r="DM60" s="91">
        <v>2</v>
      </c>
      <c r="DN60" s="91">
        <v>0</v>
      </c>
      <c r="DO60" s="91">
        <v>0</v>
      </c>
      <c r="DP60" s="91">
        <v>0</v>
      </c>
      <c r="DQ60" s="91">
        <v>0</v>
      </c>
      <c r="DR60" s="91">
        <v>0</v>
      </c>
      <c r="DS60" s="91">
        <v>0</v>
      </c>
      <c r="DT60" s="91">
        <v>0</v>
      </c>
      <c r="DU60" s="91">
        <v>0</v>
      </c>
      <c r="DV60" s="91">
        <v>0</v>
      </c>
      <c r="DW60" s="91">
        <v>0</v>
      </c>
      <c r="DX60" s="91">
        <v>0</v>
      </c>
      <c r="DY60" s="91">
        <v>0</v>
      </c>
      <c r="DZ60" s="91">
        <v>0</v>
      </c>
      <c r="EA60" s="91">
        <v>1</v>
      </c>
      <c r="EB60" s="91">
        <v>0</v>
      </c>
      <c r="EC60" s="91">
        <v>1</v>
      </c>
      <c r="ED60" s="91">
        <v>0</v>
      </c>
      <c r="EE60" s="91">
        <v>3</v>
      </c>
      <c r="EF60" s="91">
        <v>5</v>
      </c>
      <c r="EG60" s="91">
        <v>5</v>
      </c>
      <c r="EH60" s="91">
        <v>0</v>
      </c>
      <c r="EI60" s="91">
        <v>0</v>
      </c>
      <c r="EJ60" s="91">
        <v>0</v>
      </c>
      <c r="EK60" s="91">
        <v>1</v>
      </c>
      <c r="EL60" s="91">
        <v>0</v>
      </c>
      <c r="EM60" s="91">
        <v>1</v>
      </c>
      <c r="EN60" s="91">
        <v>0</v>
      </c>
      <c r="EO60" s="91">
        <v>3</v>
      </c>
      <c r="EP60" s="91">
        <v>5</v>
      </c>
      <c r="EQ60" s="91">
        <v>5</v>
      </c>
      <c r="ER60" s="91">
        <v>0</v>
      </c>
      <c r="ES60" s="91">
        <v>0</v>
      </c>
      <c r="ET60" s="91">
        <v>0</v>
      </c>
      <c r="EU60" s="91">
        <v>0</v>
      </c>
      <c r="EV60" s="91">
        <v>0</v>
      </c>
      <c r="EW60" s="91">
        <v>0</v>
      </c>
      <c r="EX60" s="91">
        <v>0</v>
      </c>
      <c r="EY60" s="91">
        <v>0</v>
      </c>
      <c r="EZ60" s="91">
        <v>0</v>
      </c>
      <c r="FA60" s="92">
        <v>0</v>
      </c>
      <c r="FB60" s="90">
        <v>0</v>
      </c>
      <c r="FC60" s="90">
        <v>0</v>
      </c>
      <c r="FD60" s="90">
        <v>0</v>
      </c>
      <c r="FE60" s="90">
        <v>8</v>
      </c>
      <c r="FF60" s="90">
        <v>19</v>
      </c>
      <c r="FG60" s="90">
        <v>27</v>
      </c>
      <c r="FH60" s="90">
        <v>37</v>
      </c>
      <c r="FI60" s="90">
        <v>26</v>
      </c>
      <c r="FJ60" s="90">
        <v>117</v>
      </c>
      <c r="FK60" s="93">
        <v>117</v>
      </c>
    </row>
    <row r="61" spans="1:167" s="75" customFormat="1" ht="18.75" customHeight="1">
      <c r="A61" s="89" t="s">
        <v>68</v>
      </c>
      <c r="B61" s="90">
        <f>SUM(B57:B60)</f>
        <v>97</v>
      </c>
      <c r="C61" s="90">
        <f aca="true" t="shared" si="14" ref="C61:AH61">SUM(C57:C60)</f>
        <v>168</v>
      </c>
      <c r="D61" s="90">
        <f t="shared" si="14"/>
        <v>265</v>
      </c>
      <c r="E61" s="90">
        <f t="shared" si="14"/>
        <v>2</v>
      </c>
      <c r="F61" s="90">
        <f t="shared" si="14"/>
        <v>134</v>
      </c>
      <c r="G61" s="90">
        <f t="shared" si="14"/>
        <v>176</v>
      </c>
      <c r="H61" s="90">
        <f t="shared" si="14"/>
        <v>129</v>
      </c>
      <c r="I61" s="90">
        <f t="shared" si="14"/>
        <v>53</v>
      </c>
      <c r="J61" s="90">
        <f t="shared" si="14"/>
        <v>32</v>
      </c>
      <c r="K61" s="90">
        <f t="shared" si="14"/>
        <v>526</v>
      </c>
      <c r="L61" s="90">
        <f t="shared" si="14"/>
        <v>791</v>
      </c>
      <c r="M61" s="90">
        <f t="shared" si="14"/>
        <v>5</v>
      </c>
      <c r="N61" s="90">
        <f t="shared" si="14"/>
        <v>23</v>
      </c>
      <c r="O61" s="90">
        <f t="shared" si="14"/>
        <v>28</v>
      </c>
      <c r="P61" s="90">
        <f t="shared" si="14"/>
        <v>0</v>
      </c>
      <c r="Q61" s="90">
        <f t="shared" si="14"/>
        <v>5</v>
      </c>
      <c r="R61" s="90">
        <f t="shared" si="14"/>
        <v>17</v>
      </c>
      <c r="S61" s="90">
        <f t="shared" si="14"/>
        <v>12</v>
      </c>
      <c r="T61" s="90">
        <f t="shared" si="14"/>
        <v>3</v>
      </c>
      <c r="U61" s="90">
        <f t="shared" si="14"/>
        <v>2</v>
      </c>
      <c r="V61" s="90">
        <f t="shared" si="14"/>
        <v>39</v>
      </c>
      <c r="W61" s="90">
        <f t="shared" si="14"/>
        <v>67</v>
      </c>
      <c r="X61" s="90">
        <f t="shared" si="14"/>
        <v>102</v>
      </c>
      <c r="Y61" s="90">
        <f t="shared" si="14"/>
        <v>191</v>
      </c>
      <c r="Z61" s="90">
        <f t="shared" si="14"/>
        <v>293</v>
      </c>
      <c r="AA61" s="90">
        <f t="shared" si="14"/>
        <v>2</v>
      </c>
      <c r="AB61" s="90">
        <f t="shared" si="14"/>
        <v>139</v>
      </c>
      <c r="AC61" s="90">
        <f t="shared" si="14"/>
        <v>193</v>
      </c>
      <c r="AD61" s="90">
        <f t="shared" si="14"/>
        <v>141</v>
      </c>
      <c r="AE61" s="90">
        <f t="shared" si="14"/>
        <v>56</v>
      </c>
      <c r="AF61" s="90">
        <f t="shared" si="14"/>
        <v>34</v>
      </c>
      <c r="AG61" s="90">
        <f t="shared" si="14"/>
        <v>565</v>
      </c>
      <c r="AH61" s="90">
        <f t="shared" si="14"/>
        <v>858</v>
      </c>
      <c r="AI61" s="90">
        <f aca="true" t="shared" si="15" ref="AI61:BN61">SUM(AI57:AI60)</f>
        <v>0</v>
      </c>
      <c r="AJ61" s="90">
        <f t="shared" si="15"/>
        <v>0</v>
      </c>
      <c r="AK61" s="90">
        <f t="shared" si="15"/>
        <v>0</v>
      </c>
      <c r="AL61" s="90">
        <f t="shared" si="15"/>
        <v>0</v>
      </c>
      <c r="AM61" s="90">
        <f t="shared" si="15"/>
        <v>9</v>
      </c>
      <c r="AN61" s="90">
        <f t="shared" si="15"/>
        <v>10</v>
      </c>
      <c r="AO61" s="90">
        <f t="shared" si="15"/>
        <v>16</v>
      </c>
      <c r="AP61" s="90">
        <f t="shared" si="15"/>
        <v>7</v>
      </c>
      <c r="AQ61" s="90">
        <f t="shared" si="15"/>
        <v>4</v>
      </c>
      <c r="AR61" s="90">
        <f t="shared" si="15"/>
        <v>46</v>
      </c>
      <c r="AS61" s="90">
        <f t="shared" si="15"/>
        <v>46</v>
      </c>
      <c r="AT61" s="90">
        <f t="shared" si="15"/>
        <v>0</v>
      </c>
      <c r="AU61" s="90">
        <f t="shared" si="15"/>
        <v>0</v>
      </c>
      <c r="AV61" s="90">
        <f t="shared" si="15"/>
        <v>0</v>
      </c>
      <c r="AW61" s="90">
        <f t="shared" si="15"/>
        <v>0</v>
      </c>
      <c r="AX61" s="90">
        <f t="shared" si="15"/>
        <v>0</v>
      </c>
      <c r="AY61" s="90">
        <f t="shared" si="15"/>
        <v>0</v>
      </c>
      <c r="AZ61" s="90">
        <f t="shared" si="15"/>
        <v>0</v>
      </c>
      <c r="BA61" s="90">
        <f t="shared" si="15"/>
        <v>0</v>
      </c>
      <c r="BB61" s="90">
        <f t="shared" si="15"/>
        <v>0</v>
      </c>
      <c r="BC61" s="90">
        <f t="shared" si="15"/>
        <v>0</v>
      </c>
      <c r="BD61" s="90">
        <f t="shared" si="15"/>
        <v>0</v>
      </c>
      <c r="BE61" s="90">
        <f t="shared" si="15"/>
        <v>0</v>
      </c>
      <c r="BF61" s="90">
        <f t="shared" si="15"/>
        <v>0</v>
      </c>
      <c r="BG61" s="90">
        <f t="shared" si="15"/>
        <v>0</v>
      </c>
      <c r="BH61" s="90">
        <f t="shared" si="15"/>
        <v>0</v>
      </c>
      <c r="BI61" s="90">
        <f t="shared" si="15"/>
        <v>9</v>
      </c>
      <c r="BJ61" s="90">
        <f t="shared" si="15"/>
        <v>10</v>
      </c>
      <c r="BK61" s="90">
        <f t="shared" si="15"/>
        <v>16</v>
      </c>
      <c r="BL61" s="90">
        <f t="shared" si="15"/>
        <v>7</v>
      </c>
      <c r="BM61" s="90">
        <f t="shared" si="15"/>
        <v>4</v>
      </c>
      <c r="BN61" s="90">
        <f t="shared" si="15"/>
        <v>46</v>
      </c>
      <c r="BO61" s="90">
        <f aca="true" t="shared" si="16" ref="BO61:CT61">SUM(BO57:BO60)</f>
        <v>46</v>
      </c>
      <c r="BP61" s="90">
        <f t="shared" si="16"/>
        <v>2</v>
      </c>
      <c r="BQ61" s="91">
        <f t="shared" si="16"/>
        <v>2</v>
      </c>
      <c r="BR61" s="91">
        <f t="shared" si="16"/>
        <v>4</v>
      </c>
      <c r="BS61" s="91">
        <f t="shared" si="16"/>
        <v>21</v>
      </c>
      <c r="BT61" s="91">
        <f t="shared" si="16"/>
        <v>47</v>
      </c>
      <c r="BU61" s="91">
        <f t="shared" si="16"/>
        <v>101</v>
      </c>
      <c r="BV61" s="91">
        <f t="shared" si="16"/>
        <v>131</v>
      </c>
      <c r="BW61" s="91">
        <f t="shared" si="16"/>
        <v>92</v>
      </c>
      <c r="BX61" s="91">
        <f t="shared" si="16"/>
        <v>392</v>
      </c>
      <c r="BY61" s="91">
        <f t="shared" si="16"/>
        <v>396</v>
      </c>
      <c r="BZ61" s="91">
        <f t="shared" si="16"/>
        <v>2</v>
      </c>
      <c r="CA61" s="91">
        <f t="shared" si="16"/>
        <v>2</v>
      </c>
      <c r="CB61" s="91">
        <f t="shared" si="16"/>
        <v>4</v>
      </c>
      <c r="CC61" s="91">
        <f t="shared" si="16"/>
        <v>21</v>
      </c>
      <c r="CD61" s="91">
        <f t="shared" si="16"/>
        <v>47</v>
      </c>
      <c r="CE61" s="91">
        <f t="shared" si="16"/>
        <v>98</v>
      </c>
      <c r="CF61" s="91">
        <f t="shared" si="16"/>
        <v>130</v>
      </c>
      <c r="CG61" s="91">
        <f t="shared" si="16"/>
        <v>91</v>
      </c>
      <c r="CH61" s="91">
        <f t="shared" si="16"/>
        <v>387</v>
      </c>
      <c r="CI61" s="91">
        <f t="shared" si="16"/>
        <v>391</v>
      </c>
      <c r="CJ61" s="91">
        <f t="shared" si="16"/>
        <v>0</v>
      </c>
      <c r="CK61" s="91">
        <f t="shared" si="16"/>
        <v>0</v>
      </c>
      <c r="CL61" s="91">
        <f t="shared" si="16"/>
        <v>0</v>
      </c>
      <c r="CM61" s="91">
        <f t="shared" si="16"/>
        <v>0</v>
      </c>
      <c r="CN61" s="91">
        <f t="shared" si="16"/>
        <v>0</v>
      </c>
      <c r="CO61" s="91">
        <f t="shared" si="16"/>
        <v>3</v>
      </c>
      <c r="CP61" s="91">
        <f t="shared" si="16"/>
        <v>1</v>
      </c>
      <c r="CQ61" s="91">
        <f t="shared" si="16"/>
        <v>1</v>
      </c>
      <c r="CR61" s="91">
        <f t="shared" si="16"/>
        <v>5</v>
      </c>
      <c r="CS61" s="91">
        <f t="shared" si="16"/>
        <v>5</v>
      </c>
      <c r="CT61" s="91">
        <f t="shared" si="16"/>
        <v>0</v>
      </c>
      <c r="CU61" s="91">
        <f aca="true" t="shared" si="17" ref="CU61:DZ61">SUM(CU57:CU60)</f>
        <v>0</v>
      </c>
      <c r="CV61" s="91">
        <f t="shared" si="17"/>
        <v>0</v>
      </c>
      <c r="CW61" s="91">
        <f t="shared" si="17"/>
        <v>4</v>
      </c>
      <c r="CX61" s="91">
        <f t="shared" si="17"/>
        <v>13</v>
      </c>
      <c r="CY61" s="91">
        <f t="shared" si="17"/>
        <v>33</v>
      </c>
      <c r="CZ61" s="91">
        <f t="shared" si="17"/>
        <v>20</v>
      </c>
      <c r="DA61" s="91">
        <f t="shared" si="17"/>
        <v>8</v>
      </c>
      <c r="DB61" s="91">
        <f t="shared" si="17"/>
        <v>78</v>
      </c>
      <c r="DC61" s="91">
        <f t="shared" si="17"/>
        <v>78</v>
      </c>
      <c r="DD61" s="91">
        <f t="shared" si="17"/>
        <v>0</v>
      </c>
      <c r="DE61" s="91">
        <f t="shared" si="17"/>
        <v>0</v>
      </c>
      <c r="DF61" s="91">
        <f t="shared" si="17"/>
        <v>0</v>
      </c>
      <c r="DG61" s="91">
        <f t="shared" si="17"/>
        <v>4</v>
      </c>
      <c r="DH61" s="91">
        <f t="shared" si="17"/>
        <v>13</v>
      </c>
      <c r="DI61" s="91">
        <f t="shared" si="17"/>
        <v>31</v>
      </c>
      <c r="DJ61" s="91">
        <f t="shared" si="17"/>
        <v>19</v>
      </c>
      <c r="DK61" s="91">
        <f t="shared" si="17"/>
        <v>7</v>
      </c>
      <c r="DL61" s="91">
        <f t="shared" si="17"/>
        <v>74</v>
      </c>
      <c r="DM61" s="91">
        <f t="shared" si="17"/>
        <v>74</v>
      </c>
      <c r="DN61" s="91">
        <f t="shared" si="17"/>
        <v>0</v>
      </c>
      <c r="DO61" s="91">
        <f t="shared" si="17"/>
        <v>0</v>
      </c>
      <c r="DP61" s="91">
        <f t="shared" si="17"/>
        <v>0</v>
      </c>
      <c r="DQ61" s="91">
        <f t="shared" si="17"/>
        <v>0</v>
      </c>
      <c r="DR61" s="91">
        <f t="shared" si="17"/>
        <v>0</v>
      </c>
      <c r="DS61" s="91">
        <f t="shared" si="17"/>
        <v>2</v>
      </c>
      <c r="DT61" s="91">
        <f t="shared" si="17"/>
        <v>1</v>
      </c>
      <c r="DU61" s="91">
        <f t="shared" si="17"/>
        <v>1</v>
      </c>
      <c r="DV61" s="91">
        <f t="shared" si="17"/>
        <v>4</v>
      </c>
      <c r="DW61" s="91">
        <f t="shared" si="17"/>
        <v>4</v>
      </c>
      <c r="DX61" s="91">
        <f t="shared" si="17"/>
        <v>0</v>
      </c>
      <c r="DY61" s="91">
        <f t="shared" si="17"/>
        <v>0</v>
      </c>
      <c r="DZ61" s="91">
        <f t="shared" si="17"/>
        <v>0</v>
      </c>
      <c r="EA61" s="91">
        <f aca="true" t="shared" si="18" ref="EA61:FF61">SUM(EA57:EA60)</f>
        <v>3</v>
      </c>
      <c r="EB61" s="91">
        <f t="shared" si="18"/>
        <v>3</v>
      </c>
      <c r="EC61" s="91">
        <f t="shared" si="18"/>
        <v>12</v>
      </c>
      <c r="ED61" s="91">
        <f t="shared" si="18"/>
        <v>13</v>
      </c>
      <c r="EE61" s="91">
        <f t="shared" si="18"/>
        <v>27</v>
      </c>
      <c r="EF61" s="91">
        <f t="shared" si="18"/>
        <v>58</v>
      </c>
      <c r="EG61" s="91">
        <f t="shared" si="18"/>
        <v>58</v>
      </c>
      <c r="EH61" s="91">
        <f t="shared" si="18"/>
        <v>0</v>
      </c>
      <c r="EI61" s="91">
        <f t="shared" si="18"/>
        <v>0</v>
      </c>
      <c r="EJ61" s="91">
        <f t="shared" si="18"/>
        <v>0</v>
      </c>
      <c r="EK61" s="91">
        <f t="shared" si="18"/>
        <v>3</v>
      </c>
      <c r="EL61" s="91">
        <f t="shared" si="18"/>
        <v>3</v>
      </c>
      <c r="EM61" s="91">
        <f t="shared" si="18"/>
        <v>11</v>
      </c>
      <c r="EN61" s="91">
        <f t="shared" si="18"/>
        <v>13</v>
      </c>
      <c r="EO61" s="91">
        <f t="shared" si="18"/>
        <v>24</v>
      </c>
      <c r="EP61" s="91">
        <f t="shared" si="18"/>
        <v>54</v>
      </c>
      <c r="EQ61" s="91">
        <f t="shared" si="18"/>
        <v>54</v>
      </c>
      <c r="ER61" s="91">
        <f t="shared" si="18"/>
        <v>0</v>
      </c>
      <c r="ES61" s="91">
        <f t="shared" si="18"/>
        <v>0</v>
      </c>
      <c r="ET61" s="91">
        <f t="shared" si="18"/>
        <v>0</v>
      </c>
      <c r="EU61" s="91">
        <f t="shared" si="18"/>
        <v>0</v>
      </c>
      <c r="EV61" s="91">
        <f t="shared" si="18"/>
        <v>0</v>
      </c>
      <c r="EW61" s="91">
        <f t="shared" si="18"/>
        <v>1</v>
      </c>
      <c r="EX61" s="91">
        <f t="shared" si="18"/>
        <v>0</v>
      </c>
      <c r="EY61" s="91">
        <f t="shared" si="18"/>
        <v>3</v>
      </c>
      <c r="EZ61" s="91">
        <f t="shared" si="18"/>
        <v>4</v>
      </c>
      <c r="FA61" s="92">
        <f t="shared" si="18"/>
        <v>4</v>
      </c>
      <c r="FB61" s="90">
        <f t="shared" si="18"/>
        <v>2</v>
      </c>
      <c r="FC61" s="90">
        <f t="shared" si="18"/>
        <v>2</v>
      </c>
      <c r="FD61" s="90">
        <f t="shared" si="18"/>
        <v>4</v>
      </c>
      <c r="FE61" s="90">
        <f t="shared" si="18"/>
        <v>28</v>
      </c>
      <c r="FF61" s="90">
        <f t="shared" si="18"/>
        <v>64</v>
      </c>
      <c r="FG61" s="90">
        <f>SUM(FG57:FG60)</f>
        <v>145</v>
      </c>
      <c r="FH61" s="90">
        <f>SUM(FH57:FH60)</f>
        <v>164</v>
      </c>
      <c r="FI61" s="90">
        <f>SUM(FI57:FI60)</f>
        <v>127</v>
      </c>
      <c r="FJ61" s="90">
        <f>SUM(FJ57:FJ60)</f>
        <v>528</v>
      </c>
      <c r="FK61" s="93">
        <f>SUM(FK57:FK60)</f>
        <v>532</v>
      </c>
    </row>
    <row r="62" spans="1:167" s="75" customFormat="1" ht="18.75" customHeight="1">
      <c r="A62" s="89" t="s">
        <v>69</v>
      </c>
      <c r="B62" s="90">
        <v>2</v>
      </c>
      <c r="C62" s="90">
        <v>7</v>
      </c>
      <c r="D62" s="90">
        <v>9</v>
      </c>
      <c r="E62" s="90">
        <v>13</v>
      </c>
      <c r="F62" s="90">
        <v>107</v>
      </c>
      <c r="G62" s="90">
        <v>48</v>
      </c>
      <c r="H62" s="90">
        <v>39</v>
      </c>
      <c r="I62" s="90">
        <v>28</v>
      </c>
      <c r="J62" s="90">
        <v>13</v>
      </c>
      <c r="K62" s="90">
        <v>248</v>
      </c>
      <c r="L62" s="90">
        <v>257</v>
      </c>
      <c r="M62" s="90">
        <v>0</v>
      </c>
      <c r="N62" s="90">
        <v>0</v>
      </c>
      <c r="O62" s="90">
        <v>0</v>
      </c>
      <c r="P62" s="90">
        <v>0</v>
      </c>
      <c r="Q62" s="90">
        <v>0</v>
      </c>
      <c r="R62" s="90">
        <v>0</v>
      </c>
      <c r="S62" s="90">
        <v>1</v>
      </c>
      <c r="T62" s="90">
        <v>1</v>
      </c>
      <c r="U62" s="90">
        <v>0</v>
      </c>
      <c r="V62" s="90">
        <v>2</v>
      </c>
      <c r="W62" s="90">
        <v>2</v>
      </c>
      <c r="X62" s="90">
        <v>2</v>
      </c>
      <c r="Y62" s="90">
        <v>7</v>
      </c>
      <c r="Z62" s="90">
        <v>9</v>
      </c>
      <c r="AA62" s="90">
        <v>13</v>
      </c>
      <c r="AB62" s="90">
        <v>107</v>
      </c>
      <c r="AC62" s="90">
        <v>48</v>
      </c>
      <c r="AD62" s="90">
        <v>40</v>
      </c>
      <c r="AE62" s="90">
        <v>29</v>
      </c>
      <c r="AF62" s="90">
        <v>13</v>
      </c>
      <c r="AG62" s="90">
        <v>250</v>
      </c>
      <c r="AH62" s="90">
        <v>259</v>
      </c>
      <c r="AI62" s="90">
        <v>0</v>
      </c>
      <c r="AJ62" s="90">
        <v>0</v>
      </c>
      <c r="AK62" s="90">
        <v>0</v>
      </c>
      <c r="AL62" s="90">
        <v>0</v>
      </c>
      <c r="AM62" s="90">
        <v>6</v>
      </c>
      <c r="AN62" s="90">
        <v>8</v>
      </c>
      <c r="AO62" s="90">
        <v>5</v>
      </c>
      <c r="AP62" s="90">
        <v>4</v>
      </c>
      <c r="AQ62" s="90">
        <v>2</v>
      </c>
      <c r="AR62" s="90">
        <v>25</v>
      </c>
      <c r="AS62" s="90">
        <v>25</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6</v>
      </c>
      <c r="BJ62" s="90">
        <v>8</v>
      </c>
      <c r="BK62" s="90">
        <v>5</v>
      </c>
      <c r="BL62" s="90">
        <v>4</v>
      </c>
      <c r="BM62" s="90">
        <v>2</v>
      </c>
      <c r="BN62" s="90">
        <v>25</v>
      </c>
      <c r="BO62" s="90">
        <v>25</v>
      </c>
      <c r="BP62" s="90">
        <v>0</v>
      </c>
      <c r="BQ62" s="91">
        <v>2</v>
      </c>
      <c r="BR62" s="91">
        <v>2</v>
      </c>
      <c r="BS62" s="91">
        <v>4</v>
      </c>
      <c r="BT62" s="91">
        <v>16</v>
      </c>
      <c r="BU62" s="91">
        <v>28</v>
      </c>
      <c r="BV62" s="91">
        <v>32</v>
      </c>
      <c r="BW62" s="91">
        <v>18</v>
      </c>
      <c r="BX62" s="91">
        <v>98</v>
      </c>
      <c r="BY62" s="91">
        <v>100</v>
      </c>
      <c r="BZ62" s="91">
        <v>0</v>
      </c>
      <c r="CA62" s="91">
        <v>2</v>
      </c>
      <c r="CB62" s="91">
        <v>2</v>
      </c>
      <c r="CC62" s="91">
        <v>4</v>
      </c>
      <c r="CD62" s="91">
        <v>16</v>
      </c>
      <c r="CE62" s="91">
        <v>28</v>
      </c>
      <c r="CF62" s="91">
        <v>32</v>
      </c>
      <c r="CG62" s="91">
        <v>18</v>
      </c>
      <c r="CH62" s="91">
        <v>98</v>
      </c>
      <c r="CI62" s="91">
        <v>100</v>
      </c>
      <c r="CJ62" s="91">
        <v>0</v>
      </c>
      <c r="CK62" s="91">
        <v>0</v>
      </c>
      <c r="CL62" s="91">
        <v>0</v>
      </c>
      <c r="CM62" s="91">
        <v>0</v>
      </c>
      <c r="CN62" s="91">
        <v>0</v>
      </c>
      <c r="CO62" s="91">
        <v>0</v>
      </c>
      <c r="CP62" s="91">
        <v>0</v>
      </c>
      <c r="CQ62" s="91">
        <v>0</v>
      </c>
      <c r="CR62" s="91">
        <v>0</v>
      </c>
      <c r="CS62" s="91">
        <v>0</v>
      </c>
      <c r="CT62" s="91">
        <v>0</v>
      </c>
      <c r="CU62" s="91">
        <v>0</v>
      </c>
      <c r="CV62" s="91">
        <v>0</v>
      </c>
      <c r="CW62" s="91">
        <v>0</v>
      </c>
      <c r="CX62" s="91">
        <v>1</v>
      </c>
      <c r="CY62" s="91">
        <v>1</v>
      </c>
      <c r="CZ62" s="91">
        <v>2</v>
      </c>
      <c r="DA62" s="91">
        <v>0</v>
      </c>
      <c r="DB62" s="91">
        <v>4</v>
      </c>
      <c r="DC62" s="91">
        <v>4</v>
      </c>
      <c r="DD62" s="91">
        <v>0</v>
      </c>
      <c r="DE62" s="91">
        <v>0</v>
      </c>
      <c r="DF62" s="91">
        <v>0</v>
      </c>
      <c r="DG62" s="91">
        <v>0</v>
      </c>
      <c r="DH62" s="91">
        <v>1</v>
      </c>
      <c r="DI62" s="91">
        <v>1</v>
      </c>
      <c r="DJ62" s="91">
        <v>2</v>
      </c>
      <c r="DK62" s="91">
        <v>0</v>
      </c>
      <c r="DL62" s="91">
        <v>4</v>
      </c>
      <c r="DM62" s="91">
        <v>4</v>
      </c>
      <c r="DN62" s="91">
        <v>0</v>
      </c>
      <c r="DO62" s="91">
        <v>0</v>
      </c>
      <c r="DP62" s="91">
        <v>0</v>
      </c>
      <c r="DQ62" s="91">
        <v>0</v>
      </c>
      <c r="DR62" s="91">
        <v>0</v>
      </c>
      <c r="DS62" s="91">
        <v>0</v>
      </c>
      <c r="DT62" s="91">
        <v>0</v>
      </c>
      <c r="DU62" s="91">
        <v>0</v>
      </c>
      <c r="DV62" s="91">
        <v>0</v>
      </c>
      <c r="DW62" s="91">
        <v>0</v>
      </c>
      <c r="DX62" s="91">
        <v>0</v>
      </c>
      <c r="DY62" s="91">
        <v>0</v>
      </c>
      <c r="DZ62" s="91">
        <v>0</v>
      </c>
      <c r="EA62" s="91">
        <v>0</v>
      </c>
      <c r="EB62" s="91">
        <v>0</v>
      </c>
      <c r="EC62" s="91">
        <v>0</v>
      </c>
      <c r="ED62" s="91">
        <v>1</v>
      </c>
      <c r="EE62" s="91">
        <v>1</v>
      </c>
      <c r="EF62" s="91">
        <v>2</v>
      </c>
      <c r="EG62" s="91">
        <v>2</v>
      </c>
      <c r="EH62" s="91">
        <v>0</v>
      </c>
      <c r="EI62" s="91">
        <v>0</v>
      </c>
      <c r="EJ62" s="91">
        <v>0</v>
      </c>
      <c r="EK62" s="91">
        <v>0</v>
      </c>
      <c r="EL62" s="91">
        <v>0</v>
      </c>
      <c r="EM62" s="91">
        <v>0</v>
      </c>
      <c r="EN62" s="91">
        <v>1</v>
      </c>
      <c r="EO62" s="91">
        <v>1</v>
      </c>
      <c r="EP62" s="91">
        <v>2</v>
      </c>
      <c r="EQ62" s="91">
        <v>2</v>
      </c>
      <c r="ER62" s="91">
        <v>0</v>
      </c>
      <c r="ES62" s="91">
        <v>0</v>
      </c>
      <c r="ET62" s="91">
        <v>0</v>
      </c>
      <c r="EU62" s="91">
        <v>0</v>
      </c>
      <c r="EV62" s="91">
        <v>0</v>
      </c>
      <c r="EW62" s="91">
        <v>0</v>
      </c>
      <c r="EX62" s="91">
        <v>0</v>
      </c>
      <c r="EY62" s="91">
        <v>0</v>
      </c>
      <c r="EZ62" s="91">
        <v>0</v>
      </c>
      <c r="FA62" s="92">
        <v>0</v>
      </c>
      <c r="FB62" s="90">
        <v>0</v>
      </c>
      <c r="FC62" s="90">
        <v>2</v>
      </c>
      <c r="FD62" s="90">
        <v>2</v>
      </c>
      <c r="FE62" s="90">
        <v>4</v>
      </c>
      <c r="FF62" s="90">
        <v>17</v>
      </c>
      <c r="FG62" s="90">
        <v>29</v>
      </c>
      <c r="FH62" s="90">
        <v>35</v>
      </c>
      <c r="FI62" s="90">
        <v>19</v>
      </c>
      <c r="FJ62" s="90">
        <v>104</v>
      </c>
      <c r="FK62" s="93">
        <v>106</v>
      </c>
    </row>
    <row r="63" spans="1:167" s="75" customFormat="1" ht="18.75" customHeight="1">
      <c r="A63" s="89" t="s">
        <v>70</v>
      </c>
      <c r="B63" s="90">
        <v>0</v>
      </c>
      <c r="C63" s="90">
        <v>0</v>
      </c>
      <c r="D63" s="90">
        <v>0</v>
      </c>
      <c r="E63" s="90">
        <v>1</v>
      </c>
      <c r="F63" s="90">
        <v>0</v>
      </c>
      <c r="G63" s="90">
        <v>2</v>
      </c>
      <c r="H63" s="90">
        <v>2</v>
      </c>
      <c r="I63" s="90">
        <v>0</v>
      </c>
      <c r="J63" s="90">
        <v>1</v>
      </c>
      <c r="K63" s="90">
        <v>6</v>
      </c>
      <c r="L63" s="90">
        <v>6</v>
      </c>
      <c r="M63" s="90">
        <v>0</v>
      </c>
      <c r="N63" s="90">
        <v>0</v>
      </c>
      <c r="O63" s="90">
        <v>0</v>
      </c>
      <c r="P63" s="90">
        <v>0</v>
      </c>
      <c r="Q63" s="90">
        <v>0</v>
      </c>
      <c r="R63" s="90">
        <v>0</v>
      </c>
      <c r="S63" s="90">
        <v>0</v>
      </c>
      <c r="T63" s="90">
        <v>0</v>
      </c>
      <c r="U63" s="90">
        <v>0</v>
      </c>
      <c r="V63" s="90">
        <v>0</v>
      </c>
      <c r="W63" s="90">
        <v>0</v>
      </c>
      <c r="X63" s="90">
        <v>0</v>
      </c>
      <c r="Y63" s="90">
        <v>0</v>
      </c>
      <c r="Z63" s="90">
        <v>0</v>
      </c>
      <c r="AA63" s="90">
        <v>1</v>
      </c>
      <c r="AB63" s="90">
        <v>0</v>
      </c>
      <c r="AC63" s="90">
        <v>2</v>
      </c>
      <c r="AD63" s="90">
        <v>2</v>
      </c>
      <c r="AE63" s="90">
        <v>0</v>
      </c>
      <c r="AF63" s="90">
        <v>1</v>
      </c>
      <c r="AG63" s="90">
        <v>6</v>
      </c>
      <c r="AH63" s="90">
        <v>6</v>
      </c>
      <c r="AI63" s="90">
        <v>0</v>
      </c>
      <c r="AJ63" s="90">
        <v>0</v>
      </c>
      <c r="AK63" s="90">
        <v>0</v>
      </c>
      <c r="AL63" s="90">
        <v>0</v>
      </c>
      <c r="AM63" s="90">
        <v>0</v>
      </c>
      <c r="AN63" s="90">
        <v>0</v>
      </c>
      <c r="AO63" s="90">
        <v>0</v>
      </c>
      <c r="AP63" s="90">
        <v>1</v>
      </c>
      <c r="AQ63" s="90">
        <v>0</v>
      </c>
      <c r="AR63" s="90">
        <v>1</v>
      </c>
      <c r="AS63" s="90">
        <v>1</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0</v>
      </c>
      <c r="BL63" s="90">
        <v>1</v>
      </c>
      <c r="BM63" s="90">
        <v>0</v>
      </c>
      <c r="BN63" s="90">
        <v>1</v>
      </c>
      <c r="BO63" s="90">
        <v>1</v>
      </c>
      <c r="BP63" s="90">
        <v>0</v>
      </c>
      <c r="BQ63" s="91">
        <v>0</v>
      </c>
      <c r="BR63" s="91">
        <v>0</v>
      </c>
      <c r="BS63" s="91">
        <v>0</v>
      </c>
      <c r="BT63" s="91">
        <v>0</v>
      </c>
      <c r="BU63" s="91">
        <v>0</v>
      </c>
      <c r="BV63" s="91">
        <v>3</v>
      </c>
      <c r="BW63" s="91">
        <v>1</v>
      </c>
      <c r="BX63" s="91">
        <v>4</v>
      </c>
      <c r="BY63" s="91">
        <v>4</v>
      </c>
      <c r="BZ63" s="91">
        <v>0</v>
      </c>
      <c r="CA63" s="91">
        <v>0</v>
      </c>
      <c r="CB63" s="91">
        <v>0</v>
      </c>
      <c r="CC63" s="91">
        <v>0</v>
      </c>
      <c r="CD63" s="91">
        <v>0</v>
      </c>
      <c r="CE63" s="91">
        <v>0</v>
      </c>
      <c r="CF63" s="91">
        <v>3</v>
      </c>
      <c r="CG63" s="91">
        <v>1</v>
      </c>
      <c r="CH63" s="91">
        <v>4</v>
      </c>
      <c r="CI63" s="91">
        <v>4</v>
      </c>
      <c r="CJ63" s="91">
        <v>0</v>
      </c>
      <c r="CK63" s="91">
        <v>0</v>
      </c>
      <c r="CL63" s="91">
        <v>0</v>
      </c>
      <c r="CM63" s="91">
        <v>0</v>
      </c>
      <c r="CN63" s="91">
        <v>0</v>
      </c>
      <c r="CO63" s="91">
        <v>0</v>
      </c>
      <c r="CP63" s="91">
        <v>0</v>
      </c>
      <c r="CQ63" s="91">
        <v>0</v>
      </c>
      <c r="CR63" s="91">
        <v>0</v>
      </c>
      <c r="CS63" s="91">
        <v>0</v>
      </c>
      <c r="CT63" s="91">
        <v>0</v>
      </c>
      <c r="CU63" s="91">
        <v>0</v>
      </c>
      <c r="CV63" s="91">
        <v>0</v>
      </c>
      <c r="CW63" s="91">
        <v>0</v>
      </c>
      <c r="CX63" s="91">
        <v>0</v>
      </c>
      <c r="CY63" s="91">
        <v>0</v>
      </c>
      <c r="CZ63" s="91">
        <v>0</v>
      </c>
      <c r="DA63" s="91">
        <v>1</v>
      </c>
      <c r="DB63" s="91">
        <v>1</v>
      </c>
      <c r="DC63" s="91">
        <v>1</v>
      </c>
      <c r="DD63" s="91">
        <v>0</v>
      </c>
      <c r="DE63" s="91">
        <v>0</v>
      </c>
      <c r="DF63" s="91">
        <v>0</v>
      </c>
      <c r="DG63" s="91">
        <v>0</v>
      </c>
      <c r="DH63" s="91">
        <v>0</v>
      </c>
      <c r="DI63" s="91">
        <v>0</v>
      </c>
      <c r="DJ63" s="91">
        <v>0</v>
      </c>
      <c r="DK63" s="91">
        <v>1</v>
      </c>
      <c r="DL63" s="91">
        <v>1</v>
      </c>
      <c r="DM63" s="91">
        <v>1</v>
      </c>
      <c r="DN63" s="91">
        <v>0</v>
      </c>
      <c r="DO63" s="91">
        <v>0</v>
      </c>
      <c r="DP63" s="91">
        <v>0</v>
      </c>
      <c r="DQ63" s="91">
        <v>0</v>
      </c>
      <c r="DR63" s="91">
        <v>0</v>
      </c>
      <c r="DS63" s="91">
        <v>0</v>
      </c>
      <c r="DT63" s="91">
        <v>0</v>
      </c>
      <c r="DU63" s="91">
        <v>0</v>
      </c>
      <c r="DV63" s="91">
        <v>0</v>
      </c>
      <c r="DW63" s="91">
        <v>0</v>
      </c>
      <c r="DX63" s="91">
        <v>0</v>
      </c>
      <c r="DY63" s="91">
        <v>0</v>
      </c>
      <c r="DZ63" s="91">
        <v>0</v>
      </c>
      <c r="EA63" s="91">
        <v>0</v>
      </c>
      <c r="EB63" s="91">
        <v>0</v>
      </c>
      <c r="EC63" s="91">
        <v>0</v>
      </c>
      <c r="ED63" s="91">
        <v>0</v>
      </c>
      <c r="EE63" s="91">
        <v>0</v>
      </c>
      <c r="EF63" s="91">
        <v>0</v>
      </c>
      <c r="EG63" s="91">
        <v>0</v>
      </c>
      <c r="EH63" s="91">
        <v>0</v>
      </c>
      <c r="EI63" s="91">
        <v>0</v>
      </c>
      <c r="EJ63" s="91">
        <v>0</v>
      </c>
      <c r="EK63" s="91">
        <v>0</v>
      </c>
      <c r="EL63" s="91">
        <v>0</v>
      </c>
      <c r="EM63" s="91">
        <v>0</v>
      </c>
      <c r="EN63" s="91">
        <v>0</v>
      </c>
      <c r="EO63" s="91">
        <v>0</v>
      </c>
      <c r="EP63" s="91">
        <v>0</v>
      </c>
      <c r="EQ63" s="91">
        <v>0</v>
      </c>
      <c r="ER63" s="91">
        <v>0</v>
      </c>
      <c r="ES63" s="91">
        <v>0</v>
      </c>
      <c r="ET63" s="91">
        <v>0</v>
      </c>
      <c r="EU63" s="91">
        <v>0</v>
      </c>
      <c r="EV63" s="91">
        <v>0</v>
      </c>
      <c r="EW63" s="91">
        <v>0</v>
      </c>
      <c r="EX63" s="91">
        <v>0</v>
      </c>
      <c r="EY63" s="91">
        <v>0</v>
      </c>
      <c r="EZ63" s="91">
        <v>0</v>
      </c>
      <c r="FA63" s="92">
        <v>0</v>
      </c>
      <c r="FB63" s="90">
        <v>0</v>
      </c>
      <c r="FC63" s="90">
        <v>0</v>
      </c>
      <c r="FD63" s="90">
        <v>0</v>
      </c>
      <c r="FE63" s="90">
        <v>0</v>
      </c>
      <c r="FF63" s="90">
        <v>0</v>
      </c>
      <c r="FG63" s="90">
        <v>0</v>
      </c>
      <c r="FH63" s="90">
        <v>3</v>
      </c>
      <c r="FI63" s="90">
        <v>2</v>
      </c>
      <c r="FJ63" s="90">
        <v>5</v>
      </c>
      <c r="FK63" s="93">
        <v>5</v>
      </c>
    </row>
    <row r="64" spans="1:167" s="75" customFormat="1" ht="18.75" customHeight="1">
      <c r="A64" s="89" t="s">
        <v>71</v>
      </c>
      <c r="B64" s="90">
        <v>2</v>
      </c>
      <c r="C64" s="90">
        <v>3</v>
      </c>
      <c r="D64" s="90">
        <v>5</v>
      </c>
      <c r="E64" s="90">
        <v>6</v>
      </c>
      <c r="F64" s="90">
        <v>23</v>
      </c>
      <c r="G64" s="90">
        <v>21</v>
      </c>
      <c r="H64" s="90">
        <v>24</v>
      </c>
      <c r="I64" s="90">
        <v>9</v>
      </c>
      <c r="J64" s="90">
        <v>9</v>
      </c>
      <c r="K64" s="90">
        <v>92</v>
      </c>
      <c r="L64" s="90">
        <v>97</v>
      </c>
      <c r="M64" s="90">
        <v>0</v>
      </c>
      <c r="N64" s="90">
        <v>0</v>
      </c>
      <c r="O64" s="90">
        <v>0</v>
      </c>
      <c r="P64" s="90">
        <v>0</v>
      </c>
      <c r="Q64" s="90">
        <v>0</v>
      </c>
      <c r="R64" s="90">
        <v>0</v>
      </c>
      <c r="S64" s="90">
        <v>1</v>
      </c>
      <c r="T64" s="90">
        <v>0</v>
      </c>
      <c r="U64" s="90">
        <v>0</v>
      </c>
      <c r="V64" s="90">
        <v>1</v>
      </c>
      <c r="W64" s="90">
        <v>1</v>
      </c>
      <c r="X64" s="90">
        <v>2</v>
      </c>
      <c r="Y64" s="90">
        <v>3</v>
      </c>
      <c r="Z64" s="90">
        <v>5</v>
      </c>
      <c r="AA64" s="90">
        <v>6</v>
      </c>
      <c r="AB64" s="90">
        <v>23</v>
      </c>
      <c r="AC64" s="90">
        <v>21</v>
      </c>
      <c r="AD64" s="90">
        <v>25</v>
      </c>
      <c r="AE64" s="90">
        <v>9</v>
      </c>
      <c r="AF64" s="90">
        <v>9</v>
      </c>
      <c r="AG64" s="90">
        <v>93</v>
      </c>
      <c r="AH64" s="90">
        <v>98</v>
      </c>
      <c r="AI64" s="90">
        <v>0</v>
      </c>
      <c r="AJ64" s="90">
        <v>0</v>
      </c>
      <c r="AK64" s="90">
        <v>0</v>
      </c>
      <c r="AL64" s="90">
        <v>0</v>
      </c>
      <c r="AM64" s="90">
        <v>0</v>
      </c>
      <c r="AN64" s="90">
        <v>1</v>
      </c>
      <c r="AO64" s="90">
        <v>1</v>
      </c>
      <c r="AP64" s="90">
        <v>0</v>
      </c>
      <c r="AQ64" s="90">
        <v>0</v>
      </c>
      <c r="AR64" s="90">
        <v>2</v>
      </c>
      <c r="AS64" s="90">
        <v>2</v>
      </c>
      <c r="AT64" s="90">
        <v>0</v>
      </c>
      <c r="AU64" s="90">
        <v>0</v>
      </c>
      <c r="AV64" s="90">
        <v>0</v>
      </c>
      <c r="AW64" s="90">
        <v>0</v>
      </c>
      <c r="AX64" s="90">
        <v>0</v>
      </c>
      <c r="AY64" s="90">
        <v>0</v>
      </c>
      <c r="AZ64" s="90">
        <v>0</v>
      </c>
      <c r="BA64" s="90">
        <v>0</v>
      </c>
      <c r="BB64" s="90">
        <v>0</v>
      </c>
      <c r="BC64" s="90">
        <v>0</v>
      </c>
      <c r="BD64" s="90">
        <v>0</v>
      </c>
      <c r="BE64" s="90">
        <v>0</v>
      </c>
      <c r="BF64" s="90">
        <v>0</v>
      </c>
      <c r="BG64" s="90">
        <v>0</v>
      </c>
      <c r="BH64" s="90">
        <v>0</v>
      </c>
      <c r="BI64" s="90">
        <v>0</v>
      </c>
      <c r="BJ64" s="90">
        <v>1</v>
      </c>
      <c r="BK64" s="90">
        <v>1</v>
      </c>
      <c r="BL64" s="90">
        <v>0</v>
      </c>
      <c r="BM64" s="90">
        <v>0</v>
      </c>
      <c r="BN64" s="90">
        <v>2</v>
      </c>
      <c r="BO64" s="90">
        <v>2</v>
      </c>
      <c r="BP64" s="90">
        <v>0</v>
      </c>
      <c r="BQ64" s="91">
        <v>0</v>
      </c>
      <c r="BR64" s="91">
        <v>0</v>
      </c>
      <c r="BS64" s="91">
        <v>1</v>
      </c>
      <c r="BT64" s="91">
        <v>3</v>
      </c>
      <c r="BU64" s="91">
        <v>6</v>
      </c>
      <c r="BV64" s="91">
        <v>7</v>
      </c>
      <c r="BW64" s="91">
        <v>12</v>
      </c>
      <c r="BX64" s="91">
        <v>29</v>
      </c>
      <c r="BY64" s="91">
        <v>29</v>
      </c>
      <c r="BZ64" s="91">
        <v>0</v>
      </c>
      <c r="CA64" s="91">
        <v>0</v>
      </c>
      <c r="CB64" s="91">
        <v>0</v>
      </c>
      <c r="CC64" s="91">
        <v>1</v>
      </c>
      <c r="CD64" s="91">
        <v>3</v>
      </c>
      <c r="CE64" s="91">
        <v>6</v>
      </c>
      <c r="CF64" s="91">
        <v>7</v>
      </c>
      <c r="CG64" s="91">
        <v>12</v>
      </c>
      <c r="CH64" s="91">
        <v>29</v>
      </c>
      <c r="CI64" s="91">
        <v>29</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6</v>
      </c>
      <c r="CZ64" s="91">
        <v>1</v>
      </c>
      <c r="DA64" s="91">
        <v>0</v>
      </c>
      <c r="DB64" s="91">
        <v>7</v>
      </c>
      <c r="DC64" s="91">
        <v>7</v>
      </c>
      <c r="DD64" s="91">
        <v>0</v>
      </c>
      <c r="DE64" s="91">
        <v>0</v>
      </c>
      <c r="DF64" s="91">
        <v>0</v>
      </c>
      <c r="DG64" s="91">
        <v>0</v>
      </c>
      <c r="DH64" s="91">
        <v>0</v>
      </c>
      <c r="DI64" s="91">
        <v>6</v>
      </c>
      <c r="DJ64" s="91">
        <v>1</v>
      </c>
      <c r="DK64" s="91">
        <v>0</v>
      </c>
      <c r="DL64" s="91">
        <v>7</v>
      </c>
      <c r="DM64" s="91">
        <v>7</v>
      </c>
      <c r="DN64" s="91">
        <v>0</v>
      </c>
      <c r="DO64" s="91">
        <v>0</v>
      </c>
      <c r="DP64" s="91">
        <v>0</v>
      </c>
      <c r="DQ64" s="91">
        <v>0</v>
      </c>
      <c r="DR64" s="91">
        <v>0</v>
      </c>
      <c r="DS64" s="91">
        <v>0</v>
      </c>
      <c r="DT64" s="91">
        <v>0</v>
      </c>
      <c r="DU64" s="91">
        <v>0</v>
      </c>
      <c r="DV64" s="91">
        <v>0</v>
      </c>
      <c r="DW64" s="91">
        <v>0</v>
      </c>
      <c r="DX64" s="91">
        <v>0</v>
      </c>
      <c r="DY64" s="91">
        <v>0</v>
      </c>
      <c r="DZ64" s="91">
        <v>0</v>
      </c>
      <c r="EA64" s="91">
        <v>0</v>
      </c>
      <c r="EB64" s="91">
        <v>0</v>
      </c>
      <c r="EC64" s="91">
        <v>1</v>
      </c>
      <c r="ED64" s="91">
        <v>0</v>
      </c>
      <c r="EE64" s="91">
        <v>0</v>
      </c>
      <c r="EF64" s="91">
        <v>1</v>
      </c>
      <c r="EG64" s="91">
        <v>1</v>
      </c>
      <c r="EH64" s="91">
        <v>0</v>
      </c>
      <c r="EI64" s="91">
        <v>0</v>
      </c>
      <c r="EJ64" s="91">
        <v>0</v>
      </c>
      <c r="EK64" s="91">
        <v>0</v>
      </c>
      <c r="EL64" s="91">
        <v>0</v>
      </c>
      <c r="EM64" s="91">
        <v>1</v>
      </c>
      <c r="EN64" s="91">
        <v>0</v>
      </c>
      <c r="EO64" s="91">
        <v>0</v>
      </c>
      <c r="EP64" s="91">
        <v>1</v>
      </c>
      <c r="EQ64" s="91">
        <v>1</v>
      </c>
      <c r="ER64" s="91">
        <v>0</v>
      </c>
      <c r="ES64" s="91">
        <v>0</v>
      </c>
      <c r="ET64" s="91">
        <v>0</v>
      </c>
      <c r="EU64" s="91">
        <v>0</v>
      </c>
      <c r="EV64" s="91">
        <v>0</v>
      </c>
      <c r="EW64" s="91">
        <v>0</v>
      </c>
      <c r="EX64" s="91">
        <v>0</v>
      </c>
      <c r="EY64" s="91">
        <v>0</v>
      </c>
      <c r="EZ64" s="91">
        <v>0</v>
      </c>
      <c r="FA64" s="92">
        <v>0</v>
      </c>
      <c r="FB64" s="90">
        <v>0</v>
      </c>
      <c r="FC64" s="90">
        <v>0</v>
      </c>
      <c r="FD64" s="90">
        <v>0</v>
      </c>
      <c r="FE64" s="90">
        <v>1</v>
      </c>
      <c r="FF64" s="90">
        <v>3</v>
      </c>
      <c r="FG64" s="90">
        <v>13</v>
      </c>
      <c r="FH64" s="90">
        <v>8</v>
      </c>
      <c r="FI64" s="90">
        <v>12</v>
      </c>
      <c r="FJ64" s="90">
        <v>37</v>
      </c>
      <c r="FK64" s="93">
        <v>37</v>
      </c>
    </row>
    <row r="65" spans="1:167" s="75" customFormat="1" ht="18.75" customHeight="1">
      <c r="A65" s="89" t="s">
        <v>72</v>
      </c>
      <c r="B65" s="90">
        <v>0</v>
      </c>
      <c r="C65" s="90">
        <v>0</v>
      </c>
      <c r="D65" s="90">
        <v>0</v>
      </c>
      <c r="E65" s="90">
        <v>9</v>
      </c>
      <c r="F65" s="90">
        <v>20</v>
      </c>
      <c r="G65" s="90">
        <v>6</v>
      </c>
      <c r="H65" s="90">
        <v>5</v>
      </c>
      <c r="I65" s="90">
        <v>1</v>
      </c>
      <c r="J65" s="90">
        <v>1</v>
      </c>
      <c r="K65" s="90">
        <v>42</v>
      </c>
      <c r="L65" s="90">
        <v>42</v>
      </c>
      <c r="M65" s="90">
        <v>0</v>
      </c>
      <c r="N65" s="90">
        <v>0</v>
      </c>
      <c r="O65" s="90">
        <v>0</v>
      </c>
      <c r="P65" s="90">
        <v>0</v>
      </c>
      <c r="Q65" s="90">
        <v>3</v>
      </c>
      <c r="R65" s="90">
        <v>0</v>
      </c>
      <c r="S65" s="90">
        <v>0</v>
      </c>
      <c r="T65" s="90">
        <v>0</v>
      </c>
      <c r="U65" s="90">
        <v>0</v>
      </c>
      <c r="V65" s="90">
        <v>3</v>
      </c>
      <c r="W65" s="90">
        <v>3</v>
      </c>
      <c r="X65" s="90">
        <v>0</v>
      </c>
      <c r="Y65" s="90">
        <v>0</v>
      </c>
      <c r="Z65" s="90">
        <v>0</v>
      </c>
      <c r="AA65" s="90">
        <v>9</v>
      </c>
      <c r="AB65" s="90">
        <v>23</v>
      </c>
      <c r="AC65" s="90">
        <v>6</v>
      </c>
      <c r="AD65" s="90">
        <v>5</v>
      </c>
      <c r="AE65" s="90">
        <v>1</v>
      </c>
      <c r="AF65" s="90">
        <v>1</v>
      </c>
      <c r="AG65" s="90">
        <v>45</v>
      </c>
      <c r="AH65" s="90">
        <v>45</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1">
        <v>0</v>
      </c>
      <c r="BR65" s="91">
        <v>0</v>
      </c>
      <c r="BS65" s="91">
        <v>3</v>
      </c>
      <c r="BT65" s="91">
        <v>2</v>
      </c>
      <c r="BU65" s="91">
        <v>8</v>
      </c>
      <c r="BV65" s="91">
        <v>12</v>
      </c>
      <c r="BW65" s="91">
        <v>9</v>
      </c>
      <c r="BX65" s="91">
        <v>34</v>
      </c>
      <c r="BY65" s="91">
        <v>34</v>
      </c>
      <c r="BZ65" s="91">
        <v>0</v>
      </c>
      <c r="CA65" s="91">
        <v>0</v>
      </c>
      <c r="CB65" s="91">
        <v>0</v>
      </c>
      <c r="CC65" s="91">
        <v>3</v>
      </c>
      <c r="CD65" s="91">
        <v>2</v>
      </c>
      <c r="CE65" s="91">
        <v>8</v>
      </c>
      <c r="CF65" s="91">
        <v>10</v>
      </c>
      <c r="CG65" s="91">
        <v>9</v>
      </c>
      <c r="CH65" s="91">
        <v>32</v>
      </c>
      <c r="CI65" s="91">
        <v>32</v>
      </c>
      <c r="CJ65" s="91">
        <v>0</v>
      </c>
      <c r="CK65" s="91">
        <v>0</v>
      </c>
      <c r="CL65" s="91">
        <v>0</v>
      </c>
      <c r="CM65" s="91">
        <v>0</v>
      </c>
      <c r="CN65" s="91">
        <v>0</v>
      </c>
      <c r="CO65" s="91">
        <v>0</v>
      </c>
      <c r="CP65" s="91">
        <v>2</v>
      </c>
      <c r="CQ65" s="91">
        <v>0</v>
      </c>
      <c r="CR65" s="91">
        <v>2</v>
      </c>
      <c r="CS65" s="91">
        <v>2</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DK65" s="91">
        <v>0</v>
      </c>
      <c r="DL65" s="91">
        <v>0</v>
      </c>
      <c r="DM65" s="91">
        <v>0</v>
      </c>
      <c r="DN65" s="91">
        <v>0</v>
      </c>
      <c r="DO65" s="91">
        <v>0</v>
      </c>
      <c r="DP65" s="91">
        <v>0</v>
      </c>
      <c r="DQ65" s="91">
        <v>0</v>
      </c>
      <c r="DR65" s="91">
        <v>0</v>
      </c>
      <c r="DS65" s="91">
        <v>0</v>
      </c>
      <c r="DT65" s="91">
        <v>0</v>
      </c>
      <c r="DU65" s="91">
        <v>0</v>
      </c>
      <c r="DV65" s="91">
        <v>0</v>
      </c>
      <c r="DW65" s="91">
        <v>0</v>
      </c>
      <c r="DX65" s="91">
        <v>0</v>
      </c>
      <c r="DY65" s="91">
        <v>0</v>
      </c>
      <c r="DZ65" s="91">
        <v>0</v>
      </c>
      <c r="EA65" s="91">
        <v>0</v>
      </c>
      <c r="EB65" s="91">
        <v>0</v>
      </c>
      <c r="EC65" s="91">
        <v>0</v>
      </c>
      <c r="ED65" s="91">
        <v>0</v>
      </c>
      <c r="EE65" s="91">
        <v>1</v>
      </c>
      <c r="EF65" s="91">
        <v>1</v>
      </c>
      <c r="EG65" s="91">
        <v>1</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91">
        <v>0</v>
      </c>
      <c r="EY65" s="91">
        <v>1</v>
      </c>
      <c r="EZ65" s="91">
        <v>1</v>
      </c>
      <c r="FA65" s="92">
        <v>1</v>
      </c>
      <c r="FB65" s="90">
        <v>0</v>
      </c>
      <c r="FC65" s="90">
        <v>0</v>
      </c>
      <c r="FD65" s="90">
        <v>0</v>
      </c>
      <c r="FE65" s="90">
        <v>3</v>
      </c>
      <c r="FF65" s="90">
        <v>2</v>
      </c>
      <c r="FG65" s="90">
        <v>8</v>
      </c>
      <c r="FH65" s="90">
        <v>12</v>
      </c>
      <c r="FI65" s="90">
        <v>10</v>
      </c>
      <c r="FJ65" s="90">
        <v>35</v>
      </c>
      <c r="FK65" s="93">
        <v>35</v>
      </c>
    </row>
    <row r="66" spans="1:167" s="75" customFormat="1" ht="18.75" customHeight="1">
      <c r="A66" s="89" t="s">
        <v>73</v>
      </c>
      <c r="B66" s="90">
        <v>1</v>
      </c>
      <c r="C66" s="90">
        <v>3</v>
      </c>
      <c r="D66" s="90">
        <v>4</v>
      </c>
      <c r="E66" s="90">
        <v>4</v>
      </c>
      <c r="F66" s="90">
        <v>52</v>
      </c>
      <c r="G66" s="90">
        <v>19</v>
      </c>
      <c r="H66" s="90">
        <v>14</v>
      </c>
      <c r="I66" s="90">
        <v>2</v>
      </c>
      <c r="J66" s="90">
        <v>1</v>
      </c>
      <c r="K66" s="90">
        <v>92</v>
      </c>
      <c r="L66" s="90">
        <v>96</v>
      </c>
      <c r="M66" s="90">
        <v>0</v>
      </c>
      <c r="N66" s="90">
        <v>0</v>
      </c>
      <c r="O66" s="90">
        <v>0</v>
      </c>
      <c r="P66" s="90">
        <v>0</v>
      </c>
      <c r="Q66" s="90">
        <v>0</v>
      </c>
      <c r="R66" s="90">
        <v>0</v>
      </c>
      <c r="S66" s="90">
        <v>0</v>
      </c>
      <c r="T66" s="90">
        <v>0</v>
      </c>
      <c r="U66" s="90">
        <v>0</v>
      </c>
      <c r="V66" s="90">
        <v>0</v>
      </c>
      <c r="W66" s="90">
        <v>0</v>
      </c>
      <c r="X66" s="90">
        <v>1</v>
      </c>
      <c r="Y66" s="90">
        <v>3</v>
      </c>
      <c r="Z66" s="90">
        <v>4</v>
      </c>
      <c r="AA66" s="90">
        <v>4</v>
      </c>
      <c r="AB66" s="90">
        <v>52</v>
      </c>
      <c r="AC66" s="90">
        <v>19</v>
      </c>
      <c r="AD66" s="90">
        <v>14</v>
      </c>
      <c r="AE66" s="90">
        <v>2</v>
      </c>
      <c r="AF66" s="90">
        <v>1</v>
      </c>
      <c r="AG66" s="90">
        <v>92</v>
      </c>
      <c r="AH66" s="90">
        <v>96</v>
      </c>
      <c r="AI66" s="90">
        <v>0</v>
      </c>
      <c r="AJ66" s="90">
        <v>0</v>
      </c>
      <c r="AK66" s="90">
        <v>0</v>
      </c>
      <c r="AL66" s="90">
        <v>0</v>
      </c>
      <c r="AM66" s="90">
        <v>0</v>
      </c>
      <c r="AN66" s="90">
        <v>0</v>
      </c>
      <c r="AO66" s="90">
        <v>0</v>
      </c>
      <c r="AP66" s="90">
        <v>1</v>
      </c>
      <c r="AQ66" s="90">
        <v>0</v>
      </c>
      <c r="AR66" s="90">
        <v>1</v>
      </c>
      <c r="AS66" s="90">
        <v>1</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1</v>
      </c>
      <c r="BM66" s="90">
        <v>0</v>
      </c>
      <c r="BN66" s="90">
        <v>1</v>
      </c>
      <c r="BO66" s="90">
        <v>1</v>
      </c>
      <c r="BP66" s="90">
        <v>0</v>
      </c>
      <c r="BQ66" s="91">
        <v>0</v>
      </c>
      <c r="BR66" s="91">
        <v>0</v>
      </c>
      <c r="BS66" s="91">
        <v>3</v>
      </c>
      <c r="BT66" s="91">
        <v>7</v>
      </c>
      <c r="BU66" s="91">
        <v>15</v>
      </c>
      <c r="BV66" s="91">
        <v>16</v>
      </c>
      <c r="BW66" s="91">
        <v>10</v>
      </c>
      <c r="BX66" s="91">
        <v>51</v>
      </c>
      <c r="BY66" s="91">
        <v>51</v>
      </c>
      <c r="BZ66" s="91">
        <v>0</v>
      </c>
      <c r="CA66" s="91">
        <v>0</v>
      </c>
      <c r="CB66" s="91">
        <v>0</v>
      </c>
      <c r="CC66" s="91">
        <v>3</v>
      </c>
      <c r="CD66" s="91">
        <v>7</v>
      </c>
      <c r="CE66" s="91">
        <v>15</v>
      </c>
      <c r="CF66" s="91">
        <v>16</v>
      </c>
      <c r="CG66" s="91">
        <v>10</v>
      </c>
      <c r="CH66" s="91">
        <v>51</v>
      </c>
      <c r="CI66" s="91">
        <v>51</v>
      </c>
      <c r="CJ66" s="91">
        <v>0</v>
      </c>
      <c r="CK66" s="91">
        <v>0</v>
      </c>
      <c r="CL66" s="91">
        <v>0</v>
      </c>
      <c r="CM66" s="91">
        <v>0</v>
      </c>
      <c r="CN66" s="91">
        <v>0</v>
      </c>
      <c r="CO66" s="91">
        <v>0</v>
      </c>
      <c r="CP66" s="91">
        <v>0</v>
      </c>
      <c r="CQ66" s="91">
        <v>0</v>
      </c>
      <c r="CR66" s="91">
        <v>0</v>
      </c>
      <c r="CS66" s="91">
        <v>0</v>
      </c>
      <c r="CT66" s="91">
        <v>0</v>
      </c>
      <c r="CU66" s="91">
        <v>0</v>
      </c>
      <c r="CV66" s="91">
        <v>0</v>
      </c>
      <c r="CW66" s="91">
        <v>1</v>
      </c>
      <c r="CX66" s="91">
        <v>2</v>
      </c>
      <c r="CY66" s="91">
        <v>4</v>
      </c>
      <c r="CZ66" s="91">
        <v>0</v>
      </c>
      <c r="DA66" s="91">
        <v>1</v>
      </c>
      <c r="DB66" s="91">
        <v>8</v>
      </c>
      <c r="DC66" s="91">
        <v>8</v>
      </c>
      <c r="DD66" s="91">
        <v>0</v>
      </c>
      <c r="DE66" s="91">
        <v>0</v>
      </c>
      <c r="DF66" s="91">
        <v>0</v>
      </c>
      <c r="DG66" s="91">
        <v>1</v>
      </c>
      <c r="DH66" s="91">
        <v>1</v>
      </c>
      <c r="DI66" s="91">
        <v>4</v>
      </c>
      <c r="DJ66" s="91">
        <v>0</v>
      </c>
      <c r="DK66" s="91">
        <v>1</v>
      </c>
      <c r="DL66" s="91">
        <v>7</v>
      </c>
      <c r="DM66" s="91">
        <v>7</v>
      </c>
      <c r="DN66" s="91">
        <v>0</v>
      </c>
      <c r="DO66" s="91">
        <v>0</v>
      </c>
      <c r="DP66" s="91">
        <v>0</v>
      </c>
      <c r="DQ66" s="91">
        <v>0</v>
      </c>
      <c r="DR66" s="91">
        <v>1</v>
      </c>
      <c r="DS66" s="91">
        <v>0</v>
      </c>
      <c r="DT66" s="91">
        <v>0</v>
      </c>
      <c r="DU66" s="91">
        <v>0</v>
      </c>
      <c r="DV66" s="91">
        <v>1</v>
      </c>
      <c r="DW66" s="91">
        <v>1</v>
      </c>
      <c r="DX66" s="91">
        <v>0</v>
      </c>
      <c r="DY66" s="91">
        <v>0</v>
      </c>
      <c r="DZ66" s="91">
        <v>0</v>
      </c>
      <c r="EA66" s="91">
        <v>0</v>
      </c>
      <c r="EB66" s="91">
        <v>0</v>
      </c>
      <c r="EC66" s="91">
        <v>0</v>
      </c>
      <c r="ED66" s="91">
        <v>1</v>
      </c>
      <c r="EE66" s="91">
        <v>0</v>
      </c>
      <c r="EF66" s="91">
        <v>1</v>
      </c>
      <c r="EG66" s="91">
        <v>1</v>
      </c>
      <c r="EH66" s="91">
        <v>0</v>
      </c>
      <c r="EI66" s="91">
        <v>0</v>
      </c>
      <c r="EJ66" s="91">
        <v>0</v>
      </c>
      <c r="EK66" s="91">
        <v>0</v>
      </c>
      <c r="EL66" s="91">
        <v>0</v>
      </c>
      <c r="EM66" s="91">
        <v>0</v>
      </c>
      <c r="EN66" s="91">
        <v>1</v>
      </c>
      <c r="EO66" s="91">
        <v>0</v>
      </c>
      <c r="EP66" s="91">
        <v>1</v>
      </c>
      <c r="EQ66" s="91">
        <v>1</v>
      </c>
      <c r="ER66" s="91">
        <v>0</v>
      </c>
      <c r="ES66" s="91">
        <v>0</v>
      </c>
      <c r="ET66" s="91">
        <v>0</v>
      </c>
      <c r="EU66" s="91">
        <v>0</v>
      </c>
      <c r="EV66" s="91">
        <v>0</v>
      </c>
      <c r="EW66" s="91">
        <v>0</v>
      </c>
      <c r="EX66" s="91">
        <v>0</v>
      </c>
      <c r="EY66" s="91">
        <v>0</v>
      </c>
      <c r="EZ66" s="91">
        <v>0</v>
      </c>
      <c r="FA66" s="92">
        <v>0</v>
      </c>
      <c r="FB66" s="90">
        <v>0</v>
      </c>
      <c r="FC66" s="90">
        <v>0</v>
      </c>
      <c r="FD66" s="90">
        <v>0</v>
      </c>
      <c r="FE66" s="90">
        <v>4</v>
      </c>
      <c r="FF66" s="90">
        <v>9</v>
      </c>
      <c r="FG66" s="90">
        <v>19</v>
      </c>
      <c r="FH66" s="90">
        <v>17</v>
      </c>
      <c r="FI66" s="90">
        <v>11</v>
      </c>
      <c r="FJ66" s="90">
        <v>60</v>
      </c>
      <c r="FK66" s="93">
        <v>60</v>
      </c>
    </row>
    <row r="67" spans="1:167" s="75" customFormat="1" ht="18.75" customHeight="1">
      <c r="A67" s="89" t="s">
        <v>74</v>
      </c>
      <c r="B67" s="90">
        <v>0</v>
      </c>
      <c r="C67" s="90">
        <v>0</v>
      </c>
      <c r="D67" s="90">
        <v>0</v>
      </c>
      <c r="E67" s="90">
        <v>0</v>
      </c>
      <c r="F67" s="90">
        <v>1</v>
      </c>
      <c r="G67" s="90">
        <v>1</v>
      </c>
      <c r="H67" s="90">
        <v>0</v>
      </c>
      <c r="I67" s="90">
        <v>1</v>
      </c>
      <c r="J67" s="90">
        <v>0</v>
      </c>
      <c r="K67" s="90">
        <v>3</v>
      </c>
      <c r="L67" s="90">
        <v>3</v>
      </c>
      <c r="M67" s="90">
        <v>0</v>
      </c>
      <c r="N67" s="90">
        <v>0</v>
      </c>
      <c r="O67" s="90">
        <v>0</v>
      </c>
      <c r="P67" s="90">
        <v>0</v>
      </c>
      <c r="Q67" s="90">
        <v>0</v>
      </c>
      <c r="R67" s="90">
        <v>0</v>
      </c>
      <c r="S67" s="90">
        <v>0</v>
      </c>
      <c r="T67" s="90">
        <v>0</v>
      </c>
      <c r="U67" s="90">
        <v>0</v>
      </c>
      <c r="V67" s="90">
        <v>0</v>
      </c>
      <c r="W67" s="90">
        <v>0</v>
      </c>
      <c r="X67" s="90">
        <v>0</v>
      </c>
      <c r="Y67" s="90">
        <v>0</v>
      </c>
      <c r="Z67" s="90">
        <v>0</v>
      </c>
      <c r="AA67" s="90">
        <v>0</v>
      </c>
      <c r="AB67" s="90">
        <v>1</v>
      </c>
      <c r="AC67" s="90">
        <v>1</v>
      </c>
      <c r="AD67" s="90">
        <v>0</v>
      </c>
      <c r="AE67" s="90">
        <v>1</v>
      </c>
      <c r="AF67" s="90">
        <v>0</v>
      </c>
      <c r="AG67" s="90">
        <v>3</v>
      </c>
      <c r="AH67" s="90">
        <v>3</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1">
        <v>0</v>
      </c>
      <c r="BR67" s="91">
        <v>0</v>
      </c>
      <c r="BS67" s="91">
        <v>0</v>
      </c>
      <c r="BT67" s="91">
        <v>1</v>
      </c>
      <c r="BU67" s="91">
        <v>1</v>
      </c>
      <c r="BV67" s="91">
        <v>1</v>
      </c>
      <c r="BW67" s="91">
        <v>1</v>
      </c>
      <c r="BX67" s="91">
        <v>4</v>
      </c>
      <c r="BY67" s="91">
        <v>4</v>
      </c>
      <c r="BZ67" s="91">
        <v>0</v>
      </c>
      <c r="CA67" s="91">
        <v>0</v>
      </c>
      <c r="CB67" s="91">
        <v>0</v>
      </c>
      <c r="CC67" s="91">
        <v>0</v>
      </c>
      <c r="CD67" s="91">
        <v>1</v>
      </c>
      <c r="CE67" s="91">
        <v>1</v>
      </c>
      <c r="CF67" s="91">
        <v>1</v>
      </c>
      <c r="CG67" s="91">
        <v>1</v>
      </c>
      <c r="CH67" s="91">
        <v>4</v>
      </c>
      <c r="CI67" s="91">
        <v>4</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DL67" s="91">
        <v>0</v>
      </c>
      <c r="DM67" s="91">
        <v>0</v>
      </c>
      <c r="DN67" s="91">
        <v>0</v>
      </c>
      <c r="DO67" s="91">
        <v>0</v>
      </c>
      <c r="DP67" s="91">
        <v>0</v>
      </c>
      <c r="DQ67" s="91">
        <v>0</v>
      </c>
      <c r="DR67" s="91">
        <v>0</v>
      </c>
      <c r="DS67" s="91">
        <v>0</v>
      </c>
      <c r="DT67" s="91">
        <v>0</v>
      </c>
      <c r="DU67" s="91">
        <v>0</v>
      </c>
      <c r="DV67" s="91">
        <v>0</v>
      </c>
      <c r="DW67" s="91">
        <v>0</v>
      </c>
      <c r="DX67" s="91">
        <v>0</v>
      </c>
      <c r="DY67" s="91">
        <v>0</v>
      </c>
      <c r="DZ67" s="91">
        <v>0</v>
      </c>
      <c r="EA67" s="91">
        <v>0</v>
      </c>
      <c r="EB67" s="91">
        <v>0</v>
      </c>
      <c r="EC67" s="91">
        <v>0</v>
      </c>
      <c r="ED67" s="91">
        <v>1</v>
      </c>
      <c r="EE67" s="91">
        <v>0</v>
      </c>
      <c r="EF67" s="91">
        <v>1</v>
      </c>
      <c r="EG67" s="91">
        <v>1</v>
      </c>
      <c r="EH67" s="91">
        <v>0</v>
      </c>
      <c r="EI67" s="91">
        <v>0</v>
      </c>
      <c r="EJ67" s="91">
        <v>0</v>
      </c>
      <c r="EK67" s="91">
        <v>0</v>
      </c>
      <c r="EL67" s="91">
        <v>0</v>
      </c>
      <c r="EM67" s="91">
        <v>0</v>
      </c>
      <c r="EN67" s="91">
        <v>1</v>
      </c>
      <c r="EO67" s="91">
        <v>0</v>
      </c>
      <c r="EP67" s="91">
        <v>1</v>
      </c>
      <c r="EQ67" s="91">
        <v>1</v>
      </c>
      <c r="ER67" s="91">
        <v>0</v>
      </c>
      <c r="ES67" s="91">
        <v>0</v>
      </c>
      <c r="ET67" s="91">
        <v>0</v>
      </c>
      <c r="EU67" s="91">
        <v>0</v>
      </c>
      <c r="EV67" s="91">
        <v>0</v>
      </c>
      <c r="EW67" s="91">
        <v>0</v>
      </c>
      <c r="EX67" s="91">
        <v>0</v>
      </c>
      <c r="EY67" s="91">
        <v>0</v>
      </c>
      <c r="EZ67" s="91">
        <v>0</v>
      </c>
      <c r="FA67" s="92">
        <v>0</v>
      </c>
      <c r="FB67" s="90">
        <v>0</v>
      </c>
      <c r="FC67" s="90">
        <v>0</v>
      </c>
      <c r="FD67" s="90">
        <v>0</v>
      </c>
      <c r="FE67" s="90">
        <v>0</v>
      </c>
      <c r="FF67" s="90">
        <v>1</v>
      </c>
      <c r="FG67" s="90">
        <v>1</v>
      </c>
      <c r="FH67" s="90">
        <v>1</v>
      </c>
      <c r="FI67" s="90">
        <v>1</v>
      </c>
      <c r="FJ67" s="90">
        <v>4</v>
      </c>
      <c r="FK67" s="93">
        <v>4</v>
      </c>
    </row>
    <row r="68" spans="1:167" s="75" customFormat="1" ht="18.75" customHeight="1">
      <c r="A68" s="89" t="s">
        <v>75</v>
      </c>
      <c r="B68" s="90">
        <v>33</v>
      </c>
      <c r="C68" s="90">
        <v>32</v>
      </c>
      <c r="D68" s="90">
        <v>65</v>
      </c>
      <c r="E68" s="90">
        <v>0</v>
      </c>
      <c r="F68" s="90">
        <v>52</v>
      </c>
      <c r="G68" s="90">
        <v>51</v>
      </c>
      <c r="H68" s="90">
        <v>34</v>
      </c>
      <c r="I68" s="90">
        <v>32</v>
      </c>
      <c r="J68" s="90">
        <v>21</v>
      </c>
      <c r="K68" s="90">
        <v>190</v>
      </c>
      <c r="L68" s="90">
        <v>255</v>
      </c>
      <c r="M68" s="90">
        <v>0</v>
      </c>
      <c r="N68" s="90">
        <v>2</v>
      </c>
      <c r="O68" s="90">
        <v>2</v>
      </c>
      <c r="P68" s="90">
        <v>0</v>
      </c>
      <c r="Q68" s="90">
        <v>0</v>
      </c>
      <c r="R68" s="90">
        <v>1</v>
      </c>
      <c r="S68" s="90">
        <v>0</v>
      </c>
      <c r="T68" s="90">
        <v>1</v>
      </c>
      <c r="U68" s="90">
        <v>1</v>
      </c>
      <c r="V68" s="90">
        <v>3</v>
      </c>
      <c r="W68" s="90">
        <v>5</v>
      </c>
      <c r="X68" s="90">
        <v>33</v>
      </c>
      <c r="Y68" s="90">
        <v>34</v>
      </c>
      <c r="Z68" s="90">
        <v>67</v>
      </c>
      <c r="AA68" s="90">
        <v>0</v>
      </c>
      <c r="AB68" s="90">
        <v>52</v>
      </c>
      <c r="AC68" s="90">
        <v>52</v>
      </c>
      <c r="AD68" s="90">
        <v>34</v>
      </c>
      <c r="AE68" s="90">
        <v>33</v>
      </c>
      <c r="AF68" s="90">
        <v>22</v>
      </c>
      <c r="AG68" s="90">
        <v>193</v>
      </c>
      <c r="AH68" s="90">
        <v>260</v>
      </c>
      <c r="AI68" s="90">
        <v>0</v>
      </c>
      <c r="AJ68" s="90">
        <v>0</v>
      </c>
      <c r="AK68" s="90">
        <v>0</v>
      </c>
      <c r="AL68" s="90">
        <v>0</v>
      </c>
      <c r="AM68" s="90">
        <v>2</v>
      </c>
      <c r="AN68" s="90">
        <v>5</v>
      </c>
      <c r="AO68" s="90">
        <v>1</v>
      </c>
      <c r="AP68" s="90">
        <v>6</v>
      </c>
      <c r="AQ68" s="90">
        <v>3</v>
      </c>
      <c r="AR68" s="90">
        <v>17</v>
      </c>
      <c r="AS68" s="90">
        <v>17</v>
      </c>
      <c r="AT68" s="90">
        <v>0</v>
      </c>
      <c r="AU68" s="90">
        <v>0</v>
      </c>
      <c r="AV68" s="90">
        <v>0</v>
      </c>
      <c r="AW68" s="90">
        <v>0</v>
      </c>
      <c r="AX68" s="90">
        <v>0</v>
      </c>
      <c r="AY68" s="90">
        <v>0</v>
      </c>
      <c r="AZ68" s="90">
        <v>0</v>
      </c>
      <c r="BA68" s="90">
        <v>0</v>
      </c>
      <c r="BB68" s="90">
        <v>0</v>
      </c>
      <c r="BC68" s="90">
        <v>0</v>
      </c>
      <c r="BD68" s="90">
        <v>0</v>
      </c>
      <c r="BE68" s="90">
        <v>0</v>
      </c>
      <c r="BF68" s="90">
        <v>0</v>
      </c>
      <c r="BG68" s="90">
        <v>0</v>
      </c>
      <c r="BH68" s="90">
        <v>0</v>
      </c>
      <c r="BI68" s="90">
        <v>2</v>
      </c>
      <c r="BJ68" s="90">
        <v>5</v>
      </c>
      <c r="BK68" s="90">
        <v>1</v>
      </c>
      <c r="BL68" s="90">
        <v>6</v>
      </c>
      <c r="BM68" s="90">
        <v>3</v>
      </c>
      <c r="BN68" s="90">
        <v>17</v>
      </c>
      <c r="BO68" s="90">
        <v>17</v>
      </c>
      <c r="BP68" s="90">
        <v>0</v>
      </c>
      <c r="BQ68" s="91">
        <v>0</v>
      </c>
      <c r="BR68" s="91">
        <v>0</v>
      </c>
      <c r="BS68" s="91">
        <v>1</v>
      </c>
      <c r="BT68" s="91">
        <v>15</v>
      </c>
      <c r="BU68" s="91">
        <v>20</v>
      </c>
      <c r="BV68" s="91">
        <v>40</v>
      </c>
      <c r="BW68" s="91">
        <v>20</v>
      </c>
      <c r="BX68" s="91">
        <v>96</v>
      </c>
      <c r="BY68" s="91">
        <v>96</v>
      </c>
      <c r="BZ68" s="91">
        <v>0</v>
      </c>
      <c r="CA68" s="91">
        <v>0</v>
      </c>
      <c r="CB68" s="91">
        <v>0</v>
      </c>
      <c r="CC68" s="91">
        <v>1</v>
      </c>
      <c r="CD68" s="91">
        <v>12</v>
      </c>
      <c r="CE68" s="91">
        <v>20</v>
      </c>
      <c r="CF68" s="91">
        <v>38</v>
      </c>
      <c r="CG68" s="91">
        <v>20</v>
      </c>
      <c r="CH68" s="91">
        <v>91</v>
      </c>
      <c r="CI68" s="91">
        <v>91</v>
      </c>
      <c r="CJ68" s="91">
        <v>0</v>
      </c>
      <c r="CK68" s="91">
        <v>0</v>
      </c>
      <c r="CL68" s="91">
        <v>0</v>
      </c>
      <c r="CM68" s="91">
        <v>0</v>
      </c>
      <c r="CN68" s="91">
        <v>3</v>
      </c>
      <c r="CO68" s="91">
        <v>0</v>
      </c>
      <c r="CP68" s="91">
        <v>2</v>
      </c>
      <c r="CQ68" s="91">
        <v>0</v>
      </c>
      <c r="CR68" s="91">
        <v>5</v>
      </c>
      <c r="CS68" s="91">
        <v>5</v>
      </c>
      <c r="CT68" s="91">
        <v>0</v>
      </c>
      <c r="CU68" s="91">
        <v>0</v>
      </c>
      <c r="CV68" s="91">
        <v>0</v>
      </c>
      <c r="CW68" s="91">
        <v>0</v>
      </c>
      <c r="CX68" s="91">
        <v>0</v>
      </c>
      <c r="CY68" s="91">
        <v>2</v>
      </c>
      <c r="CZ68" s="91">
        <v>2</v>
      </c>
      <c r="DA68" s="91">
        <v>1</v>
      </c>
      <c r="DB68" s="91">
        <v>5</v>
      </c>
      <c r="DC68" s="91">
        <v>5</v>
      </c>
      <c r="DD68" s="91">
        <v>0</v>
      </c>
      <c r="DE68" s="91">
        <v>0</v>
      </c>
      <c r="DF68" s="91">
        <v>0</v>
      </c>
      <c r="DG68" s="91">
        <v>0</v>
      </c>
      <c r="DH68" s="91">
        <v>0</v>
      </c>
      <c r="DI68" s="91">
        <v>2</v>
      </c>
      <c r="DJ68" s="91">
        <v>2</v>
      </c>
      <c r="DK68" s="91">
        <v>0</v>
      </c>
      <c r="DL68" s="91">
        <v>4</v>
      </c>
      <c r="DM68" s="91">
        <v>4</v>
      </c>
      <c r="DN68" s="91">
        <v>0</v>
      </c>
      <c r="DO68" s="91">
        <v>0</v>
      </c>
      <c r="DP68" s="91">
        <v>0</v>
      </c>
      <c r="DQ68" s="91">
        <v>0</v>
      </c>
      <c r="DR68" s="91">
        <v>0</v>
      </c>
      <c r="DS68" s="91">
        <v>0</v>
      </c>
      <c r="DT68" s="91">
        <v>0</v>
      </c>
      <c r="DU68" s="91">
        <v>1</v>
      </c>
      <c r="DV68" s="91">
        <v>1</v>
      </c>
      <c r="DW68" s="91">
        <v>1</v>
      </c>
      <c r="DX68" s="91">
        <v>0</v>
      </c>
      <c r="DY68" s="91">
        <v>0</v>
      </c>
      <c r="DZ68" s="91">
        <v>0</v>
      </c>
      <c r="EA68" s="91">
        <v>1</v>
      </c>
      <c r="EB68" s="91">
        <v>1</v>
      </c>
      <c r="EC68" s="91">
        <v>0</v>
      </c>
      <c r="ED68" s="91">
        <v>0</v>
      </c>
      <c r="EE68" s="91">
        <v>3</v>
      </c>
      <c r="EF68" s="91">
        <v>5</v>
      </c>
      <c r="EG68" s="91">
        <v>5</v>
      </c>
      <c r="EH68" s="91">
        <v>0</v>
      </c>
      <c r="EI68" s="91">
        <v>0</v>
      </c>
      <c r="EJ68" s="91">
        <v>0</v>
      </c>
      <c r="EK68" s="91">
        <v>1</v>
      </c>
      <c r="EL68" s="91">
        <v>1</v>
      </c>
      <c r="EM68" s="91">
        <v>0</v>
      </c>
      <c r="EN68" s="91">
        <v>0</v>
      </c>
      <c r="EO68" s="91">
        <v>3</v>
      </c>
      <c r="EP68" s="91">
        <v>5</v>
      </c>
      <c r="EQ68" s="91">
        <v>5</v>
      </c>
      <c r="ER68" s="91">
        <v>0</v>
      </c>
      <c r="ES68" s="91">
        <v>0</v>
      </c>
      <c r="ET68" s="91">
        <v>0</v>
      </c>
      <c r="EU68" s="91">
        <v>0</v>
      </c>
      <c r="EV68" s="91">
        <v>0</v>
      </c>
      <c r="EW68" s="91">
        <v>0</v>
      </c>
      <c r="EX68" s="91">
        <v>0</v>
      </c>
      <c r="EY68" s="91">
        <v>0</v>
      </c>
      <c r="EZ68" s="91">
        <v>0</v>
      </c>
      <c r="FA68" s="92">
        <v>0</v>
      </c>
      <c r="FB68" s="90">
        <v>0</v>
      </c>
      <c r="FC68" s="90">
        <v>0</v>
      </c>
      <c r="FD68" s="90">
        <v>0</v>
      </c>
      <c r="FE68" s="90">
        <v>2</v>
      </c>
      <c r="FF68" s="90">
        <v>16</v>
      </c>
      <c r="FG68" s="90">
        <v>22</v>
      </c>
      <c r="FH68" s="90">
        <v>42</v>
      </c>
      <c r="FI68" s="90">
        <v>24</v>
      </c>
      <c r="FJ68" s="90">
        <v>106</v>
      </c>
      <c r="FK68" s="93">
        <v>106</v>
      </c>
    </row>
    <row r="69" spans="1:167" s="75" customFormat="1" ht="18.75" customHeight="1">
      <c r="A69" s="89" t="s">
        <v>76</v>
      </c>
      <c r="B69" s="90">
        <v>0</v>
      </c>
      <c r="C69" s="90">
        <v>0</v>
      </c>
      <c r="D69" s="90">
        <v>0</v>
      </c>
      <c r="E69" s="90">
        <v>0</v>
      </c>
      <c r="F69" s="90">
        <v>0</v>
      </c>
      <c r="G69" s="90">
        <v>0</v>
      </c>
      <c r="H69" s="90">
        <v>0</v>
      </c>
      <c r="I69" s="90">
        <v>0</v>
      </c>
      <c r="J69" s="90">
        <v>0</v>
      </c>
      <c r="K69" s="90">
        <v>0</v>
      </c>
      <c r="L69" s="90">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1">
        <v>0</v>
      </c>
      <c r="BR69" s="91">
        <v>0</v>
      </c>
      <c r="BS69" s="91">
        <v>1</v>
      </c>
      <c r="BT69" s="91">
        <v>3</v>
      </c>
      <c r="BU69" s="91">
        <v>0</v>
      </c>
      <c r="BV69" s="91">
        <v>0</v>
      </c>
      <c r="BW69" s="91">
        <v>0</v>
      </c>
      <c r="BX69" s="91">
        <v>4</v>
      </c>
      <c r="BY69" s="91">
        <v>4</v>
      </c>
      <c r="BZ69" s="91">
        <v>0</v>
      </c>
      <c r="CA69" s="91">
        <v>0</v>
      </c>
      <c r="CB69" s="91">
        <v>0</v>
      </c>
      <c r="CC69" s="91">
        <v>1</v>
      </c>
      <c r="CD69" s="91">
        <v>3</v>
      </c>
      <c r="CE69" s="91">
        <v>0</v>
      </c>
      <c r="CF69" s="91">
        <v>0</v>
      </c>
      <c r="CG69" s="91">
        <v>0</v>
      </c>
      <c r="CH69" s="91">
        <v>4</v>
      </c>
      <c r="CI69" s="91">
        <v>4</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1">
        <v>0</v>
      </c>
      <c r="DH69" s="91">
        <v>0</v>
      </c>
      <c r="DI69" s="91">
        <v>0</v>
      </c>
      <c r="DJ69" s="91">
        <v>0</v>
      </c>
      <c r="DK69" s="91">
        <v>0</v>
      </c>
      <c r="DL69" s="91">
        <v>0</v>
      </c>
      <c r="DM69" s="91">
        <v>0</v>
      </c>
      <c r="DN69" s="91">
        <v>0</v>
      </c>
      <c r="DO69" s="91">
        <v>0</v>
      </c>
      <c r="DP69" s="91">
        <v>0</v>
      </c>
      <c r="DQ69" s="91">
        <v>0</v>
      </c>
      <c r="DR69" s="91">
        <v>0</v>
      </c>
      <c r="DS69" s="9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91">
        <v>0</v>
      </c>
      <c r="EY69" s="91">
        <v>0</v>
      </c>
      <c r="EZ69" s="91">
        <v>0</v>
      </c>
      <c r="FA69" s="92">
        <v>0</v>
      </c>
      <c r="FB69" s="90">
        <v>0</v>
      </c>
      <c r="FC69" s="90">
        <v>0</v>
      </c>
      <c r="FD69" s="90">
        <v>0</v>
      </c>
      <c r="FE69" s="90">
        <v>1</v>
      </c>
      <c r="FF69" s="90">
        <v>3</v>
      </c>
      <c r="FG69" s="90">
        <v>0</v>
      </c>
      <c r="FH69" s="90">
        <v>0</v>
      </c>
      <c r="FI69" s="90">
        <v>0</v>
      </c>
      <c r="FJ69" s="90">
        <v>4</v>
      </c>
      <c r="FK69" s="93">
        <v>4</v>
      </c>
    </row>
    <row r="70" spans="1:167" s="75" customFormat="1" ht="18.75" customHeight="1">
      <c r="A70" s="89" t="s">
        <v>77</v>
      </c>
      <c r="B70" s="90">
        <v>3</v>
      </c>
      <c r="C70" s="90">
        <v>3</v>
      </c>
      <c r="D70" s="90">
        <v>6</v>
      </c>
      <c r="E70" s="90">
        <v>0</v>
      </c>
      <c r="F70" s="90">
        <v>10</v>
      </c>
      <c r="G70" s="90">
        <v>6</v>
      </c>
      <c r="H70" s="90">
        <v>3</v>
      </c>
      <c r="I70" s="90">
        <v>0</v>
      </c>
      <c r="J70" s="90">
        <v>2</v>
      </c>
      <c r="K70" s="90">
        <v>21</v>
      </c>
      <c r="L70" s="90">
        <v>27</v>
      </c>
      <c r="M70" s="90">
        <v>0</v>
      </c>
      <c r="N70" s="90">
        <v>0</v>
      </c>
      <c r="O70" s="90">
        <v>0</v>
      </c>
      <c r="P70" s="90">
        <v>0</v>
      </c>
      <c r="Q70" s="90">
        <v>0</v>
      </c>
      <c r="R70" s="90">
        <v>0</v>
      </c>
      <c r="S70" s="90">
        <v>0</v>
      </c>
      <c r="T70" s="90">
        <v>0</v>
      </c>
      <c r="U70" s="90">
        <v>0</v>
      </c>
      <c r="V70" s="90">
        <v>0</v>
      </c>
      <c r="W70" s="90">
        <v>0</v>
      </c>
      <c r="X70" s="90">
        <v>3</v>
      </c>
      <c r="Y70" s="90">
        <v>3</v>
      </c>
      <c r="Z70" s="90">
        <v>6</v>
      </c>
      <c r="AA70" s="90">
        <v>0</v>
      </c>
      <c r="AB70" s="90">
        <v>10</v>
      </c>
      <c r="AC70" s="90">
        <v>6</v>
      </c>
      <c r="AD70" s="90">
        <v>3</v>
      </c>
      <c r="AE70" s="90">
        <v>0</v>
      </c>
      <c r="AF70" s="90">
        <v>2</v>
      </c>
      <c r="AG70" s="90">
        <v>21</v>
      </c>
      <c r="AH70" s="90">
        <v>27</v>
      </c>
      <c r="AI70" s="90">
        <v>0</v>
      </c>
      <c r="AJ70" s="90">
        <v>0</v>
      </c>
      <c r="AK70" s="90">
        <v>0</v>
      </c>
      <c r="AL70" s="90">
        <v>0</v>
      </c>
      <c r="AM70" s="90">
        <v>0</v>
      </c>
      <c r="AN70" s="90">
        <v>0</v>
      </c>
      <c r="AO70" s="90">
        <v>0</v>
      </c>
      <c r="AP70" s="90">
        <v>1</v>
      </c>
      <c r="AQ70" s="90">
        <v>0</v>
      </c>
      <c r="AR70" s="90">
        <v>1</v>
      </c>
      <c r="AS70" s="90">
        <v>1</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1</v>
      </c>
      <c r="BM70" s="90">
        <v>0</v>
      </c>
      <c r="BN70" s="90">
        <v>1</v>
      </c>
      <c r="BO70" s="90">
        <v>1</v>
      </c>
      <c r="BP70" s="90">
        <v>0</v>
      </c>
      <c r="BQ70" s="91">
        <v>0</v>
      </c>
      <c r="BR70" s="91">
        <v>0</v>
      </c>
      <c r="BS70" s="91">
        <v>0</v>
      </c>
      <c r="BT70" s="91">
        <v>0</v>
      </c>
      <c r="BU70" s="91">
        <v>1</v>
      </c>
      <c r="BV70" s="91">
        <v>4</v>
      </c>
      <c r="BW70" s="91">
        <v>0</v>
      </c>
      <c r="BX70" s="91">
        <v>5</v>
      </c>
      <c r="BY70" s="91">
        <v>5</v>
      </c>
      <c r="BZ70" s="91">
        <v>0</v>
      </c>
      <c r="CA70" s="91">
        <v>0</v>
      </c>
      <c r="CB70" s="91">
        <v>0</v>
      </c>
      <c r="CC70" s="91">
        <v>0</v>
      </c>
      <c r="CD70" s="91">
        <v>0</v>
      </c>
      <c r="CE70" s="91">
        <v>1</v>
      </c>
      <c r="CF70" s="91">
        <v>4</v>
      </c>
      <c r="CG70" s="91">
        <v>0</v>
      </c>
      <c r="CH70" s="91">
        <v>5</v>
      </c>
      <c r="CI70" s="91">
        <v>5</v>
      </c>
      <c r="CJ70" s="91">
        <v>0</v>
      </c>
      <c r="CK70" s="91">
        <v>0</v>
      </c>
      <c r="CL70" s="91">
        <v>0</v>
      </c>
      <c r="CM70" s="91">
        <v>0</v>
      </c>
      <c r="CN70" s="91">
        <v>0</v>
      </c>
      <c r="CO70" s="91">
        <v>0</v>
      </c>
      <c r="CP70" s="91">
        <v>0</v>
      </c>
      <c r="CQ70" s="91">
        <v>0</v>
      </c>
      <c r="CR70" s="91">
        <v>0</v>
      </c>
      <c r="CS70" s="91">
        <v>0</v>
      </c>
      <c r="CT70" s="91">
        <v>0</v>
      </c>
      <c r="CU70" s="91">
        <v>0</v>
      </c>
      <c r="CV70" s="91">
        <v>0</v>
      </c>
      <c r="CW70" s="91">
        <v>0</v>
      </c>
      <c r="CX70" s="91">
        <v>1</v>
      </c>
      <c r="CY70" s="91">
        <v>0</v>
      </c>
      <c r="CZ70" s="91">
        <v>1</v>
      </c>
      <c r="DA70" s="91">
        <v>0</v>
      </c>
      <c r="DB70" s="91">
        <v>2</v>
      </c>
      <c r="DC70" s="91">
        <v>2</v>
      </c>
      <c r="DD70" s="91">
        <v>0</v>
      </c>
      <c r="DE70" s="91">
        <v>0</v>
      </c>
      <c r="DF70" s="91">
        <v>0</v>
      </c>
      <c r="DG70" s="91">
        <v>0</v>
      </c>
      <c r="DH70" s="91">
        <v>1</v>
      </c>
      <c r="DI70" s="91">
        <v>0</v>
      </c>
      <c r="DJ70" s="91">
        <v>1</v>
      </c>
      <c r="DK70" s="91">
        <v>0</v>
      </c>
      <c r="DL70" s="91">
        <v>2</v>
      </c>
      <c r="DM70" s="91">
        <v>2</v>
      </c>
      <c r="DN70" s="91">
        <v>0</v>
      </c>
      <c r="DO70" s="91">
        <v>0</v>
      </c>
      <c r="DP70" s="91">
        <v>0</v>
      </c>
      <c r="DQ70" s="91">
        <v>0</v>
      </c>
      <c r="DR70" s="91">
        <v>0</v>
      </c>
      <c r="DS70" s="91">
        <v>0</v>
      </c>
      <c r="DT70" s="91">
        <v>0</v>
      </c>
      <c r="DU70" s="91">
        <v>0</v>
      </c>
      <c r="DV70" s="91">
        <v>0</v>
      </c>
      <c r="DW70" s="91">
        <v>0</v>
      </c>
      <c r="DX70" s="91">
        <v>0</v>
      </c>
      <c r="DY70" s="91">
        <v>0</v>
      </c>
      <c r="DZ70" s="91">
        <v>0</v>
      </c>
      <c r="EA70" s="91">
        <v>0</v>
      </c>
      <c r="EB70" s="91">
        <v>0</v>
      </c>
      <c r="EC70" s="91">
        <v>1</v>
      </c>
      <c r="ED70" s="91">
        <v>0</v>
      </c>
      <c r="EE70" s="91">
        <v>0</v>
      </c>
      <c r="EF70" s="91">
        <v>1</v>
      </c>
      <c r="EG70" s="91">
        <v>1</v>
      </c>
      <c r="EH70" s="91">
        <v>0</v>
      </c>
      <c r="EI70" s="91">
        <v>0</v>
      </c>
      <c r="EJ70" s="91">
        <v>0</v>
      </c>
      <c r="EK70" s="91">
        <v>0</v>
      </c>
      <c r="EL70" s="91">
        <v>0</v>
      </c>
      <c r="EM70" s="91">
        <v>1</v>
      </c>
      <c r="EN70" s="91">
        <v>0</v>
      </c>
      <c r="EO70" s="91">
        <v>0</v>
      </c>
      <c r="EP70" s="91">
        <v>1</v>
      </c>
      <c r="EQ70" s="91">
        <v>1</v>
      </c>
      <c r="ER70" s="91">
        <v>0</v>
      </c>
      <c r="ES70" s="91">
        <v>0</v>
      </c>
      <c r="ET70" s="91">
        <v>0</v>
      </c>
      <c r="EU70" s="91">
        <v>0</v>
      </c>
      <c r="EV70" s="91">
        <v>0</v>
      </c>
      <c r="EW70" s="91">
        <v>0</v>
      </c>
      <c r="EX70" s="91">
        <v>0</v>
      </c>
      <c r="EY70" s="91">
        <v>0</v>
      </c>
      <c r="EZ70" s="91">
        <v>0</v>
      </c>
      <c r="FA70" s="92">
        <v>0</v>
      </c>
      <c r="FB70" s="90">
        <v>0</v>
      </c>
      <c r="FC70" s="90">
        <v>0</v>
      </c>
      <c r="FD70" s="90">
        <v>0</v>
      </c>
      <c r="FE70" s="90">
        <v>0</v>
      </c>
      <c r="FF70" s="90">
        <v>1</v>
      </c>
      <c r="FG70" s="90">
        <v>2</v>
      </c>
      <c r="FH70" s="90">
        <v>5</v>
      </c>
      <c r="FI70" s="90">
        <v>0</v>
      </c>
      <c r="FJ70" s="90">
        <v>8</v>
      </c>
      <c r="FK70" s="93">
        <v>8</v>
      </c>
    </row>
    <row r="71" spans="1:167" s="75" customFormat="1" ht="18.75" customHeight="1" thickBot="1">
      <c r="A71" s="94" t="s">
        <v>78</v>
      </c>
      <c r="B71" s="95">
        <f>SUM(B62:B70)</f>
        <v>41</v>
      </c>
      <c r="C71" s="95">
        <f aca="true" t="shared" si="19" ref="C71:AH71">SUM(C62:C70)</f>
        <v>48</v>
      </c>
      <c r="D71" s="95">
        <f t="shared" si="19"/>
        <v>89</v>
      </c>
      <c r="E71" s="95">
        <f t="shared" si="19"/>
        <v>33</v>
      </c>
      <c r="F71" s="95">
        <f t="shared" si="19"/>
        <v>265</v>
      </c>
      <c r="G71" s="95">
        <f t="shared" si="19"/>
        <v>154</v>
      </c>
      <c r="H71" s="95">
        <f t="shared" si="19"/>
        <v>121</v>
      </c>
      <c r="I71" s="95">
        <f t="shared" si="19"/>
        <v>73</v>
      </c>
      <c r="J71" s="95">
        <f t="shared" si="19"/>
        <v>48</v>
      </c>
      <c r="K71" s="95">
        <f t="shared" si="19"/>
        <v>694</v>
      </c>
      <c r="L71" s="95">
        <f t="shared" si="19"/>
        <v>783</v>
      </c>
      <c r="M71" s="95">
        <f t="shared" si="19"/>
        <v>0</v>
      </c>
      <c r="N71" s="95">
        <f t="shared" si="19"/>
        <v>2</v>
      </c>
      <c r="O71" s="95">
        <f t="shared" si="19"/>
        <v>2</v>
      </c>
      <c r="P71" s="95">
        <f t="shared" si="19"/>
        <v>0</v>
      </c>
      <c r="Q71" s="95">
        <f t="shared" si="19"/>
        <v>3</v>
      </c>
      <c r="R71" s="95">
        <f t="shared" si="19"/>
        <v>1</v>
      </c>
      <c r="S71" s="95">
        <f t="shared" si="19"/>
        <v>2</v>
      </c>
      <c r="T71" s="95">
        <f t="shared" si="19"/>
        <v>2</v>
      </c>
      <c r="U71" s="95">
        <f t="shared" si="19"/>
        <v>1</v>
      </c>
      <c r="V71" s="95">
        <f t="shared" si="19"/>
        <v>9</v>
      </c>
      <c r="W71" s="95">
        <f t="shared" si="19"/>
        <v>11</v>
      </c>
      <c r="X71" s="95">
        <f t="shared" si="19"/>
        <v>41</v>
      </c>
      <c r="Y71" s="95">
        <f t="shared" si="19"/>
        <v>50</v>
      </c>
      <c r="Z71" s="95">
        <f t="shared" si="19"/>
        <v>91</v>
      </c>
      <c r="AA71" s="95">
        <f t="shared" si="19"/>
        <v>33</v>
      </c>
      <c r="AB71" s="95">
        <f t="shared" si="19"/>
        <v>268</v>
      </c>
      <c r="AC71" s="95">
        <f t="shared" si="19"/>
        <v>155</v>
      </c>
      <c r="AD71" s="95">
        <f t="shared" si="19"/>
        <v>123</v>
      </c>
      <c r="AE71" s="95">
        <f t="shared" si="19"/>
        <v>75</v>
      </c>
      <c r="AF71" s="95">
        <f t="shared" si="19"/>
        <v>49</v>
      </c>
      <c r="AG71" s="95">
        <f t="shared" si="19"/>
        <v>703</v>
      </c>
      <c r="AH71" s="95">
        <f t="shared" si="19"/>
        <v>794</v>
      </c>
      <c r="AI71" s="95">
        <f aca="true" t="shared" si="20" ref="AI71:BN71">SUM(AI62:AI70)</f>
        <v>0</v>
      </c>
      <c r="AJ71" s="95">
        <f t="shared" si="20"/>
        <v>0</v>
      </c>
      <c r="AK71" s="95">
        <f t="shared" si="20"/>
        <v>0</v>
      </c>
      <c r="AL71" s="95">
        <f t="shared" si="20"/>
        <v>0</v>
      </c>
      <c r="AM71" s="95">
        <f t="shared" si="20"/>
        <v>8</v>
      </c>
      <c r="AN71" s="95">
        <f t="shared" si="20"/>
        <v>14</v>
      </c>
      <c r="AO71" s="95">
        <f t="shared" si="20"/>
        <v>7</v>
      </c>
      <c r="AP71" s="95">
        <f t="shared" si="20"/>
        <v>13</v>
      </c>
      <c r="AQ71" s="95">
        <f t="shared" si="20"/>
        <v>5</v>
      </c>
      <c r="AR71" s="95">
        <f t="shared" si="20"/>
        <v>47</v>
      </c>
      <c r="AS71" s="95">
        <f t="shared" si="20"/>
        <v>47</v>
      </c>
      <c r="AT71" s="95">
        <f t="shared" si="20"/>
        <v>0</v>
      </c>
      <c r="AU71" s="95">
        <f t="shared" si="20"/>
        <v>0</v>
      </c>
      <c r="AV71" s="95">
        <f t="shared" si="20"/>
        <v>0</v>
      </c>
      <c r="AW71" s="95">
        <f t="shared" si="20"/>
        <v>0</v>
      </c>
      <c r="AX71" s="95">
        <f t="shared" si="20"/>
        <v>0</v>
      </c>
      <c r="AY71" s="95">
        <f t="shared" si="20"/>
        <v>0</v>
      </c>
      <c r="AZ71" s="95">
        <f t="shared" si="20"/>
        <v>0</v>
      </c>
      <c r="BA71" s="95">
        <f t="shared" si="20"/>
        <v>0</v>
      </c>
      <c r="BB71" s="95">
        <f t="shared" si="20"/>
        <v>0</v>
      </c>
      <c r="BC71" s="95">
        <f t="shared" si="20"/>
        <v>0</v>
      </c>
      <c r="BD71" s="95">
        <f t="shared" si="20"/>
        <v>0</v>
      </c>
      <c r="BE71" s="95">
        <f t="shared" si="20"/>
        <v>0</v>
      </c>
      <c r="BF71" s="95">
        <f t="shared" si="20"/>
        <v>0</v>
      </c>
      <c r="BG71" s="95">
        <f t="shared" si="20"/>
        <v>0</v>
      </c>
      <c r="BH71" s="95">
        <f t="shared" si="20"/>
        <v>0</v>
      </c>
      <c r="BI71" s="95">
        <f t="shared" si="20"/>
        <v>8</v>
      </c>
      <c r="BJ71" s="95">
        <f t="shared" si="20"/>
        <v>14</v>
      </c>
      <c r="BK71" s="95">
        <f t="shared" si="20"/>
        <v>7</v>
      </c>
      <c r="BL71" s="95">
        <f t="shared" si="20"/>
        <v>13</v>
      </c>
      <c r="BM71" s="95">
        <f t="shared" si="20"/>
        <v>5</v>
      </c>
      <c r="BN71" s="95">
        <f t="shared" si="20"/>
        <v>47</v>
      </c>
      <c r="BO71" s="95">
        <f aca="true" t="shared" si="21" ref="BO71:CT71">SUM(BO62:BO70)</f>
        <v>47</v>
      </c>
      <c r="BP71" s="95">
        <f t="shared" si="21"/>
        <v>0</v>
      </c>
      <c r="BQ71" s="96">
        <f t="shared" si="21"/>
        <v>2</v>
      </c>
      <c r="BR71" s="96">
        <f t="shared" si="21"/>
        <v>2</v>
      </c>
      <c r="BS71" s="96">
        <f t="shared" si="21"/>
        <v>13</v>
      </c>
      <c r="BT71" s="96">
        <f t="shared" si="21"/>
        <v>47</v>
      </c>
      <c r="BU71" s="96">
        <f t="shared" si="21"/>
        <v>79</v>
      </c>
      <c r="BV71" s="96">
        <f t="shared" si="21"/>
        <v>115</v>
      </c>
      <c r="BW71" s="96">
        <f t="shared" si="21"/>
        <v>71</v>
      </c>
      <c r="BX71" s="96">
        <f t="shared" si="21"/>
        <v>325</v>
      </c>
      <c r="BY71" s="96">
        <f t="shared" si="21"/>
        <v>327</v>
      </c>
      <c r="BZ71" s="96">
        <f t="shared" si="21"/>
        <v>0</v>
      </c>
      <c r="CA71" s="96">
        <f t="shared" si="21"/>
        <v>2</v>
      </c>
      <c r="CB71" s="96">
        <f t="shared" si="21"/>
        <v>2</v>
      </c>
      <c r="CC71" s="96">
        <f t="shared" si="21"/>
        <v>13</v>
      </c>
      <c r="CD71" s="96">
        <f t="shared" si="21"/>
        <v>44</v>
      </c>
      <c r="CE71" s="96">
        <f t="shared" si="21"/>
        <v>79</v>
      </c>
      <c r="CF71" s="96">
        <f t="shared" si="21"/>
        <v>111</v>
      </c>
      <c r="CG71" s="96">
        <f t="shared" si="21"/>
        <v>71</v>
      </c>
      <c r="CH71" s="96">
        <f t="shared" si="21"/>
        <v>318</v>
      </c>
      <c r="CI71" s="96">
        <f t="shared" si="21"/>
        <v>320</v>
      </c>
      <c r="CJ71" s="96">
        <f t="shared" si="21"/>
        <v>0</v>
      </c>
      <c r="CK71" s="96">
        <f t="shared" si="21"/>
        <v>0</v>
      </c>
      <c r="CL71" s="96">
        <f t="shared" si="21"/>
        <v>0</v>
      </c>
      <c r="CM71" s="96">
        <f t="shared" si="21"/>
        <v>0</v>
      </c>
      <c r="CN71" s="96">
        <f t="shared" si="21"/>
        <v>3</v>
      </c>
      <c r="CO71" s="96">
        <f t="shared" si="21"/>
        <v>0</v>
      </c>
      <c r="CP71" s="96">
        <f t="shared" si="21"/>
        <v>4</v>
      </c>
      <c r="CQ71" s="96">
        <f t="shared" si="21"/>
        <v>0</v>
      </c>
      <c r="CR71" s="96">
        <f t="shared" si="21"/>
        <v>7</v>
      </c>
      <c r="CS71" s="96">
        <f t="shared" si="21"/>
        <v>7</v>
      </c>
      <c r="CT71" s="96">
        <f t="shared" si="21"/>
        <v>0</v>
      </c>
      <c r="CU71" s="96">
        <f aca="true" t="shared" si="22" ref="CU71:DZ71">SUM(CU62:CU70)</f>
        <v>0</v>
      </c>
      <c r="CV71" s="96">
        <f t="shared" si="22"/>
        <v>0</v>
      </c>
      <c r="CW71" s="96">
        <f t="shared" si="22"/>
        <v>1</v>
      </c>
      <c r="CX71" s="96">
        <f t="shared" si="22"/>
        <v>4</v>
      </c>
      <c r="CY71" s="96">
        <f t="shared" si="22"/>
        <v>13</v>
      </c>
      <c r="CZ71" s="96">
        <f t="shared" si="22"/>
        <v>6</v>
      </c>
      <c r="DA71" s="96">
        <f t="shared" si="22"/>
        <v>3</v>
      </c>
      <c r="DB71" s="96">
        <f t="shared" si="22"/>
        <v>27</v>
      </c>
      <c r="DC71" s="96">
        <f t="shared" si="22"/>
        <v>27</v>
      </c>
      <c r="DD71" s="96">
        <f t="shared" si="22"/>
        <v>0</v>
      </c>
      <c r="DE71" s="96">
        <f t="shared" si="22"/>
        <v>0</v>
      </c>
      <c r="DF71" s="96">
        <f t="shared" si="22"/>
        <v>0</v>
      </c>
      <c r="DG71" s="96">
        <f t="shared" si="22"/>
        <v>1</v>
      </c>
      <c r="DH71" s="96">
        <f t="shared" si="22"/>
        <v>3</v>
      </c>
      <c r="DI71" s="96">
        <f t="shared" si="22"/>
        <v>13</v>
      </c>
      <c r="DJ71" s="96">
        <f t="shared" si="22"/>
        <v>6</v>
      </c>
      <c r="DK71" s="96">
        <f t="shared" si="22"/>
        <v>2</v>
      </c>
      <c r="DL71" s="96">
        <f t="shared" si="22"/>
        <v>25</v>
      </c>
      <c r="DM71" s="96">
        <f t="shared" si="22"/>
        <v>25</v>
      </c>
      <c r="DN71" s="96">
        <f t="shared" si="22"/>
        <v>0</v>
      </c>
      <c r="DO71" s="96">
        <f t="shared" si="22"/>
        <v>0</v>
      </c>
      <c r="DP71" s="96">
        <f t="shared" si="22"/>
        <v>0</v>
      </c>
      <c r="DQ71" s="96">
        <f t="shared" si="22"/>
        <v>0</v>
      </c>
      <c r="DR71" s="96">
        <f t="shared" si="22"/>
        <v>1</v>
      </c>
      <c r="DS71" s="96">
        <f t="shared" si="22"/>
        <v>0</v>
      </c>
      <c r="DT71" s="96">
        <f t="shared" si="22"/>
        <v>0</v>
      </c>
      <c r="DU71" s="96">
        <f t="shared" si="22"/>
        <v>1</v>
      </c>
      <c r="DV71" s="96">
        <f t="shared" si="22"/>
        <v>2</v>
      </c>
      <c r="DW71" s="96">
        <f t="shared" si="22"/>
        <v>2</v>
      </c>
      <c r="DX71" s="96">
        <f t="shared" si="22"/>
        <v>0</v>
      </c>
      <c r="DY71" s="96">
        <f t="shared" si="22"/>
        <v>0</v>
      </c>
      <c r="DZ71" s="96">
        <f t="shared" si="22"/>
        <v>0</v>
      </c>
      <c r="EA71" s="96">
        <f aca="true" t="shared" si="23" ref="EA71:FF71">SUM(EA62:EA70)</f>
        <v>1</v>
      </c>
      <c r="EB71" s="96">
        <f t="shared" si="23"/>
        <v>1</v>
      </c>
      <c r="EC71" s="96">
        <f t="shared" si="23"/>
        <v>2</v>
      </c>
      <c r="ED71" s="96">
        <f t="shared" si="23"/>
        <v>3</v>
      </c>
      <c r="EE71" s="96">
        <f t="shared" si="23"/>
        <v>5</v>
      </c>
      <c r="EF71" s="96">
        <f t="shared" si="23"/>
        <v>12</v>
      </c>
      <c r="EG71" s="96">
        <f t="shared" si="23"/>
        <v>12</v>
      </c>
      <c r="EH71" s="96">
        <f t="shared" si="23"/>
        <v>0</v>
      </c>
      <c r="EI71" s="96">
        <f t="shared" si="23"/>
        <v>0</v>
      </c>
      <c r="EJ71" s="96">
        <f t="shared" si="23"/>
        <v>0</v>
      </c>
      <c r="EK71" s="96">
        <f t="shared" si="23"/>
        <v>1</v>
      </c>
      <c r="EL71" s="96">
        <f t="shared" si="23"/>
        <v>1</v>
      </c>
      <c r="EM71" s="96">
        <f t="shared" si="23"/>
        <v>2</v>
      </c>
      <c r="EN71" s="96">
        <f t="shared" si="23"/>
        <v>3</v>
      </c>
      <c r="EO71" s="96">
        <f t="shared" si="23"/>
        <v>4</v>
      </c>
      <c r="EP71" s="96">
        <f t="shared" si="23"/>
        <v>11</v>
      </c>
      <c r="EQ71" s="96">
        <f t="shared" si="23"/>
        <v>11</v>
      </c>
      <c r="ER71" s="96">
        <f t="shared" si="23"/>
        <v>0</v>
      </c>
      <c r="ES71" s="96">
        <f t="shared" si="23"/>
        <v>0</v>
      </c>
      <c r="ET71" s="96">
        <f t="shared" si="23"/>
        <v>0</v>
      </c>
      <c r="EU71" s="96">
        <f t="shared" si="23"/>
        <v>0</v>
      </c>
      <c r="EV71" s="96">
        <f t="shared" si="23"/>
        <v>0</v>
      </c>
      <c r="EW71" s="96">
        <f t="shared" si="23"/>
        <v>0</v>
      </c>
      <c r="EX71" s="96">
        <f t="shared" si="23"/>
        <v>0</v>
      </c>
      <c r="EY71" s="96">
        <f t="shared" si="23"/>
        <v>1</v>
      </c>
      <c r="EZ71" s="96">
        <f t="shared" si="23"/>
        <v>1</v>
      </c>
      <c r="FA71" s="97">
        <f t="shared" si="23"/>
        <v>1</v>
      </c>
      <c r="FB71" s="95">
        <f t="shared" si="23"/>
        <v>0</v>
      </c>
      <c r="FC71" s="95">
        <f t="shared" si="23"/>
        <v>2</v>
      </c>
      <c r="FD71" s="95">
        <f t="shared" si="23"/>
        <v>2</v>
      </c>
      <c r="FE71" s="95">
        <f t="shared" si="23"/>
        <v>15</v>
      </c>
      <c r="FF71" s="95">
        <f t="shared" si="23"/>
        <v>52</v>
      </c>
      <c r="FG71" s="95">
        <f>SUM(FG62:FG70)</f>
        <v>94</v>
      </c>
      <c r="FH71" s="95">
        <f>SUM(FH62:FH70)</f>
        <v>123</v>
      </c>
      <c r="FI71" s="95">
        <f>SUM(FI62:FI70)</f>
        <v>79</v>
      </c>
      <c r="FJ71" s="95">
        <f>SUM(FJ62:FJ70)</f>
        <v>363</v>
      </c>
      <c r="FK71" s="98">
        <f>SUM(FK62:FK70)</f>
        <v>365</v>
      </c>
    </row>
    <row r="72" spans="35:157" s="75" customFormat="1" ht="14.25">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5" customFormat="1" ht="14.25">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5" customFormat="1" ht="14.25">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5" customFormat="1" ht="14.25">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5" customFormat="1" ht="14.25">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5" customFormat="1" ht="14.25">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5" customFormat="1" ht="14.25">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5" customFormat="1" ht="14.25">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5" customFormat="1" ht="14.25">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5" customFormat="1" ht="14.25">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5" customFormat="1" ht="14.25">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5" customFormat="1" ht="14.25">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5" customFormat="1" ht="14.25">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5" customFormat="1" ht="14.25">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5" customFormat="1" ht="14.25">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5" customFormat="1" ht="14.25">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5" customFormat="1" ht="14.25">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5" customFormat="1" ht="14.25">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5" customFormat="1" ht="14.25">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5" customFormat="1" ht="14.25">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5" customFormat="1" ht="14.25">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5" customFormat="1" ht="14.25">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5" customFormat="1" ht="14.25">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5" customFormat="1" ht="14.25">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5" customFormat="1" ht="14.25">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5" customFormat="1" ht="14.25">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5" customFormat="1" ht="14.25">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5" customFormat="1" ht="14.25">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5" customFormat="1" ht="14.25">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5" customFormat="1" ht="14.25">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5" customFormat="1" ht="14.25">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5" customFormat="1" ht="14.25">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5" customFormat="1" ht="14.25">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5" customFormat="1" ht="14.25">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5" customFormat="1" ht="14.25">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5" customFormat="1" ht="14.25">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5" customFormat="1" ht="14.25">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5" customFormat="1" ht="14.25">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5" customFormat="1" ht="14.25">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5" customFormat="1" ht="14.25">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5" customFormat="1" ht="14.25">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5" customFormat="1" ht="14.25">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5" customFormat="1" ht="14.25">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5" customFormat="1" ht="14.25">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5" customFormat="1" ht="14.25">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5" customFormat="1" ht="14.25">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5" customFormat="1" ht="14.25">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5" customFormat="1" ht="14.25">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5" customFormat="1" ht="14.25">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5" customFormat="1" ht="14.25">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5" customFormat="1" ht="14.25">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5" customFormat="1" ht="14.25">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5" customFormat="1" ht="14.25">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5" customFormat="1" ht="14.25">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5" customFormat="1" ht="14.25">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5" customFormat="1" ht="14.25">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5" customFormat="1" ht="14.25">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4.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ht="14.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ht="14.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4.25">
      <c r="A133" s="75"/>
    </row>
    <row r="134" ht="14.25">
      <c r="A134" s="75"/>
    </row>
    <row r="135" ht="14.25">
      <c r="A135" s="75"/>
    </row>
    <row r="136" ht="14.25">
      <c r="A136" s="75"/>
    </row>
    <row r="137" ht="14.25">
      <c r="A137" s="75"/>
    </row>
    <row r="138" ht="14.25">
      <c r="A138" s="75"/>
    </row>
    <row r="139" ht="14.25">
      <c r="A139" s="75"/>
    </row>
    <row r="140" ht="14.25">
      <c r="A140" s="75"/>
    </row>
    <row r="141" ht="14.25">
      <c r="A141" s="75"/>
    </row>
    <row r="142" ht="14.25">
      <c r="A142" s="75"/>
    </row>
    <row r="143" ht="14.25">
      <c r="A143" s="75"/>
    </row>
    <row r="144" ht="14.25">
      <c r="A144" s="75"/>
    </row>
    <row r="145" ht="14.25">
      <c r="A145" s="75"/>
    </row>
    <row r="146" ht="14.25">
      <c r="A146" s="75"/>
    </row>
    <row r="147" ht="14.25">
      <c r="A147" s="75"/>
    </row>
    <row r="148" ht="14.25">
      <c r="A148" s="75"/>
    </row>
    <row r="149" ht="14.25">
      <c r="A149" s="75"/>
    </row>
    <row r="150" ht="14.25">
      <c r="A150" s="75"/>
    </row>
    <row r="151" ht="14.25">
      <c r="A151" s="75"/>
    </row>
    <row r="152" ht="14.25">
      <c r="A152" s="75"/>
    </row>
    <row r="153" ht="14.25">
      <c r="A153" s="75"/>
    </row>
    <row r="154" ht="14.25">
      <c r="A154" s="75"/>
    </row>
    <row r="155" ht="14.25">
      <c r="A155" s="75"/>
    </row>
    <row r="156" ht="14.25">
      <c r="A156" s="75"/>
    </row>
    <row r="157" ht="14.25">
      <c r="A157" s="75"/>
    </row>
    <row r="158" ht="14.25">
      <c r="A158" s="75"/>
    </row>
    <row r="159" ht="14.25">
      <c r="A159" s="75"/>
    </row>
    <row r="160" ht="14.25">
      <c r="A160" s="75"/>
    </row>
    <row r="161" ht="14.25">
      <c r="A161" s="75"/>
    </row>
    <row r="162" ht="14.25">
      <c r="A162" s="75"/>
    </row>
    <row r="163" ht="14.25">
      <c r="A163" s="75"/>
    </row>
    <row r="164" ht="14.25">
      <c r="A164" s="75"/>
    </row>
    <row r="165" ht="14.25">
      <c r="A165" s="75"/>
    </row>
    <row r="166" ht="14.25">
      <c r="A166" s="75"/>
    </row>
    <row r="167" ht="14.25">
      <c r="A167" s="75"/>
    </row>
    <row r="168" ht="14.25">
      <c r="A168" s="75"/>
    </row>
    <row r="169" ht="14.25">
      <c r="A169" s="75"/>
    </row>
    <row r="170" ht="14.25">
      <c r="A170" s="75"/>
    </row>
    <row r="171" ht="14.25">
      <c r="A171" s="75"/>
    </row>
  </sheetData>
  <mergeCells count="20">
    <mergeCell ref="CT3:DC3"/>
    <mergeCell ref="AI2:BO2"/>
    <mergeCell ref="A2:A4"/>
    <mergeCell ref="B2:AH2"/>
    <mergeCell ref="B3:L3"/>
    <mergeCell ref="M3:W3"/>
    <mergeCell ref="X3:AH3"/>
    <mergeCell ref="AI3:AS3"/>
    <mergeCell ref="AT3:BD3"/>
    <mergeCell ref="BE3:BO3"/>
    <mergeCell ref="DD3:DM3"/>
    <mergeCell ref="BP3:BY3"/>
    <mergeCell ref="FB3:FK3"/>
    <mergeCell ref="BP2:FK2"/>
    <mergeCell ref="DN3:DW3"/>
    <mergeCell ref="DX3:EG3"/>
    <mergeCell ref="EH3:EQ3"/>
    <mergeCell ref="ER3:FA3"/>
    <mergeCell ref="BZ3:CI3"/>
    <mergeCell ref="CJ3:CS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F67" sqref="F67"/>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3" width="9.5" style="74" customWidth="1"/>
    <col min="14" max="15" width="9" style="74" customWidth="1"/>
    <col min="16" max="16" width="7.3984375" style="74" customWidth="1"/>
    <col min="17" max="17" width="8.8984375" style="74" customWidth="1"/>
    <col min="18" max="22" width="9.59765625" style="74" customWidth="1"/>
    <col min="23" max="26" width="9.19921875" style="74" customWidth="1"/>
    <col min="27" max="27" width="7.59765625" style="74" customWidth="1"/>
    <col min="28" max="36" width="9.19921875" style="74" customWidth="1"/>
    <col min="37" max="37" width="7.3984375" style="74" customWidth="1"/>
    <col min="38" max="38" width="7.69921875" style="74" customWidth="1"/>
    <col min="39" max="45" width="9.19921875" style="74" customWidth="1"/>
    <col min="46" max="46" width="9" style="74" customWidth="1"/>
    <col min="47" max="47" width="10" style="74" customWidth="1"/>
    <col min="48" max="48" width="7.09765625" style="74" customWidth="1"/>
    <col min="49" max="49" width="9.5" style="74" customWidth="1"/>
    <col min="50" max="50" width="9.09765625" style="74" customWidth="1"/>
    <col min="51" max="52" width="10" style="74" bestFit="1" customWidth="1"/>
    <col min="53" max="56" width="9.59765625" style="74" customWidth="1"/>
    <col min="57" max="57" width="9.69921875" style="74" customWidth="1"/>
    <col min="58" max="59" width="9.59765625" style="74" customWidth="1"/>
    <col min="60" max="60" width="10.5" style="74" customWidth="1"/>
    <col min="61" max="67" width="9.59765625" style="74" customWidth="1"/>
    <col min="68" max="68" width="10.69921875" style="74" customWidth="1"/>
    <col min="69" max="78" width="9.8984375" style="74" customWidth="1"/>
    <col min="79" max="80" width="9" style="74" customWidth="1"/>
    <col min="81" max="81" width="8.3984375" style="74" customWidth="1"/>
    <col min="82" max="82" width="9" style="74" customWidth="1"/>
    <col min="83" max="89" width="9.8984375" style="74" customWidth="1"/>
    <col min="90" max="91" width="9" style="74" customWidth="1"/>
    <col min="92" max="92" width="7.19921875" style="74" customWidth="1"/>
    <col min="93" max="93" width="9.19921875" style="74" customWidth="1"/>
    <col min="94" max="98" width="9.8984375" style="74" customWidth="1"/>
    <col min="99" max="99" width="8" style="74" bestFit="1" customWidth="1"/>
    <col min="100" max="100" width="9.8984375" style="74" customWidth="1"/>
    <col min="101" max="101" width="8.59765625" style="74" customWidth="1"/>
    <col min="102" max="102" width="7.59765625" style="74" customWidth="1"/>
    <col min="103" max="103" width="8.59765625" style="74" customWidth="1"/>
    <col min="104" max="104" width="9.59765625" style="74" customWidth="1"/>
    <col min="105" max="105" width="7.69921875" style="74" customWidth="1"/>
    <col min="106" max="106" width="8.3984375" style="74" customWidth="1"/>
    <col min="107" max="109" width="9.59765625" style="74" customWidth="1"/>
    <col min="110" max="110" width="8" style="74" bestFit="1" customWidth="1"/>
    <col min="111" max="111" width="8.69921875" style="74" customWidth="1"/>
    <col min="112" max="112" width="9.69921875" style="74" customWidth="1"/>
    <col min="113" max="122" width="9.8984375" style="74" customWidth="1"/>
    <col min="123" max="123" width="9.59765625" style="74" customWidth="1"/>
    <col min="124" max="133" width="10" style="74" customWidth="1"/>
    <col min="134" max="134" width="9.59765625" style="74" customWidth="1"/>
    <col min="135" max="144" width="10" style="74" customWidth="1"/>
    <col min="145" max="155" width="9.59765625" style="74" customWidth="1"/>
    <col min="156" max="156" width="10.59765625" style="74" customWidth="1"/>
    <col min="157" max="189" width="9.59765625" style="74" customWidth="1"/>
    <col min="190" max="199" width="9.8984375" style="74" customWidth="1"/>
    <col min="200" max="200" width="9.59765625" style="74" customWidth="1"/>
    <col min="201" max="210" width="9.8984375" style="74" customWidth="1"/>
    <col min="211" max="221" width="9.59765625" style="74" customWidth="1"/>
    <col min="222" max="16384" width="9" style="74" customWidth="1"/>
  </cols>
  <sheetData>
    <row r="1" spans="1:18" ht="14.25">
      <c r="A1" s="75" t="s">
        <v>102</v>
      </c>
      <c r="B1" s="75"/>
      <c r="C1" s="75"/>
      <c r="D1" s="75"/>
      <c r="E1" s="75"/>
      <c r="F1" s="75" t="s">
        <v>167</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00" t="s">
        <v>0</v>
      </c>
      <c r="B3" s="204" t="s">
        <v>159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96" t="s">
        <v>160</v>
      </c>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t="s">
        <v>160</v>
      </c>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t="s">
        <v>103</v>
      </c>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t="s">
        <v>160</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01"/>
      <c r="B4" s="206"/>
      <c r="C4" s="206"/>
      <c r="D4" s="206"/>
      <c r="E4" s="206"/>
      <c r="F4" s="206"/>
      <c r="G4" s="206"/>
      <c r="H4" s="206"/>
      <c r="I4" s="206"/>
      <c r="J4" s="206"/>
      <c r="K4" s="206"/>
      <c r="L4" s="206"/>
      <c r="M4" s="208" t="s">
        <v>141</v>
      </c>
      <c r="N4" s="209"/>
      <c r="O4" s="209"/>
      <c r="P4" s="209"/>
      <c r="Q4" s="209"/>
      <c r="R4" s="209"/>
      <c r="S4" s="209"/>
      <c r="T4" s="209"/>
      <c r="U4" s="209"/>
      <c r="V4" s="209"/>
      <c r="W4" s="209"/>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33"/>
      <c r="CC4" s="233"/>
      <c r="CD4" s="233"/>
      <c r="CE4" s="233"/>
      <c r="CF4" s="233"/>
      <c r="CG4" s="233"/>
      <c r="CH4" s="233"/>
      <c r="CI4" s="233"/>
      <c r="CJ4" s="233"/>
      <c r="CK4" s="234"/>
      <c r="CL4" s="212" t="s">
        <v>143</v>
      </c>
      <c r="CM4" s="231"/>
      <c r="CN4" s="231"/>
      <c r="CO4" s="231"/>
      <c r="CP4" s="231"/>
      <c r="CQ4" s="231"/>
      <c r="CR4" s="231"/>
      <c r="CS4" s="231"/>
      <c r="CT4" s="231"/>
      <c r="CU4" s="231"/>
      <c r="CV4" s="231"/>
      <c r="CW4" s="231"/>
      <c r="CX4" s="231"/>
      <c r="CY4" s="231"/>
      <c r="CZ4" s="231"/>
      <c r="DA4" s="231"/>
      <c r="DB4" s="231"/>
      <c r="DC4" s="231"/>
      <c r="DD4" s="231"/>
      <c r="DE4" s="231"/>
      <c r="DF4" s="231"/>
      <c r="DG4" s="232"/>
      <c r="DH4" s="209" t="s">
        <v>113</v>
      </c>
      <c r="DI4" s="219"/>
      <c r="DJ4" s="219"/>
      <c r="DK4" s="219"/>
      <c r="DL4" s="219"/>
      <c r="DM4" s="219"/>
      <c r="DN4" s="219"/>
      <c r="DO4" s="219"/>
      <c r="DP4" s="219"/>
      <c r="DQ4" s="219"/>
      <c r="DR4" s="219"/>
      <c r="DS4" s="112"/>
      <c r="DT4" s="112"/>
      <c r="DU4" s="112"/>
      <c r="DV4" s="112"/>
      <c r="DW4" s="112"/>
      <c r="DX4" s="112"/>
      <c r="DY4" s="112"/>
      <c r="DZ4" s="112"/>
      <c r="EA4" s="112"/>
      <c r="EB4" s="112"/>
      <c r="EC4" s="112"/>
      <c r="ED4" s="113"/>
      <c r="EE4" s="113"/>
      <c r="EF4" s="113"/>
      <c r="EG4" s="113"/>
      <c r="EH4" s="113"/>
      <c r="EI4" s="113"/>
      <c r="EJ4" s="113"/>
      <c r="EK4" s="113"/>
      <c r="EL4" s="113"/>
      <c r="EM4" s="113"/>
      <c r="EN4" s="113"/>
      <c r="EO4" s="217" t="s">
        <v>114</v>
      </c>
      <c r="EP4" s="217"/>
      <c r="EQ4" s="217"/>
      <c r="ER4" s="217"/>
      <c r="ES4" s="217"/>
      <c r="ET4" s="217"/>
      <c r="EU4" s="217"/>
      <c r="EV4" s="217"/>
      <c r="EW4" s="217"/>
      <c r="EX4" s="217"/>
      <c r="EY4" s="218"/>
      <c r="EZ4" s="209" t="s">
        <v>145</v>
      </c>
      <c r="FA4" s="219"/>
      <c r="FB4" s="219"/>
      <c r="FC4" s="219"/>
      <c r="FD4" s="219"/>
      <c r="FE4" s="219"/>
      <c r="FF4" s="219"/>
      <c r="FG4" s="219"/>
      <c r="FH4" s="219"/>
      <c r="FI4" s="219"/>
      <c r="FJ4" s="219"/>
      <c r="FK4" s="197" t="s">
        <v>146</v>
      </c>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24" t="s">
        <v>147</v>
      </c>
      <c r="GS4" s="225"/>
      <c r="GT4" s="225"/>
      <c r="GU4" s="225"/>
      <c r="GV4" s="225"/>
      <c r="GW4" s="225"/>
      <c r="GX4" s="225"/>
      <c r="GY4" s="225"/>
      <c r="GZ4" s="225"/>
      <c r="HA4" s="225"/>
      <c r="HB4" s="226"/>
      <c r="HC4" s="220" t="s">
        <v>148</v>
      </c>
      <c r="HD4" s="221"/>
      <c r="HE4" s="221"/>
      <c r="HF4" s="221"/>
      <c r="HG4" s="221"/>
      <c r="HH4" s="221"/>
      <c r="HI4" s="221"/>
      <c r="HJ4" s="221"/>
      <c r="HK4" s="221"/>
      <c r="HL4" s="221"/>
      <c r="HM4" s="222"/>
    </row>
    <row r="5" spans="1:221" ht="18" customHeight="1">
      <c r="A5" s="202"/>
      <c r="B5" s="207"/>
      <c r="C5" s="207"/>
      <c r="D5" s="207"/>
      <c r="E5" s="207"/>
      <c r="F5" s="207"/>
      <c r="G5" s="207"/>
      <c r="H5" s="207"/>
      <c r="I5" s="207"/>
      <c r="J5" s="207"/>
      <c r="K5" s="207"/>
      <c r="L5" s="207"/>
      <c r="M5" s="210"/>
      <c r="N5" s="211"/>
      <c r="O5" s="211"/>
      <c r="P5" s="211"/>
      <c r="Q5" s="211"/>
      <c r="R5" s="211"/>
      <c r="S5" s="211"/>
      <c r="T5" s="211"/>
      <c r="U5" s="211"/>
      <c r="V5" s="211"/>
      <c r="W5" s="211"/>
      <c r="X5" s="197" t="s">
        <v>115</v>
      </c>
      <c r="Y5" s="198"/>
      <c r="Z5" s="198"/>
      <c r="AA5" s="198"/>
      <c r="AB5" s="198"/>
      <c r="AC5" s="198"/>
      <c r="AD5" s="198"/>
      <c r="AE5" s="198"/>
      <c r="AF5" s="198"/>
      <c r="AG5" s="198"/>
      <c r="AH5" s="199"/>
      <c r="AI5" s="197" t="s">
        <v>116</v>
      </c>
      <c r="AJ5" s="198"/>
      <c r="AK5" s="198"/>
      <c r="AL5" s="198"/>
      <c r="AM5" s="198"/>
      <c r="AN5" s="198"/>
      <c r="AO5" s="198"/>
      <c r="AP5" s="198"/>
      <c r="AQ5" s="198"/>
      <c r="AR5" s="198"/>
      <c r="AS5" s="199"/>
      <c r="AT5" s="212" t="s">
        <v>117</v>
      </c>
      <c r="AU5" s="213"/>
      <c r="AV5" s="213"/>
      <c r="AW5" s="213"/>
      <c r="AX5" s="213"/>
      <c r="AY5" s="213"/>
      <c r="AZ5" s="213"/>
      <c r="BA5" s="213"/>
      <c r="BB5" s="213"/>
      <c r="BC5" s="213"/>
      <c r="BD5" s="214"/>
      <c r="BE5" s="212" t="s">
        <v>118</v>
      </c>
      <c r="BF5" s="213"/>
      <c r="BG5" s="213"/>
      <c r="BH5" s="213"/>
      <c r="BI5" s="213"/>
      <c r="BJ5" s="213"/>
      <c r="BK5" s="213"/>
      <c r="BL5" s="213"/>
      <c r="BM5" s="213"/>
      <c r="BN5" s="213"/>
      <c r="BO5" s="214"/>
      <c r="BP5" s="212" t="s">
        <v>125</v>
      </c>
      <c r="BQ5" s="213"/>
      <c r="BR5" s="213"/>
      <c r="BS5" s="213"/>
      <c r="BT5" s="213"/>
      <c r="BU5" s="213"/>
      <c r="BV5" s="213"/>
      <c r="BW5" s="213"/>
      <c r="BX5" s="213"/>
      <c r="BY5" s="213"/>
      <c r="BZ5" s="214"/>
      <c r="CA5" s="235"/>
      <c r="CB5" s="236"/>
      <c r="CC5" s="236"/>
      <c r="CD5" s="236"/>
      <c r="CE5" s="236"/>
      <c r="CF5" s="236"/>
      <c r="CG5" s="236"/>
      <c r="CH5" s="236"/>
      <c r="CI5" s="236"/>
      <c r="CJ5" s="236"/>
      <c r="CK5" s="237"/>
      <c r="CL5" s="212" t="s">
        <v>119</v>
      </c>
      <c r="CM5" s="213"/>
      <c r="CN5" s="213"/>
      <c r="CO5" s="213"/>
      <c r="CP5" s="213"/>
      <c r="CQ5" s="213"/>
      <c r="CR5" s="213"/>
      <c r="CS5" s="213"/>
      <c r="CT5" s="213"/>
      <c r="CU5" s="213"/>
      <c r="CV5" s="214"/>
      <c r="CW5" s="212" t="s">
        <v>120</v>
      </c>
      <c r="CX5" s="213"/>
      <c r="CY5" s="213"/>
      <c r="CZ5" s="213"/>
      <c r="DA5" s="213"/>
      <c r="DB5" s="213"/>
      <c r="DC5" s="213"/>
      <c r="DD5" s="213"/>
      <c r="DE5" s="213"/>
      <c r="DF5" s="213"/>
      <c r="DG5" s="238"/>
      <c r="DH5" s="211"/>
      <c r="DI5" s="211"/>
      <c r="DJ5" s="211"/>
      <c r="DK5" s="211"/>
      <c r="DL5" s="211"/>
      <c r="DM5" s="211"/>
      <c r="DN5" s="211"/>
      <c r="DO5" s="211"/>
      <c r="DP5" s="211"/>
      <c r="DQ5" s="211"/>
      <c r="DR5" s="211"/>
      <c r="DS5" s="197" t="s">
        <v>122</v>
      </c>
      <c r="DT5" s="217"/>
      <c r="DU5" s="217"/>
      <c r="DV5" s="217"/>
      <c r="DW5" s="217"/>
      <c r="DX5" s="217"/>
      <c r="DY5" s="217"/>
      <c r="DZ5" s="217"/>
      <c r="EA5" s="217"/>
      <c r="EB5" s="217"/>
      <c r="EC5" s="230"/>
      <c r="ED5" s="197" t="s">
        <v>123</v>
      </c>
      <c r="EE5" s="217"/>
      <c r="EF5" s="217"/>
      <c r="EG5" s="217"/>
      <c r="EH5" s="217"/>
      <c r="EI5" s="217"/>
      <c r="EJ5" s="217"/>
      <c r="EK5" s="217"/>
      <c r="EL5" s="217"/>
      <c r="EM5" s="217"/>
      <c r="EN5" s="230"/>
      <c r="EO5" s="197" t="s">
        <v>124</v>
      </c>
      <c r="EP5" s="217"/>
      <c r="EQ5" s="217"/>
      <c r="ER5" s="217"/>
      <c r="ES5" s="217"/>
      <c r="ET5" s="217"/>
      <c r="EU5" s="217"/>
      <c r="EV5" s="217"/>
      <c r="EW5" s="217"/>
      <c r="EX5" s="217"/>
      <c r="EY5" s="218"/>
      <c r="EZ5" s="211"/>
      <c r="FA5" s="211"/>
      <c r="FB5" s="211"/>
      <c r="FC5" s="211"/>
      <c r="FD5" s="211"/>
      <c r="FE5" s="211"/>
      <c r="FF5" s="211"/>
      <c r="FG5" s="211"/>
      <c r="FH5" s="211"/>
      <c r="FI5" s="211"/>
      <c r="FJ5" s="211"/>
      <c r="FK5" s="197" t="s">
        <v>121</v>
      </c>
      <c r="FL5" s="217"/>
      <c r="FM5" s="217"/>
      <c r="FN5" s="217"/>
      <c r="FO5" s="217"/>
      <c r="FP5" s="217"/>
      <c r="FQ5" s="217"/>
      <c r="FR5" s="217"/>
      <c r="FS5" s="217"/>
      <c r="FT5" s="217"/>
      <c r="FU5" s="230"/>
      <c r="FV5" s="197" t="s">
        <v>7</v>
      </c>
      <c r="FW5" s="217"/>
      <c r="FX5" s="217"/>
      <c r="FY5" s="217"/>
      <c r="FZ5" s="217"/>
      <c r="GA5" s="217"/>
      <c r="GB5" s="217"/>
      <c r="GC5" s="217"/>
      <c r="GD5" s="217"/>
      <c r="GE5" s="217"/>
      <c r="GF5" s="230"/>
      <c r="GG5" s="197" t="s">
        <v>8</v>
      </c>
      <c r="GH5" s="217"/>
      <c r="GI5" s="217"/>
      <c r="GJ5" s="217"/>
      <c r="GK5" s="217"/>
      <c r="GL5" s="217"/>
      <c r="GM5" s="217"/>
      <c r="GN5" s="217"/>
      <c r="GO5" s="217"/>
      <c r="GP5" s="217"/>
      <c r="GQ5" s="217"/>
      <c r="GR5" s="227"/>
      <c r="GS5" s="228"/>
      <c r="GT5" s="228"/>
      <c r="GU5" s="228"/>
      <c r="GV5" s="228"/>
      <c r="GW5" s="228"/>
      <c r="GX5" s="228"/>
      <c r="GY5" s="228"/>
      <c r="GZ5" s="228"/>
      <c r="HA5" s="228"/>
      <c r="HB5" s="229"/>
      <c r="HC5" s="211"/>
      <c r="HD5" s="211"/>
      <c r="HE5" s="211"/>
      <c r="HF5" s="211"/>
      <c r="HG5" s="211"/>
      <c r="HH5" s="211"/>
      <c r="HI5" s="211"/>
      <c r="HJ5" s="211"/>
      <c r="HK5" s="211"/>
      <c r="HL5" s="211"/>
      <c r="HM5" s="223"/>
    </row>
    <row r="6" spans="1:221"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17" t="s">
        <v>138</v>
      </c>
      <c r="N6" s="117" t="s">
        <v>133</v>
      </c>
      <c r="O6" s="117" t="s">
        <v>6</v>
      </c>
      <c r="P6" s="117" t="s">
        <v>139</v>
      </c>
      <c r="Q6" s="117" t="s">
        <v>1</v>
      </c>
      <c r="R6" s="117" t="s">
        <v>2</v>
      </c>
      <c r="S6" s="117" t="s">
        <v>3</v>
      </c>
      <c r="T6" s="117" t="s">
        <v>4</v>
      </c>
      <c r="U6" s="117" t="s">
        <v>5</v>
      </c>
      <c r="V6" s="122" t="s">
        <v>6</v>
      </c>
      <c r="W6" s="117" t="s">
        <v>11</v>
      </c>
      <c r="X6" s="124"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139</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17" t="s">
        <v>11</v>
      </c>
      <c r="CA6" s="117"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131</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17" t="s">
        <v>6</v>
      </c>
      <c r="DG6" s="123" t="s">
        <v>11</v>
      </c>
      <c r="DH6" s="124" t="s">
        <v>138</v>
      </c>
      <c r="DI6" s="117" t="s">
        <v>133</v>
      </c>
      <c r="DJ6" s="117" t="s">
        <v>6</v>
      </c>
      <c r="DK6" s="117" t="s">
        <v>131</v>
      </c>
      <c r="DL6" s="117" t="s">
        <v>1</v>
      </c>
      <c r="DM6" s="117" t="s">
        <v>2</v>
      </c>
      <c r="DN6" s="117" t="s">
        <v>3</v>
      </c>
      <c r="DO6" s="117" t="s">
        <v>4</v>
      </c>
      <c r="DP6" s="117" t="s">
        <v>5</v>
      </c>
      <c r="DQ6" s="117" t="s">
        <v>6</v>
      </c>
      <c r="DR6" s="117" t="s">
        <v>11</v>
      </c>
      <c r="DS6" s="117" t="s">
        <v>138</v>
      </c>
      <c r="DT6" s="117" t="s">
        <v>133</v>
      </c>
      <c r="DU6" s="117" t="s">
        <v>6</v>
      </c>
      <c r="DV6" s="117" t="s">
        <v>131</v>
      </c>
      <c r="DW6" s="117" t="s">
        <v>1</v>
      </c>
      <c r="DX6" s="117" t="s">
        <v>2</v>
      </c>
      <c r="DY6" s="117" t="s">
        <v>3</v>
      </c>
      <c r="DZ6" s="117" t="s">
        <v>4</v>
      </c>
      <c r="EA6" s="117" t="s">
        <v>5</v>
      </c>
      <c r="EB6" s="117" t="s">
        <v>6</v>
      </c>
      <c r="EC6" s="117" t="s">
        <v>11</v>
      </c>
      <c r="ED6" s="117" t="s">
        <v>138</v>
      </c>
      <c r="EE6" s="117" t="s">
        <v>133</v>
      </c>
      <c r="EF6" s="117" t="s">
        <v>6</v>
      </c>
      <c r="EG6" s="117" t="s">
        <v>131</v>
      </c>
      <c r="EH6" s="117" t="s">
        <v>1</v>
      </c>
      <c r="EI6" s="117" t="s">
        <v>2</v>
      </c>
      <c r="EJ6" s="117" t="s">
        <v>3</v>
      </c>
      <c r="EK6" s="117" t="s">
        <v>4</v>
      </c>
      <c r="EL6" s="117" t="s">
        <v>5</v>
      </c>
      <c r="EM6" s="117" t="s">
        <v>6</v>
      </c>
      <c r="EN6" s="117" t="s">
        <v>11</v>
      </c>
      <c r="EO6" s="117" t="s">
        <v>138</v>
      </c>
      <c r="EP6" s="117" t="s">
        <v>133</v>
      </c>
      <c r="EQ6" s="117" t="s">
        <v>6</v>
      </c>
      <c r="ER6" s="117" t="s">
        <v>131</v>
      </c>
      <c r="ES6" s="117" t="s">
        <v>1</v>
      </c>
      <c r="ET6" s="117" t="s">
        <v>2</v>
      </c>
      <c r="EU6" s="117" t="s">
        <v>3</v>
      </c>
      <c r="EV6" s="117" t="s">
        <v>4</v>
      </c>
      <c r="EW6" s="117" t="s">
        <v>5</v>
      </c>
      <c r="EX6" s="122" t="s">
        <v>6</v>
      </c>
      <c r="EY6" s="123" t="s">
        <v>11</v>
      </c>
      <c r="EZ6" s="124" t="s">
        <v>138</v>
      </c>
      <c r="FA6" s="117" t="s">
        <v>133</v>
      </c>
      <c r="FB6" s="117" t="s">
        <v>6</v>
      </c>
      <c r="FC6" s="117" t="s">
        <v>131</v>
      </c>
      <c r="FD6" s="117" t="s">
        <v>1</v>
      </c>
      <c r="FE6" s="117" t="s">
        <v>2</v>
      </c>
      <c r="FF6" s="117" t="s">
        <v>3</v>
      </c>
      <c r="FG6" s="117" t="s">
        <v>4</v>
      </c>
      <c r="FH6" s="117" t="s">
        <v>5</v>
      </c>
      <c r="FI6" s="117" t="s">
        <v>6</v>
      </c>
      <c r="FJ6" s="117" t="s">
        <v>11</v>
      </c>
      <c r="FK6" s="124" t="s">
        <v>138</v>
      </c>
      <c r="FL6" s="117" t="s">
        <v>133</v>
      </c>
      <c r="FM6" s="117" t="s">
        <v>6</v>
      </c>
      <c r="FN6" s="117" t="s">
        <v>131</v>
      </c>
      <c r="FO6" s="117" t="s">
        <v>1</v>
      </c>
      <c r="FP6" s="117" t="s">
        <v>2</v>
      </c>
      <c r="FQ6" s="117" t="s">
        <v>3</v>
      </c>
      <c r="FR6" s="117" t="s">
        <v>4</v>
      </c>
      <c r="FS6" s="117" t="s">
        <v>5</v>
      </c>
      <c r="FT6" s="117" t="s">
        <v>6</v>
      </c>
      <c r="FU6" s="117" t="s">
        <v>11</v>
      </c>
      <c r="FV6" s="124" t="s">
        <v>138</v>
      </c>
      <c r="FW6" s="117" t="s">
        <v>133</v>
      </c>
      <c r="FX6" s="117" t="s">
        <v>6</v>
      </c>
      <c r="FY6" s="117" t="s">
        <v>131</v>
      </c>
      <c r="FZ6" s="117" t="s">
        <v>1</v>
      </c>
      <c r="GA6" s="117" t="s">
        <v>2</v>
      </c>
      <c r="GB6" s="117" t="s">
        <v>3</v>
      </c>
      <c r="GC6" s="117" t="s">
        <v>4</v>
      </c>
      <c r="GD6" s="117" t="s">
        <v>5</v>
      </c>
      <c r="GE6" s="117" t="s">
        <v>6</v>
      </c>
      <c r="GF6" s="117" t="s">
        <v>11</v>
      </c>
      <c r="GG6" s="124" t="s">
        <v>138</v>
      </c>
      <c r="GH6" s="117" t="s">
        <v>133</v>
      </c>
      <c r="GI6" s="117" t="s">
        <v>6</v>
      </c>
      <c r="GJ6" s="117" t="s">
        <v>131</v>
      </c>
      <c r="GK6" s="117" t="s">
        <v>1</v>
      </c>
      <c r="GL6" s="117" t="s">
        <v>2</v>
      </c>
      <c r="GM6" s="117" t="s">
        <v>3</v>
      </c>
      <c r="GN6" s="117" t="s">
        <v>4</v>
      </c>
      <c r="GO6" s="117" t="s">
        <v>5</v>
      </c>
      <c r="GP6" s="117" t="s">
        <v>6</v>
      </c>
      <c r="GQ6" s="122" t="s">
        <v>11</v>
      </c>
      <c r="GR6" s="125" t="s">
        <v>138</v>
      </c>
      <c r="GS6" s="117" t="s">
        <v>133</v>
      </c>
      <c r="GT6" s="117" t="s">
        <v>6</v>
      </c>
      <c r="GU6" s="117" t="s">
        <v>131</v>
      </c>
      <c r="GV6" s="117" t="s">
        <v>1</v>
      </c>
      <c r="GW6" s="117" t="s">
        <v>2</v>
      </c>
      <c r="GX6" s="117" t="s">
        <v>3</v>
      </c>
      <c r="GY6" s="117" t="s">
        <v>4</v>
      </c>
      <c r="GZ6" s="117" t="s">
        <v>5</v>
      </c>
      <c r="HA6" s="122" t="s">
        <v>6</v>
      </c>
      <c r="HB6" s="123" t="s">
        <v>11</v>
      </c>
      <c r="HC6" s="124" t="s">
        <v>138</v>
      </c>
      <c r="HD6" s="117" t="s">
        <v>133</v>
      </c>
      <c r="HE6" s="117" t="s">
        <v>6</v>
      </c>
      <c r="HF6" s="117" t="s">
        <v>131</v>
      </c>
      <c r="HG6" s="117" t="s">
        <v>1</v>
      </c>
      <c r="HH6" s="117" t="s">
        <v>2</v>
      </c>
      <c r="HI6" s="117" t="s">
        <v>3</v>
      </c>
      <c r="HJ6" s="117" t="s">
        <v>4</v>
      </c>
      <c r="HK6" s="117" t="s">
        <v>5</v>
      </c>
      <c r="HL6" s="122" t="s">
        <v>6</v>
      </c>
      <c r="HM6" s="126" t="s">
        <v>11</v>
      </c>
    </row>
    <row r="7" spans="1:221" s="75" customFormat="1" ht="18" customHeight="1" thickTop="1">
      <c r="A7" s="128" t="s">
        <v>12</v>
      </c>
      <c r="B7" s="129">
        <f aca="true" t="shared" si="0" ref="B7:L7">SUM(,B31,B58,B63,B73)</f>
        <v>57004</v>
      </c>
      <c r="C7" s="129">
        <f t="shared" si="0"/>
        <v>67106</v>
      </c>
      <c r="D7" s="129">
        <f t="shared" si="0"/>
        <v>124110</v>
      </c>
      <c r="E7" s="129">
        <f t="shared" si="0"/>
        <v>72</v>
      </c>
      <c r="F7" s="84">
        <f t="shared" si="0"/>
        <v>119812</v>
      </c>
      <c r="G7" s="84">
        <f t="shared" si="0"/>
        <v>151148</v>
      </c>
      <c r="H7" s="84">
        <f t="shared" si="0"/>
        <v>129276</v>
      </c>
      <c r="I7" s="84">
        <f t="shared" si="0"/>
        <v>98311</v>
      </c>
      <c r="J7" s="84">
        <f t="shared" si="0"/>
        <v>80942</v>
      </c>
      <c r="K7" s="84">
        <f t="shared" si="0"/>
        <v>579561</v>
      </c>
      <c r="L7" s="84">
        <f t="shared" si="0"/>
        <v>703671</v>
      </c>
      <c r="M7" s="130">
        <f aca="true" t="shared" si="1" ref="M7:BX7">SUM(,M31,M58,M63,M73)</f>
        <v>20869</v>
      </c>
      <c r="N7" s="87">
        <f t="shared" si="1"/>
        <v>22513</v>
      </c>
      <c r="O7" s="87">
        <f t="shared" si="1"/>
        <v>43382</v>
      </c>
      <c r="P7" s="87">
        <f t="shared" si="1"/>
        <v>11</v>
      </c>
      <c r="Q7" s="87">
        <f t="shared" si="1"/>
        <v>40166</v>
      </c>
      <c r="R7" s="87">
        <f t="shared" si="1"/>
        <v>45146</v>
      </c>
      <c r="S7" s="87">
        <f t="shared" si="1"/>
        <v>40562</v>
      </c>
      <c r="T7" s="87">
        <f t="shared" si="1"/>
        <v>35896</v>
      </c>
      <c r="U7" s="87">
        <f t="shared" si="1"/>
        <v>39491</v>
      </c>
      <c r="V7" s="87">
        <f t="shared" si="1"/>
        <v>201272</v>
      </c>
      <c r="W7" s="87">
        <f t="shared" si="1"/>
        <v>244654</v>
      </c>
      <c r="X7" s="87">
        <f t="shared" si="1"/>
        <v>18893</v>
      </c>
      <c r="Y7" s="87">
        <f t="shared" si="1"/>
        <v>18959</v>
      </c>
      <c r="Z7" s="87">
        <f t="shared" si="1"/>
        <v>37852</v>
      </c>
      <c r="AA7" s="87">
        <f t="shared" si="1"/>
        <v>13</v>
      </c>
      <c r="AB7" s="87">
        <f t="shared" si="1"/>
        <v>29645</v>
      </c>
      <c r="AC7" s="87">
        <f t="shared" si="1"/>
        <v>28973</v>
      </c>
      <c r="AD7" s="87">
        <f t="shared" si="1"/>
        <v>21129</v>
      </c>
      <c r="AE7" s="87">
        <f t="shared" si="1"/>
        <v>15501</v>
      </c>
      <c r="AF7" s="87">
        <f t="shared" si="1"/>
        <v>13297</v>
      </c>
      <c r="AG7" s="87">
        <f t="shared" si="1"/>
        <v>108558</v>
      </c>
      <c r="AH7" s="87">
        <f t="shared" si="1"/>
        <v>146410</v>
      </c>
      <c r="AI7" s="87">
        <f t="shared" si="1"/>
        <v>13</v>
      </c>
      <c r="AJ7" s="87">
        <f t="shared" si="1"/>
        <v>56</v>
      </c>
      <c r="AK7" s="87">
        <f t="shared" si="1"/>
        <v>69</v>
      </c>
      <c r="AL7" s="87">
        <f t="shared" si="1"/>
        <v>0</v>
      </c>
      <c r="AM7" s="87">
        <f t="shared" si="1"/>
        <v>182</v>
      </c>
      <c r="AN7" s="87">
        <f t="shared" si="1"/>
        <v>623</v>
      </c>
      <c r="AO7" s="87">
        <f t="shared" si="1"/>
        <v>1547</v>
      </c>
      <c r="AP7" s="87">
        <f t="shared" si="1"/>
        <v>3054</v>
      </c>
      <c r="AQ7" s="87">
        <f t="shared" si="1"/>
        <v>6508</v>
      </c>
      <c r="AR7" s="87">
        <f t="shared" si="1"/>
        <v>11914</v>
      </c>
      <c r="AS7" s="87">
        <f t="shared" si="1"/>
        <v>11983</v>
      </c>
      <c r="AT7" s="87">
        <f t="shared" si="1"/>
        <v>657</v>
      </c>
      <c r="AU7" s="87">
        <f t="shared" si="1"/>
        <v>1463</v>
      </c>
      <c r="AV7" s="87">
        <f t="shared" si="1"/>
        <v>2120</v>
      </c>
      <c r="AW7" s="87">
        <f t="shared" si="1"/>
        <v>0</v>
      </c>
      <c r="AX7" s="87">
        <f t="shared" si="1"/>
        <v>3547</v>
      </c>
      <c r="AY7" s="87">
        <f t="shared" si="1"/>
        <v>5528</v>
      </c>
      <c r="AZ7" s="87">
        <f t="shared" si="1"/>
        <v>5881</v>
      </c>
      <c r="BA7" s="87">
        <f t="shared" si="1"/>
        <v>5735</v>
      </c>
      <c r="BB7" s="87">
        <f t="shared" si="1"/>
        <v>7191</v>
      </c>
      <c r="BC7" s="87">
        <f t="shared" si="1"/>
        <v>27882</v>
      </c>
      <c r="BD7" s="87">
        <f t="shared" si="1"/>
        <v>30002</v>
      </c>
      <c r="BE7" s="87">
        <f t="shared" si="1"/>
        <v>65</v>
      </c>
      <c r="BF7" s="87">
        <f t="shared" si="1"/>
        <v>200</v>
      </c>
      <c r="BG7" s="87">
        <f t="shared" si="1"/>
        <v>265</v>
      </c>
      <c r="BH7" s="87">
        <f t="shared" si="1"/>
        <v>0</v>
      </c>
      <c r="BI7" s="87">
        <f t="shared" si="1"/>
        <v>343</v>
      </c>
      <c r="BJ7" s="87">
        <f t="shared" si="1"/>
        <v>816</v>
      </c>
      <c r="BK7" s="87">
        <f t="shared" si="1"/>
        <v>873</v>
      </c>
      <c r="BL7" s="87">
        <f t="shared" si="1"/>
        <v>803</v>
      </c>
      <c r="BM7" s="87">
        <f t="shared" si="1"/>
        <v>744</v>
      </c>
      <c r="BN7" s="87">
        <f t="shared" si="1"/>
        <v>3579</v>
      </c>
      <c r="BO7" s="87">
        <f t="shared" si="1"/>
        <v>3844</v>
      </c>
      <c r="BP7" s="87">
        <f t="shared" si="1"/>
        <v>1241</v>
      </c>
      <c r="BQ7" s="87">
        <f t="shared" si="1"/>
        <v>1835</v>
      </c>
      <c r="BR7" s="87">
        <f t="shared" si="1"/>
        <v>3076</v>
      </c>
      <c r="BS7" s="87">
        <f t="shared" si="1"/>
        <v>-2</v>
      </c>
      <c r="BT7" s="87">
        <f t="shared" si="1"/>
        <v>6449</v>
      </c>
      <c r="BU7" s="87">
        <f t="shared" si="1"/>
        <v>9206</v>
      </c>
      <c r="BV7" s="87">
        <f t="shared" si="1"/>
        <v>11132</v>
      </c>
      <c r="BW7" s="87">
        <f t="shared" si="1"/>
        <v>10803</v>
      </c>
      <c r="BX7" s="87">
        <f t="shared" si="1"/>
        <v>11751</v>
      </c>
      <c r="BY7" s="87">
        <f aca="true" t="shared" si="2" ref="BY7:EJ7">SUM(,BY31,BY58,BY63,BY73)</f>
        <v>49339</v>
      </c>
      <c r="BZ7" s="87">
        <f t="shared" si="2"/>
        <v>52415</v>
      </c>
      <c r="CA7" s="87">
        <f t="shared" si="2"/>
        <v>7895</v>
      </c>
      <c r="CB7" s="87">
        <f t="shared" si="2"/>
        <v>11021</v>
      </c>
      <c r="CC7" s="87">
        <f t="shared" si="2"/>
        <v>18916</v>
      </c>
      <c r="CD7" s="87">
        <f t="shared" si="2"/>
        <v>29</v>
      </c>
      <c r="CE7" s="87">
        <f t="shared" si="2"/>
        <v>22754</v>
      </c>
      <c r="CF7" s="87">
        <f t="shared" si="2"/>
        <v>26078</v>
      </c>
      <c r="CG7" s="87">
        <f t="shared" si="2"/>
        <v>20408</v>
      </c>
      <c r="CH7" s="87">
        <f t="shared" si="2"/>
        <v>12008</v>
      </c>
      <c r="CI7" s="87">
        <f t="shared" si="2"/>
        <v>4788</v>
      </c>
      <c r="CJ7" s="87">
        <f t="shared" si="2"/>
        <v>86065</v>
      </c>
      <c r="CK7" s="87">
        <f t="shared" si="2"/>
        <v>104981</v>
      </c>
      <c r="CL7" s="87">
        <f t="shared" si="2"/>
        <v>6893</v>
      </c>
      <c r="CM7" s="87">
        <f t="shared" si="2"/>
        <v>9105</v>
      </c>
      <c r="CN7" s="87">
        <f t="shared" si="2"/>
        <v>15998</v>
      </c>
      <c r="CO7" s="87">
        <f t="shared" si="2"/>
        <v>29</v>
      </c>
      <c r="CP7" s="87">
        <f t="shared" si="2"/>
        <v>18972</v>
      </c>
      <c r="CQ7" s="87">
        <f t="shared" si="2"/>
        <v>20357</v>
      </c>
      <c r="CR7" s="87">
        <f t="shared" si="2"/>
        <v>15637</v>
      </c>
      <c r="CS7" s="87">
        <f t="shared" si="2"/>
        <v>9083</v>
      </c>
      <c r="CT7" s="87">
        <f t="shared" si="2"/>
        <v>3715</v>
      </c>
      <c r="CU7" s="87">
        <f t="shared" si="2"/>
        <v>67793</v>
      </c>
      <c r="CV7" s="87">
        <f t="shared" si="2"/>
        <v>83791</v>
      </c>
      <c r="CW7" s="87">
        <f t="shared" si="2"/>
        <v>1002</v>
      </c>
      <c r="CX7" s="87">
        <f t="shared" si="2"/>
        <v>1916</v>
      </c>
      <c r="CY7" s="87">
        <f t="shared" si="2"/>
        <v>2918</v>
      </c>
      <c r="CZ7" s="87">
        <f t="shared" si="2"/>
        <v>0</v>
      </c>
      <c r="DA7" s="87">
        <f t="shared" si="2"/>
        <v>3782</v>
      </c>
      <c r="DB7" s="87">
        <f t="shared" si="2"/>
        <v>5721</v>
      </c>
      <c r="DC7" s="87">
        <f t="shared" si="2"/>
        <v>4771</v>
      </c>
      <c r="DD7" s="87">
        <f t="shared" si="2"/>
        <v>2925</v>
      </c>
      <c r="DE7" s="87">
        <f t="shared" si="2"/>
        <v>1073</v>
      </c>
      <c r="DF7" s="87">
        <f t="shared" si="2"/>
        <v>18272</v>
      </c>
      <c r="DG7" s="88">
        <f t="shared" si="2"/>
        <v>21190</v>
      </c>
      <c r="DH7" s="129">
        <f t="shared" si="2"/>
        <v>107</v>
      </c>
      <c r="DI7" s="84">
        <f t="shared" si="2"/>
        <v>244</v>
      </c>
      <c r="DJ7" s="84">
        <f t="shared" si="2"/>
        <v>351</v>
      </c>
      <c r="DK7" s="84">
        <f t="shared" si="2"/>
        <v>1</v>
      </c>
      <c r="DL7" s="84">
        <f t="shared" si="2"/>
        <v>1918</v>
      </c>
      <c r="DM7" s="84">
        <f t="shared" si="2"/>
        <v>3831</v>
      </c>
      <c r="DN7" s="84">
        <f t="shared" si="2"/>
        <v>5548</v>
      </c>
      <c r="DO7" s="84">
        <f t="shared" si="2"/>
        <v>5075</v>
      </c>
      <c r="DP7" s="84">
        <f t="shared" si="2"/>
        <v>3229</v>
      </c>
      <c r="DQ7" s="84">
        <f t="shared" si="2"/>
        <v>19602</v>
      </c>
      <c r="DR7" s="87">
        <f t="shared" si="2"/>
        <v>19953</v>
      </c>
      <c r="DS7" s="129">
        <f t="shared" si="2"/>
        <v>99</v>
      </c>
      <c r="DT7" s="131">
        <f t="shared" si="2"/>
        <v>200</v>
      </c>
      <c r="DU7" s="131">
        <f t="shared" si="2"/>
        <v>299</v>
      </c>
      <c r="DV7" s="131">
        <f t="shared" si="2"/>
        <v>1</v>
      </c>
      <c r="DW7" s="131">
        <f t="shared" si="2"/>
        <v>1653</v>
      </c>
      <c r="DX7" s="131">
        <f t="shared" si="2"/>
        <v>3157</v>
      </c>
      <c r="DY7" s="131">
        <f t="shared" si="2"/>
        <v>4539</v>
      </c>
      <c r="DZ7" s="131">
        <f t="shared" si="2"/>
        <v>4146</v>
      </c>
      <c r="EA7" s="131">
        <f t="shared" si="2"/>
        <v>2582</v>
      </c>
      <c r="EB7" s="131">
        <f t="shared" si="2"/>
        <v>16078</v>
      </c>
      <c r="EC7" s="84">
        <f t="shared" si="2"/>
        <v>16377</v>
      </c>
      <c r="ED7" s="84">
        <f t="shared" si="2"/>
        <v>8</v>
      </c>
      <c r="EE7" s="131">
        <f t="shared" si="2"/>
        <v>44</v>
      </c>
      <c r="EF7" s="131">
        <f t="shared" si="2"/>
        <v>52</v>
      </c>
      <c r="EG7" s="131">
        <f t="shared" si="2"/>
        <v>0</v>
      </c>
      <c r="EH7" s="131">
        <f t="shared" si="2"/>
        <v>260</v>
      </c>
      <c r="EI7" s="131">
        <f t="shared" si="2"/>
        <v>659</v>
      </c>
      <c r="EJ7" s="131">
        <f t="shared" si="2"/>
        <v>979</v>
      </c>
      <c r="EK7" s="131">
        <f aca="true" t="shared" si="3" ref="EK7:GV7">SUM(,EK31,EK58,EK63,EK73)</f>
        <v>881</v>
      </c>
      <c r="EL7" s="131">
        <f t="shared" si="3"/>
        <v>576</v>
      </c>
      <c r="EM7" s="131">
        <f t="shared" si="3"/>
        <v>3355</v>
      </c>
      <c r="EN7" s="84">
        <f t="shared" si="3"/>
        <v>3407</v>
      </c>
      <c r="EO7" s="84">
        <f t="shared" si="3"/>
        <v>0</v>
      </c>
      <c r="EP7" s="131">
        <f t="shared" si="3"/>
        <v>0</v>
      </c>
      <c r="EQ7" s="131">
        <f t="shared" si="3"/>
        <v>0</v>
      </c>
      <c r="ER7" s="131">
        <f t="shared" si="3"/>
        <v>0</v>
      </c>
      <c r="ES7" s="131">
        <f t="shared" si="3"/>
        <v>5</v>
      </c>
      <c r="ET7" s="131">
        <f t="shared" si="3"/>
        <v>15</v>
      </c>
      <c r="EU7" s="131">
        <f t="shared" si="3"/>
        <v>30</v>
      </c>
      <c r="EV7" s="131">
        <f t="shared" si="3"/>
        <v>48</v>
      </c>
      <c r="EW7" s="131">
        <f t="shared" si="3"/>
        <v>71</v>
      </c>
      <c r="EX7" s="132">
        <f t="shared" si="3"/>
        <v>169</v>
      </c>
      <c r="EY7" s="133">
        <f t="shared" si="3"/>
        <v>169</v>
      </c>
      <c r="EZ7" s="129">
        <f t="shared" si="3"/>
        <v>2063</v>
      </c>
      <c r="FA7" s="84">
        <f t="shared" si="3"/>
        <v>4499</v>
      </c>
      <c r="FB7" s="84">
        <f t="shared" si="3"/>
        <v>6562</v>
      </c>
      <c r="FC7" s="84">
        <f t="shared" si="3"/>
        <v>15</v>
      </c>
      <c r="FD7" s="84">
        <f t="shared" si="3"/>
        <v>8296</v>
      </c>
      <c r="FE7" s="84">
        <f t="shared" si="3"/>
        <v>26867</v>
      </c>
      <c r="FF7" s="84">
        <f t="shared" si="3"/>
        <v>25196</v>
      </c>
      <c r="FG7" s="84">
        <f t="shared" si="3"/>
        <v>20111</v>
      </c>
      <c r="FH7" s="84">
        <f t="shared" si="3"/>
        <v>16090</v>
      </c>
      <c r="FI7" s="84">
        <f t="shared" si="3"/>
        <v>96575</v>
      </c>
      <c r="FJ7" s="84">
        <f t="shared" si="3"/>
        <v>103137</v>
      </c>
      <c r="FK7" s="84">
        <f t="shared" si="3"/>
        <v>1518</v>
      </c>
      <c r="FL7" s="131">
        <f t="shared" si="3"/>
        <v>3724</v>
      </c>
      <c r="FM7" s="131">
        <f t="shared" si="3"/>
        <v>5242</v>
      </c>
      <c r="FN7" s="131">
        <f t="shared" si="3"/>
        <v>14</v>
      </c>
      <c r="FO7" s="131">
        <f t="shared" si="3"/>
        <v>7240</v>
      </c>
      <c r="FP7" s="131">
        <f t="shared" si="3"/>
        <v>25448</v>
      </c>
      <c r="FQ7" s="131">
        <f t="shared" si="3"/>
        <v>23856</v>
      </c>
      <c r="FR7" s="131">
        <f t="shared" si="3"/>
        <v>19289</v>
      </c>
      <c r="FS7" s="131">
        <f t="shared" si="3"/>
        <v>15770</v>
      </c>
      <c r="FT7" s="131">
        <f t="shared" si="3"/>
        <v>91617</v>
      </c>
      <c r="FU7" s="84">
        <f t="shared" si="3"/>
        <v>96859</v>
      </c>
      <c r="FV7" s="84">
        <f t="shared" si="3"/>
        <v>239</v>
      </c>
      <c r="FW7" s="84">
        <f t="shared" si="3"/>
        <v>377</v>
      </c>
      <c r="FX7" s="131">
        <f t="shared" si="3"/>
        <v>616</v>
      </c>
      <c r="FY7" s="131">
        <f t="shared" si="3"/>
        <v>0</v>
      </c>
      <c r="FZ7" s="131">
        <f t="shared" si="3"/>
        <v>594</v>
      </c>
      <c r="GA7" s="131">
        <f t="shared" si="3"/>
        <v>853</v>
      </c>
      <c r="GB7" s="131">
        <f t="shared" si="3"/>
        <v>805</v>
      </c>
      <c r="GC7" s="131">
        <f t="shared" si="3"/>
        <v>522</v>
      </c>
      <c r="GD7" s="131">
        <f t="shared" si="3"/>
        <v>223</v>
      </c>
      <c r="GE7" s="131">
        <f t="shared" si="3"/>
        <v>2997</v>
      </c>
      <c r="GF7" s="84">
        <f t="shared" si="3"/>
        <v>3613</v>
      </c>
      <c r="GG7" s="84">
        <f t="shared" si="3"/>
        <v>306</v>
      </c>
      <c r="GH7" s="131">
        <f t="shared" si="3"/>
        <v>398</v>
      </c>
      <c r="GI7" s="131">
        <f t="shared" si="3"/>
        <v>704</v>
      </c>
      <c r="GJ7" s="131">
        <f t="shared" si="3"/>
        <v>1</v>
      </c>
      <c r="GK7" s="131">
        <f t="shared" si="3"/>
        <v>462</v>
      </c>
      <c r="GL7" s="131">
        <f t="shared" si="3"/>
        <v>566</v>
      </c>
      <c r="GM7" s="131">
        <f t="shared" si="3"/>
        <v>535</v>
      </c>
      <c r="GN7" s="131">
        <f t="shared" si="3"/>
        <v>300</v>
      </c>
      <c r="GO7" s="131">
        <f t="shared" si="3"/>
        <v>97</v>
      </c>
      <c r="GP7" s="131">
        <f t="shared" si="3"/>
        <v>1961</v>
      </c>
      <c r="GQ7" s="134">
        <f t="shared" si="3"/>
        <v>2665</v>
      </c>
      <c r="GR7" s="83">
        <f t="shared" si="3"/>
        <v>1052</v>
      </c>
      <c r="GS7" s="131">
        <f t="shared" si="3"/>
        <v>1154</v>
      </c>
      <c r="GT7" s="131">
        <f t="shared" si="3"/>
        <v>2206</v>
      </c>
      <c r="GU7" s="131">
        <f t="shared" si="3"/>
        <v>1</v>
      </c>
      <c r="GV7" s="131">
        <f t="shared" si="3"/>
        <v>3138</v>
      </c>
      <c r="GW7" s="131">
        <f aca="true" t="shared" si="4" ref="GW7:HM7">SUM(,GW31,GW58,GW63,GW73)</f>
        <v>3272</v>
      </c>
      <c r="GX7" s="131">
        <f t="shared" si="4"/>
        <v>3836</v>
      </c>
      <c r="GY7" s="131">
        <f t="shared" si="4"/>
        <v>3697</v>
      </c>
      <c r="GZ7" s="131">
        <f t="shared" si="4"/>
        <v>2505</v>
      </c>
      <c r="HA7" s="132">
        <f t="shared" si="4"/>
        <v>16449</v>
      </c>
      <c r="HB7" s="133">
        <f t="shared" si="4"/>
        <v>18655</v>
      </c>
      <c r="HC7" s="129">
        <f t="shared" si="4"/>
        <v>25018</v>
      </c>
      <c r="HD7" s="84">
        <f t="shared" si="4"/>
        <v>27675</v>
      </c>
      <c r="HE7" s="84">
        <f t="shared" si="4"/>
        <v>52693</v>
      </c>
      <c r="HF7" s="84">
        <f t="shared" si="4"/>
        <v>15</v>
      </c>
      <c r="HG7" s="84">
        <f t="shared" si="4"/>
        <v>43540</v>
      </c>
      <c r="HH7" s="84">
        <f t="shared" si="4"/>
        <v>45954</v>
      </c>
      <c r="HI7" s="84">
        <f t="shared" si="4"/>
        <v>33726</v>
      </c>
      <c r="HJ7" s="84">
        <f t="shared" si="4"/>
        <v>21524</v>
      </c>
      <c r="HK7" s="84">
        <f t="shared" si="4"/>
        <v>14839</v>
      </c>
      <c r="HL7" s="134">
        <f t="shared" si="4"/>
        <v>159598</v>
      </c>
      <c r="HM7" s="135">
        <f t="shared" si="4"/>
        <v>212291</v>
      </c>
    </row>
    <row r="8" spans="1:221" s="75" customFormat="1" ht="18" customHeight="1">
      <c r="A8" s="83" t="s">
        <v>13</v>
      </c>
      <c r="B8" s="136">
        <v>243</v>
      </c>
      <c r="C8" s="136">
        <v>154</v>
      </c>
      <c r="D8" s="136">
        <v>397</v>
      </c>
      <c r="E8" s="90">
        <v>0</v>
      </c>
      <c r="F8" s="90">
        <v>707</v>
      </c>
      <c r="G8" s="90">
        <v>810</v>
      </c>
      <c r="H8" s="90">
        <v>612</v>
      </c>
      <c r="I8" s="90">
        <v>490</v>
      </c>
      <c r="J8" s="90">
        <v>430</v>
      </c>
      <c r="K8" s="137">
        <v>3049</v>
      </c>
      <c r="L8" s="93">
        <v>3446</v>
      </c>
      <c r="M8" s="89">
        <v>98</v>
      </c>
      <c r="N8" s="90">
        <v>51</v>
      </c>
      <c r="O8" s="90">
        <v>149</v>
      </c>
      <c r="P8" s="90">
        <v>0</v>
      </c>
      <c r="Q8" s="90">
        <v>249</v>
      </c>
      <c r="R8" s="90">
        <v>259</v>
      </c>
      <c r="S8" s="90">
        <v>193</v>
      </c>
      <c r="T8" s="90">
        <v>168</v>
      </c>
      <c r="U8" s="90">
        <v>231</v>
      </c>
      <c r="V8" s="90">
        <v>1100</v>
      </c>
      <c r="W8" s="90">
        <v>1249</v>
      </c>
      <c r="X8" s="90">
        <v>91</v>
      </c>
      <c r="Y8" s="90">
        <v>46</v>
      </c>
      <c r="Z8" s="90">
        <v>137</v>
      </c>
      <c r="AA8" s="90">
        <v>0</v>
      </c>
      <c r="AB8" s="90">
        <v>183</v>
      </c>
      <c r="AC8" s="90">
        <v>152</v>
      </c>
      <c r="AD8" s="90">
        <v>100</v>
      </c>
      <c r="AE8" s="90">
        <v>79</v>
      </c>
      <c r="AF8" s="90">
        <v>81</v>
      </c>
      <c r="AG8" s="90">
        <v>595</v>
      </c>
      <c r="AH8" s="90">
        <v>732</v>
      </c>
      <c r="AI8" s="90">
        <v>0</v>
      </c>
      <c r="AJ8" s="90">
        <v>0</v>
      </c>
      <c r="AK8" s="90">
        <v>0</v>
      </c>
      <c r="AL8" s="90">
        <v>0</v>
      </c>
      <c r="AM8" s="90">
        <v>1</v>
      </c>
      <c r="AN8" s="90">
        <v>3</v>
      </c>
      <c r="AO8" s="90">
        <v>7</v>
      </c>
      <c r="AP8" s="90">
        <v>9</v>
      </c>
      <c r="AQ8" s="90">
        <v>32</v>
      </c>
      <c r="AR8" s="90">
        <v>52</v>
      </c>
      <c r="AS8" s="90">
        <v>52</v>
      </c>
      <c r="AT8" s="90">
        <v>1</v>
      </c>
      <c r="AU8" s="90">
        <v>2</v>
      </c>
      <c r="AV8" s="90">
        <v>3</v>
      </c>
      <c r="AW8" s="90">
        <v>0</v>
      </c>
      <c r="AX8" s="90">
        <v>27</v>
      </c>
      <c r="AY8" s="90">
        <v>41</v>
      </c>
      <c r="AZ8" s="90">
        <v>24</v>
      </c>
      <c r="BA8" s="90">
        <v>27</v>
      </c>
      <c r="BB8" s="90">
        <v>42</v>
      </c>
      <c r="BC8" s="90">
        <v>161</v>
      </c>
      <c r="BD8" s="90">
        <v>164</v>
      </c>
      <c r="BE8" s="90">
        <v>3</v>
      </c>
      <c r="BF8" s="90">
        <v>3</v>
      </c>
      <c r="BG8" s="90">
        <v>6</v>
      </c>
      <c r="BH8" s="90">
        <v>0</v>
      </c>
      <c r="BI8" s="90">
        <v>13</v>
      </c>
      <c r="BJ8" s="90">
        <v>15</v>
      </c>
      <c r="BK8" s="90">
        <v>13</v>
      </c>
      <c r="BL8" s="90">
        <v>14</v>
      </c>
      <c r="BM8" s="90">
        <v>14</v>
      </c>
      <c r="BN8" s="90">
        <v>69</v>
      </c>
      <c r="BO8" s="90">
        <v>75</v>
      </c>
      <c r="BP8" s="90">
        <v>3</v>
      </c>
      <c r="BQ8" s="90">
        <v>0</v>
      </c>
      <c r="BR8" s="90">
        <v>3</v>
      </c>
      <c r="BS8" s="90">
        <v>0</v>
      </c>
      <c r="BT8" s="90">
        <v>25</v>
      </c>
      <c r="BU8" s="90">
        <v>48</v>
      </c>
      <c r="BV8" s="90">
        <v>49</v>
      </c>
      <c r="BW8" s="90">
        <v>39</v>
      </c>
      <c r="BX8" s="90">
        <v>62</v>
      </c>
      <c r="BY8" s="90">
        <v>223</v>
      </c>
      <c r="BZ8" s="90">
        <v>226</v>
      </c>
      <c r="CA8" s="90">
        <v>18</v>
      </c>
      <c r="CB8" s="90">
        <v>24</v>
      </c>
      <c r="CC8" s="90">
        <v>42</v>
      </c>
      <c r="CD8" s="90">
        <v>0</v>
      </c>
      <c r="CE8" s="90">
        <v>120</v>
      </c>
      <c r="CF8" s="90">
        <v>136</v>
      </c>
      <c r="CG8" s="90">
        <v>90</v>
      </c>
      <c r="CH8" s="90">
        <v>62</v>
      </c>
      <c r="CI8" s="90">
        <v>19</v>
      </c>
      <c r="CJ8" s="90">
        <v>427</v>
      </c>
      <c r="CK8" s="90">
        <v>469</v>
      </c>
      <c r="CL8" s="90">
        <v>18</v>
      </c>
      <c r="CM8" s="90">
        <v>24</v>
      </c>
      <c r="CN8" s="90">
        <v>42</v>
      </c>
      <c r="CO8" s="90">
        <v>0</v>
      </c>
      <c r="CP8" s="90">
        <v>118</v>
      </c>
      <c r="CQ8" s="90">
        <v>129</v>
      </c>
      <c r="CR8" s="90">
        <v>87</v>
      </c>
      <c r="CS8" s="90">
        <v>57</v>
      </c>
      <c r="CT8" s="90">
        <v>19</v>
      </c>
      <c r="CU8" s="90">
        <v>410</v>
      </c>
      <c r="CV8" s="90">
        <v>452</v>
      </c>
      <c r="CW8" s="90">
        <v>0</v>
      </c>
      <c r="CX8" s="90">
        <v>0</v>
      </c>
      <c r="CY8" s="90">
        <v>0</v>
      </c>
      <c r="CZ8" s="90">
        <v>0</v>
      </c>
      <c r="DA8" s="90">
        <v>2</v>
      </c>
      <c r="DB8" s="90">
        <v>7</v>
      </c>
      <c r="DC8" s="90">
        <v>3</v>
      </c>
      <c r="DD8" s="90">
        <v>5</v>
      </c>
      <c r="DE8" s="90">
        <v>0</v>
      </c>
      <c r="DF8" s="90">
        <v>17</v>
      </c>
      <c r="DG8" s="93">
        <v>17</v>
      </c>
      <c r="DH8" s="136">
        <v>1</v>
      </c>
      <c r="DI8" s="90">
        <v>0</v>
      </c>
      <c r="DJ8" s="90">
        <v>1</v>
      </c>
      <c r="DK8" s="90">
        <v>0</v>
      </c>
      <c r="DL8" s="90">
        <v>13</v>
      </c>
      <c r="DM8" s="90">
        <v>35</v>
      </c>
      <c r="DN8" s="90">
        <v>44</v>
      </c>
      <c r="DO8" s="90">
        <v>49</v>
      </c>
      <c r="DP8" s="90">
        <v>13</v>
      </c>
      <c r="DQ8" s="136">
        <v>154</v>
      </c>
      <c r="DR8" s="136">
        <v>155</v>
      </c>
      <c r="DS8" s="136">
        <v>1</v>
      </c>
      <c r="DT8" s="90">
        <v>0</v>
      </c>
      <c r="DU8" s="90">
        <v>1</v>
      </c>
      <c r="DV8" s="90">
        <v>0</v>
      </c>
      <c r="DW8" s="90">
        <v>12</v>
      </c>
      <c r="DX8" s="90">
        <v>33</v>
      </c>
      <c r="DY8" s="90">
        <v>43</v>
      </c>
      <c r="DZ8" s="90">
        <v>45</v>
      </c>
      <c r="EA8" s="90">
        <v>13</v>
      </c>
      <c r="EB8" s="90">
        <v>146</v>
      </c>
      <c r="EC8" s="90">
        <v>147</v>
      </c>
      <c r="ED8" s="90">
        <v>0</v>
      </c>
      <c r="EE8" s="90">
        <v>0</v>
      </c>
      <c r="EF8" s="90">
        <v>0</v>
      </c>
      <c r="EG8" s="90">
        <v>0</v>
      </c>
      <c r="EH8" s="90">
        <v>1</v>
      </c>
      <c r="EI8" s="90">
        <v>2</v>
      </c>
      <c r="EJ8" s="90">
        <v>1</v>
      </c>
      <c r="EK8" s="90">
        <v>4</v>
      </c>
      <c r="EL8" s="90">
        <v>0</v>
      </c>
      <c r="EM8" s="90">
        <v>8</v>
      </c>
      <c r="EN8" s="90">
        <v>8</v>
      </c>
      <c r="EO8" s="90">
        <v>0</v>
      </c>
      <c r="EP8" s="90">
        <v>0</v>
      </c>
      <c r="EQ8" s="90">
        <v>0</v>
      </c>
      <c r="ER8" s="90">
        <v>0</v>
      </c>
      <c r="ES8" s="90">
        <v>0</v>
      </c>
      <c r="ET8" s="90">
        <v>0</v>
      </c>
      <c r="EU8" s="90">
        <v>0</v>
      </c>
      <c r="EV8" s="90">
        <v>0</v>
      </c>
      <c r="EW8" s="90">
        <v>0</v>
      </c>
      <c r="EX8" s="137">
        <v>0</v>
      </c>
      <c r="EY8" s="93">
        <v>0</v>
      </c>
      <c r="EZ8" s="136">
        <v>12</v>
      </c>
      <c r="FA8" s="90">
        <v>9</v>
      </c>
      <c r="FB8" s="90">
        <v>21</v>
      </c>
      <c r="FC8" s="90">
        <v>0</v>
      </c>
      <c r="FD8" s="90">
        <v>51</v>
      </c>
      <c r="FE8" s="90">
        <v>137</v>
      </c>
      <c r="FF8" s="90">
        <v>121</v>
      </c>
      <c r="FG8" s="90">
        <v>89</v>
      </c>
      <c r="FH8" s="90">
        <v>77</v>
      </c>
      <c r="FI8" s="90">
        <v>475</v>
      </c>
      <c r="FJ8" s="90">
        <v>496</v>
      </c>
      <c r="FK8" s="90">
        <v>11</v>
      </c>
      <c r="FL8" s="90">
        <v>8</v>
      </c>
      <c r="FM8" s="90">
        <v>19</v>
      </c>
      <c r="FN8" s="90">
        <v>0</v>
      </c>
      <c r="FO8" s="90">
        <v>51</v>
      </c>
      <c r="FP8" s="90">
        <v>129</v>
      </c>
      <c r="FQ8" s="90">
        <v>120</v>
      </c>
      <c r="FR8" s="90">
        <v>86</v>
      </c>
      <c r="FS8" s="90">
        <v>74</v>
      </c>
      <c r="FT8" s="90">
        <v>460</v>
      </c>
      <c r="FU8" s="90">
        <v>479</v>
      </c>
      <c r="FV8" s="90">
        <v>1</v>
      </c>
      <c r="FW8" s="90">
        <v>1</v>
      </c>
      <c r="FX8" s="90">
        <v>2</v>
      </c>
      <c r="FY8" s="90">
        <v>0</v>
      </c>
      <c r="FZ8" s="90">
        <v>0</v>
      </c>
      <c r="GA8" s="90">
        <v>5</v>
      </c>
      <c r="GB8" s="90">
        <v>1</v>
      </c>
      <c r="GC8" s="90">
        <v>2</v>
      </c>
      <c r="GD8" s="90">
        <v>2</v>
      </c>
      <c r="GE8" s="90">
        <v>10</v>
      </c>
      <c r="GF8" s="90">
        <v>12</v>
      </c>
      <c r="GG8" s="90">
        <v>0</v>
      </c>
      <c r="GH8" s="90">
        <v>0</v>
      </c>
      <c r="GI8" s="90">
        <v>0</v>
      </c>
      <c r="GJ8" s="90">
        <v>0</v>
      </c>
      <c r="GK8" s="90">
        <v>0</v>
      </c>
      <c r="GL8" s="90">
        <v>3</v>
      </c>
      <c r="GM8" s="90">
        <v>0</v>
      </c>
      <c r="GN8" s="90">
        <v>1</v>
      </c>
      <c r="GO8" s="90">
        <v>1</v>
      </c>
      <c r="GP8" s="90">
        <v>5</v>
      </c>
      <c r="GQ8" s="137">
        <v>5</v>
      </c>
      <c r="GR8" s="89">
        <v>3</v>
      </c>
      <c r="GS8" s="90">
        <v>0</v>
      </c>
      <c r="GT8" s="90">
        <v>3</v>
      </c>
      <c r="GU8" s="90">
        <v>0</v>
      </c>
      <c r="GV8" s="90">
        <v>18</v>
      </c>
      <c r="GW8" s="90">
        <v>17</v>
      </c>
      <c r="GX8" s="90">
        <v>18</v>
      </c>
      <c r="GY8" s="90">
        <v>22</v>
      </c>
      <c r="GZ8" s="90">
        <v>15</v>
      </c>
      <c r="HA8" s="137">
        <v>90</v>
      </c>
      <c r="HB8" s="93">
        <v>93</v>
      </c>
      <c r="HC8" s="136">
        <v>111</v>
      </c>
      <c r="HD8" s="90">
        <v>70</v>
      </c>
      <c r="HE8" s="90">
        <v>181</v>
      </c>
      <c r="HF8" s="90">
        <v>0</v>
      </c>
      <c r="HG8" s="90">
        <v>256</v>
      </c>
      <c r="HH8" s="90">
        <v>226</v>
      </c>
      <c r="HI8" s="90">
        <v>146</v>
      </c>
      <c r="HJ8" s="90">
        <v>100</v>
      </c>
      <c r="HK8" s="90">
        <v>75</v>
      </c>
      <c r="HL8" s="137">
        <v>803</v>
      </c>
      <c r="HM8" s="138">
        <v>984</v>
      </c>
    </row>
    <row r="9" spans="1:221" s="75" customFormat="1" ht="18" customHeight="1">
      <c r="A9" s="89" t="s">
        <v>14</v>
      </c>
      <c r="B9" s="136">
        <v>425</v>
      </c>
      <c r="C9" s="136">
        <v>308</v>
      </c>
      <c r="D9" s="136">
        <v>733</v>
      </c>
      <c r="E9" s="90">
        <v>0</v>
      </c>
      <c r="F9" s="90">
        <v>1055</v>
      </c>
      <c r="G9" s="90">
        <v>1057</v>
      </c>
      <c r="H9" s="90">
        <v>1175</v>
      </c>
      <c r="I9" s="90">
        <v>827</v>
      </c>
      <c r="J9" s="90">
        <v>645</v>
      </c>
      <c r="K9" s="137">
        <v>4759</v>
      </c>
      <c r="L9" s="93">
        <v>5492</v>
      </c>
      <c r="M9" s="89">
        <v>167</v>
      </c>
      <c r="N9" s="90">
        <v>109</v>
      </c>
      <c r="O9" s="90">
        <v>276</v>
      </c>
      <c r="P9" s="90">
        <v>0</v>
      </c>
      <c r="Q9" s="90">
        <v>394</v>
      </c>
      <c r="R9" s="90">
        <v>305</v>
      </c>
      <c r="S9" s="90">
        <v>388</v>
      </c>
      <c r="T9" s="90">
        <v>319</v>
      </c>
      <c r="U9" s="90">
        <v>343</v>
      </c>
      <c r="V9" s="90">
        <v>1749</v>
      </c>
      <c r="W9" s="90">
        <v>2025</v>
      </c>
      <c r="X9" s="90">
        <v>141</v>
      </c>
      <c r="Y9" s="90">
        <v>82</v>
      </c>
      <c r="Z9" s="90">
        <v>223</v>
      </c>
      <c r="AA9" s="90">
        <v>0</v>
      </c>
      <c r="AB9" s="90">
        <v>267</v>
      </c>
      <c r="AC9" s="90">
        <v>178</v>
      </c>
      <c r="AD9" s="90">
        <v>194</v>
      </c>
      <c r="AE9" s="90">
        <v>126</v>
      </c>
      <c r="AF9" s="90">
        <v>112</v>
      </c>
      <c r="AG9" s="90">
        <v>877</v>
      </c>
      <c r="AH9" s="90">
        <v>1100</v>
      </c>
      <c r="AI9" s="90">
        <v>0</v>
      </c>
      <c r="AJ9" s="90">
        <v>2</v>
      </c>
      <c r="AK9" s="90">
        <v>2</v>
      </c>
      <c r="AL9" s="90">
        <v>0</v>
      </c>
      <c r="AM9" s="90">
        <v>2</v>
      </c>
      <c r="AN9" s="90">
        <v>5</v>
      </c>
      <c r="AO9" s="90">
        <v>19</v>
      </c>
      <c r="AP9" s="90">
        <v>39</v>
      </c>
      <c r="AQ9" s="90">
        <v>61</v>
      </c>
      <c r="AR9" s="90">
        <v>126</v>
      </c>
      <c r="AS9" s="90">
        <v>128</v>
      </c>
      <c r="AT9" s="90">
        <v>4</v>
      </c>
      <c r="AU9" s="90">
        <v>16</v>
      </c>
      <c r="AV9" s="90">
        <v>20</v>
      </c>
      <c r="AW9" s="90">
        <v>0</v>
      </c>
      <c r="AX9" s="90">
        <v>43</v>
      </c>
      <c r="AY9" s="90">
        <v>42</v>
      </c>
      <c r="AZ9" s="90">
        <v>62</v>
      </c>
      <c r="BA9" s="90">
        <v>68</v>
      </c>
      <c r="BB9" s="90">
        <v>87</v>
      </c>
      <c r="BC9" s="90">
        <v>302</v>
      </c>
      <c r="BD9" s="90">
        <v>322</v>
      </c>
      <c r="BE9" s="90">
        <v>0</v>
      </c>
      <c r="BF9" s="90">
        <v>1</v>
      </c>
      <c r="BG9" s="90">
        <v>1</v>
      </c>
      <c r="BH9" s="90">
        <v>0</v>
      </c>
      <c r="BI9" s="90">
        <v>1</v>
      </c>
      <c r="BJ9" s="90">
        <v>1</v>
      </c>
      <c r="BK9" s="90">
        <v>3</v>
      </c>
      <c r="BL9" s="90">
        <v>2</v>
      </c>
      <c r="BM9" s="90">
        <v>0</v>
      </c>
      <c r="BN9" s="90">
        <v>7</v>
      </c>
      <c r="BO9" s="90">
        <v>8</v>
      </c>
      <c r="BP9" s="90">
        <v>22</v>
      </c>
      <c r="BQ9" s="90">
        <v>8</v>
      </c>
      <c r="BR9" s="90">
        <v>30</v>
      </c>
      <c r="BS9" s="90">
        <v>0</v>
      </c>
      <c r="BT9" s="90">
        <v>81</v>
      </c>
      <c r="BU9" s="90">
        <v>79</v>
      </c>
      <c r="BV9" s="90">
        <v>110</v>
      </c>
      <c r="BW9" s="90">
        <v>84</v>
      </c>
      <c r="BX9" s="90">
        <v>83</v>
      </c>
      <c r="BY9" s="90">
        <v>437</v>
      </c>
      <c r="BZ9" s="90">
        <v>467</v>
      </c>
      <c r="CA9" s="90">
        <v>55</v>
      </c>
      <c r="CB9" s="90">
        <v>51</v>
      </c>
      <c r="CC9" s="90">
        <v>106</v>
      </c>
      <c r="CD9" s="90">
        <v>0</v>
      </c>
      <c r="CE9" s="90">
        <v>164</v>
      </c>
      <c r="CF9" s="90">
        <v>191</v>
      </c>
      <c r="CG9" s="90">
        <v>172</v>
      </c>
      <c r="CH9" s="90">
        <v>81</v>
      </c>
      <c r="CI9" s="90">
        <v>15</v>
      </c>
      <c r="CJ9" s="90">
        <v>623</v>
      </c>
      <c r="CK9" s="90">
        <v>729</v>
      </c>
      <c r="CL9" s="90">
        <v>42</v>
      </c>
      <c r="CM9" s="90">
        <v>39</v>
      </c>
      <c r="CN9" s="90">
        <v>81</v>
      </c>
      <c r="CO9" s="90">
        <v>0</v>
      </c>
      <c r="CP9" s="90">
        <v>143</v>
      </c>
      <c r="CQ9" s="90">
        <v>172</v>
      </c>
      <c r="CR9" s="90">
        <v>154</v>
      </c>
      <c r="CS9" s="90">
        <v>74</v>
      </c>
      <c r="CT9" s="90">
        <v>12</v>
      </c>
      <c r="CU9" s="90">
        <v>555</v>
      </c>
      <c r="CV9" s="90">
        <v>636</v>
      </c>
      <c r="CW9" s="90">
        <v>13</v>
      </c>
      <c r="CX9" s="90">
        <v>12</v>
      </c>
      <c r="CY9" s="90">
        <v>25</v>
      </c>
      <c r="CZ9" s="90">
        <v>0</v>
      </c>
      <c r="DA9" s="90">
        <v>21</v>
      </c>
      <c r="DB9" s="90">
        <v>19</v>
      </c>
      <c r="DC9" s="90">
        <v>18</v>
      </c>
      <c r="DD9" s="90">
        <v>7</v>
      </c>
      <c r="DE9" s="90">
        <v>3</v>
      </c>
      <c r="DF9" s="90">
        <v>68</v>
      </c>
      <c r="DG9" s="93">
        <v>93</v>
      </c>
      <c r="DH9" s="136">
        <v>1</v>
      </c>
      <c r="DI9" s="90">
        <v>1</v>
      </c>
      <c r="DJ9" s="90">
        <v>2</v>
      </c>
      <c r="DK9" s="90">
        <v>0</v>
      </c>
      <c r="DL9" s="90">
        <v>16</v>
      </c>
      <c r="DM9" s="90">
        <v>34</v>
      </c>
      <c r="DN9" s="90">
        <v>56</v>
      </c>
      <c r="DO9" s="90">
        <v>47</v>
      </c>
      <c r="DP9" s="90">
        <v>20</v>
      </c>
      <c r="DQ9" s="136">
        <v>173</v>
      </c>
      <c r="DR9" s="136">
        <v>175</v>
      </c>
      <c r="DS9" s="136">
        <v>1</v>
      </c>
      <c r="DT9" s="90">
        <v>1</v>
      </c>
      <c r="DU9" s="90">
        <v>2</v>
      </c>
      <c r="DV9" s="90">
        <v>0</v>
      </c>
      <c r="DW9" s="90">
        <v>13</v>
      </c>
      <c r="DX9" s="90">
        <v>25</v>
      </c>
      <c r="DY9" s="90">
        <v>44</v>
      </c>
      <c r="DZ9" s="90">
        <v>33</v>
      </c>
      <c r="EA9" s="90">
        <v>14</v>
      </c>
      <c r="EB9" s="90">
        <v>129</v>
      </c>
      <c r="EC9" s="90">
        <v>131</v>
      </c>
      <c r="ED9" s="90">
        <v>0</v>
      </c>
      <c r="EE9" s="90">
        <v>0</v>
      </c>
      <c r="EF9" s="90">
        <v>0</v>
      </c>
      <c r="EG9" s="90">
        <v>0</v>
      </c>
      <c r="EH9" s="90">
        <v>3</v>
      </c>
      <c r="EI9" s="90">
        <v>9</v>
      </c>
      <c r="EJ9" s="90">
        <v>12</v>
      </c>
      <c r="EK9" s="90">
        <v>14</v>
      </c>
      <c r="EL9" s="90">
        <v>6</v>
      </c>
      <c r="EM9" s="90">
        <v>44</v>
      </c>
      <c r="EN9" s="90">
        <v>44</v>
      </c>
      <c r="EO9" s="90">
        <v>0</v>
      </c>
      <c r="EP9" s="90">
        <v>0</v>
      </c>
      <c r="EQ9" s="90">
        <v>0</v>
      </c>
      <c r="ER9" s="90">
        <v>0</v>
      </c>
      <c r="ES9" s="90">
        <v>0</v>
      </c>
      <c r="ET9" s="90">
        <v>0</v>
      </c>
      <c r="EU9" s="90">
        <v>0</v>
      </c>
      <c r="EV9" s="90">
        <v>0</v>
      </c>
      <c r="EW9" s="90">
        <v>0</v>
      </c>
      <c r="EX9" s="137">
        <v>0</v>
      </c>
      <c r="EY9" s="93">
        <v>0</v>
      </c>
      <c r="EZ9" s="136">
        <v>13</v>
      </c>
      <c r="FA9" s="90">
        <v>17</v>
      </c>
      <c r="FB9" s="90">
        <v>30</v>
      </c>
      <c r="FC9" s="90">
        <v>0</v>
      </c>
      <c r="FD9" s="90">
        <v>72</v>
      </c>
      <c r="FE9" s="90">
        <v>182</v>
      </c>
      <c r="FF9" s="90">
        <v>223</v>
      </c>
      <c r="FG9" s="90">
        <v>167</v>
      </c>
      <c r="FH9" s="90">
        <v>127</v>
      </c>
      <c r="FI9" s="90">
        <v>771</v>
      </c>
      <c r="FJ9" s="90">
        <v>801</v>
      </c>
      <c r="FK9" s="90">
        <v>12</v>
      </c>
      <c r="FL9" s="90">
        <v>13</v>
      </c>
      <c r="FM9" s="90">
        <v>25</v>
      </c>
      <c r="FN9" s="90">
        <v>0</v>
      </c>
      <c r="FO9" s="90">
        <v>60</v>
      </c>
      <c r="FP9" s="90">
        <v>176</v>
      </c>
      <c r="FQ9" s="90">
        <v>217</v>
      </c>
      <c r="FR9" s="90">
        <v>160</v>
      </c>
      <c r="FS9" s="90">
        <v>127</v>
      </c>
      <c r="FT9" s="90">
        <v>740</v>
      </c>
      <c r="FU9" s="90">
        <v>765</v>
      </c>
      <c r="FV9" s="90">
        <v>1</v>
      </c>
      <c r="FW9" s="90">
        <v>4</v>
      </c>
      <c r="FX9" s="90">
        <v>5</v>
      </c>
      <c r="FY9" s="90">
        <v>0</v>
      </c>
      <c r="FZ9" s="90">
        <v>5</v>
      </c>
      <c r="GA9" s="90">
        <v>4</v>
      </c>
      <c r="GB9" s="90">
        <v>1</v>
      </c>
      <c r="GC9" s="90">
        <v>6</v>
      </c>
      <c r="GD9" s="90">
        <v>0</v>
      </c>
      <c r="GE9" s="90">
        <v>16</v>
      </c>
      <c r="GF9" s="90">
        <v>21</v>
      </c>
      <c r="GG9" s="90">
        <v>0</v>
      </c>
      <c r="GH9" s="90">
        <v>0</v>
      </c>
      <c r="GI9" s="90">
        <v>0</v>
      </c>
      <c r="GJ9" s="90">
        <v>0</v>
      </c>
      <c r="GK9" s="90">
        <v>7</v>
      </c>
      <c r="GL9" s="90">
        <v>2</v>
      </c>
      <c r="GM9" s="90">
        <v>5</v>
      </c>
      <c r="GN9" s="90">
        <v>1</v>
      </c>
      <c r="GO9" s="90">
        <v>0</v>
      </c>
      <c r="GP9" s="90">
        <v>15</v>
      </c>
      <c r="GQ9" s="137">
        <v>15</v>
      </c>
      <c r="GR9" s="89">
        <v>9</v>
      </c>
      <c r="GS9" s="90">
        <v>5</v>
      </c>
      <c r="GT9" s="90">
        <v>14</v>
      </c>
      <c r="GU9" s="90">
        <v>0</v>
      </c>
      <c r="GV9" s="90">
        <v>44</v>
      </c>
      <c r="GW9" s="90">
        <v>46</v>
      </c>
      <c r="GX9" s="90">
        <v>57</v>
      </c>
      <c r="GY9" s="90">
        <v>38</v>
      </c>
      <c r="GZ9" s="90">
        <v>20</v>
      </c>
      <c r="HA9" s="137">
        <v>205</v>
      </c>
      <c r="HB9" s="93">
        <v>219</v>
      </c>
      <c r="HC9" s="136">
        <v>180</v>
      </c>
      <c r="HD9" s="90">
        <v>125</v>
      </c>
      <c r="HE9" s="90">
        <v>305</v>
      </c>
      <c r="HF9" s="90">
        <v>0</v>
      </c>
      <c r="HG9" s="90">
        <v>365</v>
      </c>
      <c r="HH9" s="90">
        <v>299</v>
      </c>
      <c r="HI9" s="90">
        <v>279</v>
      </c>
      <c r="HJ9" s="90">
        <v>175</v>
      </c>
      <c r="HK9" s="90">
        <v>120</v>
      </c>
      <c r="HL9" s="137">
        <v>1238</v>
      </c>
      <c r="HM9" s="138">
        <v>1543</v>
      </c>
    </row>
    <row r="10" spans="1:221" s="75" customFormat="1" ht="18" customHeight="1">
      <c r="A10" s="89" t="s">
        <v>15</v>
      </c>
      <c r="B10" s="136">
        <v>802</v>
      </c>
      <c r="C10" s="136">
        <v>452</v>
      </c>
      <c r="D10" s="136">
        <v>1254</v>
      </c>
      <c r="E10" s="90">
        <v>9</v>
      </c>
      <c r="F10" s="90">
        <v>2498</v>
      </c>
      <c r="G10" s="90">
        <v>2426</v>
      </c>
      <c r="H10" s="90">
        <v>2244</v>
      </c>
      <c r="I10" s="90">
        <v>1677</v>
      </c>
      <c r="J10" s="90">
        <v>1619</v>
      </c>
      <c r="K10" s="137">
        <v>10473</v>
      </c>
      <c r="L10" s="93">
        <v>11727</v>
      </c>
      <c r="M10" s="89">
        <v>289</v>
      </c>
      <c r="N10" s="90">
        <v>154</v>
      </c>
      <c r="O10" s="90">
        <v>443</v>
      </c>
      <c r="P10" s="90">
        <v>0</v>
      </c>
      <c r="Q10" s="90">
        <v>981</v>
      </c>
      <c r="R10" s="90">
        <v>879</v>
      </c>
      <c r="S10" s="90">
        <v>843</v>
      </c>
      <c r="T10" s="90">
        <v>687</v>
      </c>
      <c r="U10" s="90">
        <v>850</v>
      </c>
      <c r="V10" s="90">
        <v>4240</v>
      </c>
      <c r="W10" s="90">
        <v>4683</v>
      </c>
      <c r="X10" s="90">
        <v>249</v>
      </c>
      <c r="Y10" s="90">
        <v>123</v>
      </c>
      <c r="Z10" s="90">
        <v>372</v>
      </c>
      <c r="AA10" s="90">
        <v>0</v>
      </c>
      <c r="AB10" s="90">
        <v>688</v>
      </c>
      <c r="AC10" s="90">
        <v>478</v>
      </c>
      <c r="AD10" s="90">
        <v>428</v>
      </c>
      <c r="AE10" s="90">
        <v>275</v>
      </c>
      <c r="AF10" s="90">
        <v>278</v>
      </c>
      <c r="AG10" s="90">
        <v>2147</v>
      </c>
      <c r="AH10" s="90">
        <v>2519</v>
      </c>
      <c r="AI10" s="90">
        <v>0</v>
      </c>
      <c r="AJ10" s="90">
        <v>0</v>
      </c>
      <c r="AK10" s="90">
        <v>0</v>
      </c>
      <c r="AL10" s="90">
        <v>0</v>
      </c>
      <c r="AM10" s="90">
        <v>3</v>
      </c>
      <c r="AN10" s="90">
        <v>7</v>
      </c>
      <c r="AO10" s="90">
        <v>22</v>
      </c>
      <c r="AP10" s="90">
        <v>43</v>
      </c>
      <c r="AQ10" s="90">
        <v>144</v>
      </c>
      <c r="AR10" s="90">
        <v>219</v>
      </c>
      <c r="AS10" s="90">
        <v>219</v>
      </c>
      <c r="AT10" s="90">
        <v>9</v>
      </c>
      <c r="AU10" s="90">
        <v>8</v>
      </c>
      <c r="AV10" s="90">
        <v>17</v>
      </c>
      <c r="AW10" s="90">
        <v>0</v>
      </c>
      <c r="AX10" s="90">
        <v>91</v>
      </c>
      <c r="AY10" s="90">
        <v>102</v>
      </c>
      <c r="AZ10" s="90">
        <v>113</v>
      </c>
      <c r="BA10" s="90">
        <v>108</v>
      </c>
      <c r="BB10" s="90">
        <v>151</v>
      </c>
      <c r="BC10" s="90">
        <v>565</v>
      </c>
      <c r="BD10" s="90">
        <v>582</v>
      </c>
      <c r="BE10" s="90">
        <v>2</v>
      </c>
      <c r="BF10" s="90">
        <v>2</v>
      </c>
      <c r="BG10" s="90">
        <v>4</v>
      </c>
      <c r="BH10" s="90">
        <v>0</v>
      </c>
      <c r="BI10" s="90">
        <v>14</v>
      </c>
      <c r="BJ10" s="90">
        <v>29</v>
      </c>
      <c r="BK10" s="90">
        <v>34</v>
      </c>
      <c r="BL10" s="90">
        <v>17</v>
      </c>
      <c r="BM10" s="90">
        <v>13</v>
      </c>
      <c r="BN10" s="90">
        <v>107</v>
      </c>
      <c r="BO10" s="90">
        <v>111</v>
      </c>
      <c r="BP10" s="90">
        <v>29</v>
      </c>
      <c r="BQ10" s="90">
        <v>21</v>
      </c>
      <c r="BR10" s="90">
        <v>50</v>
      </c>
      <c r="BS10" s="90">
        <v>0</v>
      </c>
      <c r="BT10" s="90">
        <v>185</v>
      </c>
      <c r="BU10" s="90">
        <v>263</v>
      </c>
      <c r="BV10" s="90">
        <v>246</v>
      </c>
      <c r="BW10" s="90">
        <v>244</v>
      </c>
      <c r="BX10" s="90">
        <v>264</v>
      </c>
      <c r="BY10" s="90">
        <v>1202</v>
      </c>
      <c r="BZ10" s="90">
        <v>1252</v>
      </c>
      <c r="CA10" s="90">
        <v>122</v>
      </c>
      <c r="CB10" s="90">
        <v>67</v>
      </c>
      <c r="CC10" s="90">
        <v>189</v>
      </c>
      <c r="CD10" s="90">
        <v>1</v>
      </c>
      <c r="CE10" s="90">
        <v>367</v>
      </c>
      <c r="CF10" s="90">
        <v>347</v>
      </c>
      <c r="CG10" s="90">
        <v>291</v>
      </c>
      <c r="CH10" s="90">
        <v>146</v>
      </c>
      <c r="CI10" s="90">
        <v>62</v>
      </c>
      <c r="CJ10" s="90">
        <v>1214</v>
      </c>
      <c r="CK10" s="90">
        <v>1403</v>
      </c>
      <c r="CL10" s="90">
        <v>108</v>
      </c>
      <c r="CM10" s="90">
        <v>65</v>
      </c>
      <c r="CN10" s="90">
        <v>173</v>
      </c>
      <c r="CO10" s="90">
        <v>1</v>
      </c>
      <c r="CP10" s="90">
        <v>332</v>
      </c>
      <c r="CQ10" s="90">
        <v>299</v>
      </c>
      <c r="CR10" s="90">
        <v>247</v>
      </c>
      <c r="CS10" s="90">
        <v>124</v>
      </c>
      <c r="CT10" s="90">
        <v>52</v>
      </c>
      <c r="CU10" s="90">
        <v>1055</v>
      </c>
      <c r="CV10" s="90">
        <v>1228</v>
      </c>
      <c r="CW10" s="90">
        <v>14</v>
      </c>
      <c r="CX10" s="90">
        <v>2</v>
      </c>
      <c r="CY10" s="90">
        <v>16</v>
      </c>
      <c r="CZ10" s="90">
        <v>0</v>
      </c>
      <c r="DA10" s="90">
        <v>35</v>
      </c>
      <c r="DB10" s="90">
        <v>48</v>
      </c>
      <c r="DC10" s="90">
        <v>44</v>
      </c>
      <c r="DD10" s="90">
        <v>22</v>
      </c>
      <c r="DE10" s="90">
        <v>10</v>
      </c>
      <c r="DF10" s="90">
        <v>159</v>
      </c>
      <c r="DG10" s="93">
        <v>175</v>
      </c>
      <c r="DH10" s="136">
        <v>0</v>
      </c>
      <c r="DI10" s="90">
        <v>1</v>
      </c>
      <c r="DJ10" s="90">
        <v>1</v>
      </c>
      <c r="DK10" s="90">
        <v>0</v>
      </c>
      <c r="DL10" s="90">
        <v>32</v>
      </c>
      <c r="DM10" s="90">
        <v>55</v>
      </c>
      <c r="DN10" s="90">
        <v>88</v>
      </c>
      <c r="DO10" s="90">
        <v>93</v>
      </c>
      <c r="DP10" s="90">
        <v>58</v>
      </c>
      <c r="DQ10" s="136">
        <v>326</v>
      </c>
      <c r="DR10" s="136">
        <v>327</v>
      </c>
      <c r="DS10" s="136">
        <v>0</v>
      </c>
      <c r="DT10" s="90">
        <v>1</v>
      </c>
      <c r="DU10" s="90">
        <v>1</v>
      </c>
      <c r="DV10" s="90">
        <v>0</v>
      </c>
      <c r="DW10" s="90">
        <v>29</v>
      </c>
      <c r="DX10" s="90">
        <v>52</v>
      </c>
      <c r="DY10" s="90">
        <v>78</v>
      </c>
      <c r="DZ10" s="90">
        <v>86</v>
      </c>
      <c r="EA10" s="90">
        <v>54</v>
      </c>
      <c r="EB10" s="90">
        <v>299</v>
      </c>
      <c r="EC10" s="90">
        <v>300</v>
      </c>
      <c r="ED10" s="90">
        <v>0</v>
      </c>
      <c r="EE10" s="90">
        <v>0</v>
      </c>
      <c r="EF10" s="90">
        <v>0</v>
      </c>
      <c r="EG10" s="90">
        <v>0</v>
      </c>
      <c r="EH10" s="90">
        <v>3</v>
      </c>
      <c r="EI10" s="90">
        <v>3</v>
      </c>
      <c r="EJ10" s="90">
        <v>10</v>
      </c>
      <c r="EK10" s="90">
        <v>7</v>
      </c>
      <c r="EL10" s="90">
        <v>4</v>
      </c>
      <c r="EM10" s="90">
        <v>27</v>
      </c>
      <c r="EN10" s="90">
        <v>27</v>
      </c>
      <c r="EO10" s="90">
        <v>0</v>
      </c>
      <c r="EP10" s="90">
        <v>0</v>
      </c>
      <c r="EQ10" s="90">
        <v>0</v>
      </c>
      <c r="ER10" s="90">
        <v>0</v>
      </c>
      <c r="ES10" s="90">
        <v>0</v>
      </c>
      <c r="ET10" s="90">
        <v>0</v>
      </c>
      <c r="EU10" s="90">
        <v>0</v>
      </c>
      <c r="EV10" s="90">
        <v>0</v>
      </c>
      <c r="EW10" s="90">
        <v>0</v>
      </c>
      <c r="EX10" s="137">
        <v>0</v>
      </c>
      <c r="EY10" s="93">
        <v>0</v>
      </c>
      <c r="EZ10" s="136">
        <v>35</v>
      </c>
      <c r="FA10" s="90">
        <v>39</v>
      </c>
      <c r="FB10" s="90">
        <v>74</v>
      </c>
      <c r="FC10" s="90">
        <v>0</v>
      </c>
      <c r="FD10" s="90">
        <v>181</v>
      </c>
      <c r="FE10" s="90">
        <v>426</v>
      </c>
      <c r="FF10" s="90">
        <v>426</v>
      </c>
      <c r="FG10" s="90">
        <v>337</v>
      </c>
      <c r="FH10" s="90">
        <v>328</v>
      </c>
      <c r="FI10" s="90">
        <v>1698</v>
      </c>
      <c r="FJ10" s="90">
        <v>1772</v>
      </c>
      <c r="FK10" s="90">
        <v>23</v>
      </c>
      <c r="FL10" s="90">
        <v>24</v>
      </c>
      <c r="FM10" s="90">
        <v>47</v>
      </c>
      <c r="FN10" s="90">
        <v>0</v>
      </c>
      <c r="FO10" s="90">
        <v>148</v>
      </c>
      <c r="FP10" s="90">
        <v>385</v>
      </c>
      <c r="FQ10" s="90">
        <v>398</v>
      </c>
      <c r="FR10" s="90">
        <v>309</v>
      </c>
      <c r="FS10" s="90">
        <v>323</v>
      </c>
      <c r="FT10" s="90">
        <v>1563</v>
      </c>
      <c r="FU10" s="90">
        <v>1610</v>
      </c>
      <c r="FV10" s="90">
        <v>6</v>
      </c>
      <c r="FW10" s="90">
        <v>6</v>
      </c>
      <c r="FX10" s="90">
        <v>12</v>
      </c>
      <c r="FY10" s="90">
        <v>0</v>
      </c>
      <c r="FZ10" s="90">
        <v>16</v>
      </c>
      <c r="GA10" s="90">
        <v>24</v>
      </c>
      <c r="GB10" s="90">
        <v>20</v>
      </c>
      <c r="GC10" s="90">
        <v>19</v>
      </c>
      <c r="GD10" s="90">
        <v>3</v>
      </c>
      <c r="GE10" s="90">
        <v>82</v>
      </c>
      <c r="GF10" s="90">
        <v>94</v>
      </c>
      <c r="GG10" s="90">
        <v>6</v>
      </c>
      <c r="GH10" s="90">
        <v>9</v>
      </c>
      <c r="GI10" s="90">
        <v>15</v>
      </c>
      <c r="GJ10" s="90">
        <v>0</v>
      </c>
      <c r="GK10" s="90">
        <v>17</v>
      </c>
      <c r="GL10" s="90">
        <v>17</v>
      </c>
      <c r="GM10" s="90">
        <v>8</v>
      </c>
      <c r="GN10" s="90">
        <v>9</v>
      </c>
      <c r="GO10" s="90">
        <v>2</v>
      </c>
      <c r="GP10" s="90">
        <v>53</v>
      </c>
      <c r="GQ10" s="137">
        <v>68</v>
      </c>
      <c r="GR10" s="89">
        <v>11</v>
      </c>
      <c r="GS10" s="90">
        <v>16</v>
      </c>
      <c r="GT10" s="90">
        <v>27</v>
      </c>
      <c r="GU10" s="90">
        <v>0</v>
      </c>
      <c r="GV10" s="90">
        <v>69</v>
      </c>
      <c r="GW10" s="90">
        <v>59</v>
      </c>
      <c r="GX10" s="90">
        <v>84</v>
      </c>
      <c r="GY10" s="90">
        <v>81</v>
      </c>
      <c r="GZ10" s="90">
        <v>43</v>
      </c>
      <c r="HA10" s="137">
        <v>336</v>
      </c>
      <c r="HB10" s="93">
        <v>363</v>
      </c>
      <c r="HC10" s="136">
        <v>345</v>
      </c>
      <c r="HD10" s="90">
        <v>175</v>
      </c>
      <c r="HE10" s="90">
        <v>520</v>
      </c>
      <c r="HF10" s="90">
        <v>8</v>
      </c>
      <c r="HG10" s="90">
        <v>868</v>
      </c>
      <c r="HH10" s="90">
        <v>660</v>
      </c>
      <c r="HI10" s="90">
        <v>512</v>
      </c>
      <c r="HJ10" s="90">
        <v>333</v>
      </c>
      <c r="HK10" s="90">
        <v>278</v>
      </c>
      <c r="HL10" s="137">
        <v>2659</v>
      </c>
      <c r="HM10" s="138">
        <v>3179</v>
      </c>
    </row>
    <row r="11" spans="1:221" s="75" customFormat="1" ht="18" customHeight="1">
      <c r="A11" s="89" t="s">
        <v>16</v>
      </c>
      <c r="B11" s="136">
        <v>1659</v>
      </c>
      <c r="C11" s="136">
        <v>1891</v>
      </c>
      <c r="D11" s="136">
        <v>3550</v>
      </c>
      <c r="E11" s="90">
        <v>2</v>
      </c>
      <c r="F11" s="90">
        <v>3310</v>
      </c>
      <c r="G11" s="90">
        <v>4061</v>
      </c>
      <c r="H11" s="90">
        <v>3590</v>
      </c>
      <c r="I11" s="90">
        <v>2885</v>
      </c>
      <c r="J11" s="90">
        <v>2287</v>
      </c>
      <c r="K11" s="137">
        <v>16135</v>
      </c>
      <c r="L11" s="93">
        <v>19685</v>
      </c>
      <c r="M11" s="89">
        <v>657</v>
      </c>
      <c r="N11" s="90">
        <v>707</v>
      </c>
      <c r="O11" s="90">
        <v>1364</v>
      </c>
      <c r="P11" s="90">
        <v>1</v>
      </c>
      <c r="Q11" s="90">
        <v>1273</v>
      </c>
      <c r="R11" s="90">
        <v>1402</v>
      </c>
      <c r="S11" s="90">
        <v>1281</v>
      </c>
      <c r="T11" s="90">
        <v>1178</v>
      </c>
      <c r="U11" s="90">
        <v>1213</v>
      </c>
      <c r="V11" s="90">
        <v>6348</v>
      </c>
      <c r="W11" s="90">
        <v>7712</v>
      </c>
      <c r="X11" s="90">
        <v>610</v>
      </c>
      <c r="Y11" s="90">
        <v>620</v>
      </c>
      <c r="Z11" s="90">
        <v>1230</v>
      </c>
      <c r="AA11" s="90">
        <v>1</v>
      </c>
      <c r="AB11" s="90">
        <v>915</v>
      </c>
      <c r="AC11" s="90">
        <v>895</v>
      </c>
      <c r="AD11" s="90">
        <v>692</v>
      </c>
      <c r="AE11" s="90">
        <v>519</v>
      </c>
      <c r="AF11" s="90">
        <v>420</v>
      </c>
      <c r="AG11" s="90">
        <v>3442</v>
      </c>
      <c r="AH11" s="90">
        <v>4672</v>
      </c>
      <c r="AI11" s="90">
        <v>0</v>
      </c>
      <c r="AJ11" s="90">
        <v>0</v>
      </c>
      <c r="AK11" s="90">
        <v>0</v>
      </c>
      <c r="AL11" s="90">
        <v>0</v>
      </c>
      <c r="AM11" s="90">
        <v>5</v>
      </c>
      <c r="AN11" s="90">
        <v>13</v>
      </c>
      <c r="AO11" s="90">
        <v>53</v>
      </c>
      <c r="AP11" s="90">
        <v>85</v>
      </c>
      <c r="AQ11" s="90">
        <v>190</v>
      </c>
      <c r="AR11" s="90">
        <v>346</v>
      </c>
      <c r="AS11" s="90">
        <v>346</v>
      </c>
      <c r="AT11" s="90">
        <v>25</v>
      </c>
      <c r="AU11" s="90">
        <v>39</v>
      </c>
      <c r="AV11" s="90">
        <v>64</v>
      </c>
      <c r="AW11" s="90">
        <v>0</v>
      </c>
      <c r="AX11" s="90">
        <v>138</v>
      </c>
      <c r="AY11" s="90">
        <v>185</v>
      </c>
      <c r="AZ11" s="90">
        <v>166</v>
      </c>
      <c r="BA11" s="90">
        <v>177</v>
      </c>
      <c r="BB11" s="90">
        <v>214</v>
      </c>
      <c r="BC11" s="90">
        <v>880</v>
      </c>
      <c r="BD11" s="90">
        <v>944</v>
      </c>
      <c r="BE11" s="90">
        <v>0</v>
      </c>
      <c r="BF11" s="90">
        <v>4</v>
      </c>
      <c r="BG11" s="90">
        <v>4</v>
      </c>
      <c r="BH11" s="90">
        <v>0</v>
      </c>
      <c r="BI11" s="90">
        <v>21</v>
      </c>
      <c r="BJ11" s="90">
        <v>42</v>
      </c>
      <c r="BK11" s="90">
        <v>61</v>
      </c>
      <c r="BL11" s="90">
        <v>45</v>
      </c>
      <c r="BM11" s="90">
        <v>41</v>
      </c>
      <c r="BN11" s="90">
        <v>210</v>
      </c>
      <c r="BO11" s="90">
        <v>214</v>
      </c>
      <c r="BP11" s="90">
        <v>22</v>
      </c>
      <c r="BQ11" s="90">
        <v>44</v>
      </c>
      <c r="BR11" s="90">
        <v>66</v>
      </c>
      <c r="BS11" s="90">
        <v>0</v>
      </c>
      <c r="BT11" s="90">
        <v>194</v>
      </c>
      <c r="BU11" s="90">
        <v>267</v>
      </c>
      <c r="BV11" s="90">
        <v>309</v>
      </c>
      <c r="BW11" s="90">
        <v>352</v>
      </c>
      <c r="BX11" s="90">
        <v>348</v>
      </c>
      <c r="BY11" s="90">
        <v>1470</v>
      </c>
      <c r="BZ11" s="90">
        <v>1536</v>
      </c>
      <c r="CA11" s="90">
        <v>181</v>
      </c>
      <c r="CB11" s="90">
        <v>250</v>
      </c>
      <c r="CC11" s="90">
        <v>431</v>
      </c>
      <c r="CD11" s="90">
        <v>0</v>
      </c>
      <c r="CE11" s="90">
        <v>485</v>
      </c>
      <c r="CF11" s="90">
        <v>553</v>
      </c>
      <c r="CG11" s="90">
        <v>473</v>
      </c>
      <c r="CH11" s="90">
        <v>270</v>
      </c>
      <c r="CI11" s="90">
        <v>94</v>
      </c>
      <c r="CJ11" s="90">
        <v>1875</v>
      </c>
      <c r="CK11" s="90">
        <v>2306</v>
      </c>
      <c r="CL11" s="90">
        <v>157</v>
      </c>
      <c r="CM11" s="90">
        <v>205</v>
      </c>
      <c r="CN11" s="90">
        <v>362</v>
      </c>
      <c r="CO11" s="90">
        <v>0</v>
      </c>
      <c r="CP11" s="90">
        <v>394</v>
      </c>
      <c r="CQ11" s="90">
        <v>423</v>
      </c>
      <c r="CR11" s="90">
        <v>370</v>
      </c>
      <c r="CS11" s="90">
        <v>204</v>
      </c>
      <c r="CT11" s="90">
        <v>81</v>
      </c>
      <c r="CU11" s="90">
        <v>1472</v>
      </c>
      <c r="CV11" s="90">
        <v>1834</v>
      </c>
      <c r="CW11" s="90">
        <v>24</v>
      </c>
      <c r="CX11" s="90">
        <v>45</v>
      </c>
      <c r="CY11" s="90">
        <v>69</v>
      </c>
      <c r="CZ11" s="90">
        <v>0</v>
      </c>
      <c r="DA11" s="90">
        <v>91</v>
      </c>
      <c r="DB11" s="90">
        <v>130</v>
      </c>
      <c r="DC11" s="90">
        <v>103</v>
      </c>
      <c r="DD11" s="90">
        <v>66</v>
      </c>
      <c r="DE11" s="90">
        <v>13</v>
      </c>
      <c r="DF11" s="90">
        <v>403</v>
      </c>
      <c r="DG11" s="93">
        <v>472</v>
      </c>
      <c r="DH11" s="136">
        <v>2</v>
      </c>
      <c r="DI11" s="90">
        <v>3</v>
      </c>
      <c r="DJ11" s="90">
        <v>5</v>
      </c>
      <c r="DK11" s="90">
        <v>0</v>
      </c>
      <c r="DL11" s="90">
        <v>17</v>
      </c>
      <c r="DM11" s="90">
        <v>57</v>
      </c>
      <c r="DN11" s="90">
        <v>105</v>
      </c>
      <c r="DO11" s="90">
        <v>112</v>
      </c>
      <c r="DP11" s="90">
        <v>56</v>
      </c>
      <c r="DQ11" s="136">
        <v>347</v>
      </c>
      <c r="DR11" s="136">
        <v>352</v>
      </c>
      <c r="DS11" s="136">
        <v>1</v>
      </c>
      <c r="DT11" s="90">
        <v>2</v>
      </c>
      <c r="DU11" s="90">
        <v>3</v>
      </c>
      <c r="DV11" s="90">
        <v>0</v>
      </c>
      <c r="DW11" s="90">
        <v>12</v>
      </c>
      <c r="DX11" s="90">
        <v>33</v>
      </c>
      <c r="DY11" s="90">
        <v>55</v>
      </c>
      <c r="DZ11" s="90">
        <v>65</v>
      </c>
      <c r="EA11" s="90">
        <v>39</v>
      </c>
      <c r="EB11" s="90">
        <v>204</v>
      </c>
      <c r="EC11" s="90">
        <v>207</v>
      </c>
      <c r="ED11" s="90">
        <v>1</v>
      </c>
      <c r="EE11" s="90">
        <v>1</v>
      </c>
      <c r="EF11" s="90">
        <v>2</v>
      </c>
      <c r="EG11" s="90">
        <v>0</v>
      </c>
      <c r="EH11" s="90">
        <v>5</v>
      </c>
      <c r="EI11" s="90">
        <v>24</v>
      </c>
      <c r="EJ11" s="90">
        <v>50</v>
      </c>
      <c r="EK11" s="90">
        <v>47</v>
      </c>
      <c r="EL11" s="90">
        <v>17</v>
      </c>
      <c r="EM11" s="90">
        <v>143</v>
      </c>
      <c r="EN11" s="90">
        <v>145</v>
      </c>
      <c r="EO11" s="90">
        <v>0</v>
      </c>
      <c r="EP11" s="90">
        <v>0</v>
      </c>
      <c r="EQ11" s="90">
        <v>0</v>
      </c>
      <c r="ER11" s="90">
        <v>0</v>
      </c>
      <c r="ES11" s="90">
        <v>0</v>
      </c>
      <c r="ET11" s="90">
        <v>0</v>
      </c>
      <c r="EU11" s="90">
        <v>0</v>
      </c>
      <c r="EV11" s="90">
        <v>0</v>
      </c>
      <c r="EW11" s="90">
        <v>0</v>
      </c>
      <c r="EX11" s="137">
        <v>0</v>
      </c>
      <c r="EY11" s="93">
        <v>0</v>
      </c>
      <c r="EZ11" s="136">
        <v>44</v>
      </c>
      <c r="FA11" s="90">
        <v>106</v>
      </c>
      <c r="FB11" s="90">
        <v>150</v>
      </c>
      <c r="FC11" s="90">
        <v>1</v>
      </c>
      <c r="FD11" s="90">
        <v>209</v>
      </c>
      <c r="FE11" s="90">
        <v>685</v>
      </c>
      <c r="FF11" s="90">
        <v>658</v>
      </c>
      <c r="FG11" s="90">
        <v>563</v>
      </c>
      <c r="FH11" s="90">
        <v>436</v>
      </c>
      <c r="FI11" s="90">
        <v>2552</v>
      </c>
      <c r="FJ11" s="90">
        <v>2702</v>
      </c>
      <c r="FK11" s="90">
        <v>30</v>
      </c>
      <c r="FL11" s="90">
        <v>93</v>
      </c>
      <c r="FM11" s="90">
        <v>123</v>
      </c>
      <c r="FN11" s="90">
        <v>1</v>
      </c>
      <c r="FO11" s="90">
        <v>180</v>
      </c>
      <c r="FP11" s="90">
        <v>645</v>
      </c>
      <c r="FQ11" s="90">
        <v>620</v>
      </c>
      <c r="FR11" s="90">
        <v>544</v>
      </c>
      <c r="FS11" s="90">
        <v>430</v>
      </c>
      <c r="FT11" s="90">
        <v>2420</v>
      </c>
      <c r="FU11" s="90">
        <v>2543</v>
      </c>
      <c r="FV11" s="90">
        <v>10</v>
      </c>
      <c r="FW11" s="90">
        <v>5</v>
      </c>
      <c r="FX11" s="90">
        <v>15</v>
      </c>
      <c r="FY11" s="90">
        <v>0</v>
      </c>
      <c r="FZ11" s="90">
        <v>15</v>
      </c>
      <c r="GA11" s="90">
        <v>23</v>
      </c>
      <c r="GB11" s="90">
        <v>25</v>
      </c>
      <c r="GC11" s="90">
        <v>12</v>
      </c>
      <c r="GD11" s="90">
        <v>4</v>
      </c>
      <c r="GE11" s="90">
        <v>79</v>
      </c>
      <c r="GF11" s="90">
        <v>94</v>
      </c>
      <c r="GG11" s="90">
        <v>4</v>
      </c>
      <c r="GH11" s="90">
        <v>8</v>
      </c>
      <c r="GI11" s="90">
        <v>12</v>
      </c>
      <c r="GJ11" s="90">
        <v>0</v>
      </c>
      <c r="GK11" s="90">
        <v>14</v>
      </c>
      <c r="GL11" s="90">
        <v>17</v>
      </c>
      <c r="GM11" s="90">
        <v>13</v>
      </c>
      <c r="GN11" s="90">
        <v>7</v>
      </c>
      <c r="GO11" s="90">
        <v>2</v>
      </c>
      <c r="GP11" s="90">
        <v>53</v>
      </c>
      <c r="GQ11" s="137">
        <v>65</v>
      </c>
      <c r="GR11" s="89">
        <v>26</v>
      </c>
      <c r="GS11" s="90">
        <v>28</v>
      </c>
      <c r="GT11" s="90">
        <v>54</v>
      </c>
      <c r="GU11" s="90">
        <v>0</v>
      </c>
      <c r="GV11" s="90">
        <v>98</v>
      </c>
      <c r="GW11" s="90">
        <v>90</v>
      </c>
      <c r="GX11" s="90">
        <v>117</v>
      </c>
      <c r="GY11" s="90">
        <v>118</v>
      </c>
      <c r="GZ11" s="90">
        <v>58</v>
      </c>
      <c r="HA11" s="137">
        <v>481</v>
      </c>
      <c r="HB11" s="93">
        <v>535</v>
      </c>
      <c r="HC11" s="136">
        <v>749</v>
      </c>
      <c r="HD11" s="90">
        <v>797</v>
      </c>
      <c r="HE11" s="90">
        <v>1546</v>
      </c>
      <c r="HF11" s="90">
        <v>0</v>
      </c>
      <c r="HG11" s="90">
        <v>1228</v>
      </c>
      <c r="HH11" s="90">
        <v>1274</v>
      </c>
      <c r="HI11" s="90">
        <v>956</v>
      </c>
      <c r="HJ11" s="90">
        <v>644</v>
      </c>
      <c r="HK11" s="90">
        <v>430</v>
      </c>
      <c r="HL11" s="137">
        <v>4532</v>
      </c>
      <c r="HM11" s="138">
        <v>6078</v>
      </c>
    </row>
    <row r="12" spans="1:221" s="75" customFormat="1" ht="18" customHeight="1">
      <c r="A12" s="89" t="s">
        <v>17</v>
      </c>
      <c r="B12" s="136">
        <v>946</v>
      </c>
      <c r="C12" s="136">
        <v>693</v>
      </c>
      <c r="D12" s="136">
        <v>1639</v>
      </c>
      <c r="E12" s="90">
        <v>0</v>
      </c>
      <c r="F12" s="90">
        <v>1878</v>
      </c>
      <c r="G12" s="90">
        <v>2661</v>
      </c>
      <c r="H12" s="90">
        <v>2144</v>
      </c>
      <c r="I12" s="90">
        <v>1823</v>
      </c>
      <c r="J12" s="90">
        <v>1410</v>
      </c>
      <c r="K12" s="137">
        <v>9916</v>
      </c>
      <c r="L12" s="93">
        <v>11555</v>
      </c>
      <c r="M12" s="89">
        <v>230</v>
      </c>
      <c r="N12" s="90">
        <v>155</v>
      </c>
      <c r="O12" s="90">
        <v>385</v>
      </c>
      <c r="P12" s="90">
        <v>0</v>
      </c>
      <c r="Q12" s="90">
        <v>644</v>
      </c>
      <c r="R12" s="90">
        <v>862</v>
      </c>
      <c r="S12" s="90">
        <v>745</v>
      </c>
      <c r="T12" s="90">
        <v>725</v>
      </c>
      <c r="U12" s="90">
        <v>733</v>
      </c>
      <c r="V12" s="90">
        <v>3709</v>
      </c>
      <c r="W12" s="90">
        <v>4094</v>
      </c>
      <c r="X12" s="90">
        <v>199</v>
      </c>
      <c r="Y12" s="90">
        <v>126</v>
      </c>
      <c r="Z12" s="90">
        <v>325</v>
      </c>
      <c r="AA12" s="90">
        <v>0</v>
      </c>
      <c r="AB12" s="90">
        <v>428</v>
      </c>
      <c r="AC12" s="90">
        <v>499</v>
      </c>
      <c r="AD12" s="90">
        <v>349</v>
      </c>
      <c r="AE12" s="90">
        <v>319</v>
      </c>
      <c r="AF12" s="90">
        <v>258</v>
      </c>
      <c r="AG12" s="90">
        <v>1853</v>
      </c>
      <c r="AH12" s="90">
        <v>2178</v>
      </c>
      <c r="AI12" s="90">
        <v>0</v>
      </c>
      <c r="AJ12" s="90">
        <v>0</v>
      </c>
      <c r="AK12" s="90">
        <v>0</v>
      </c>
      <c r="AL12" s="90">
        <v>0</v>
      </c>
      <c r="AM12" s="90">
        <v>5</v>
      </c>
      <c r="AN12" s="90">
        <v>26</v>
      </c>
      <c r="AO12" s="90">
        <v>25</v>
      </c>
      <c r="AP12" s="90">
        <v>64</v>
      </c>
      <c r="AQ12" s="90">
        <v>116</v>
      </c>
      <c r="AR12" s="90">
        <v>236</v>
      </c>
      <c r="AS12" s="90">
        <v>236</v>
      </c>
      <c r="AT12" s="90">
        <v>3</v>
      </c>
      <c r="AU12" s="90">
        <v>4</v>
      </c>
      <c r="AV12" s="90">
        <v>7</v>
      </c>
      <c r="AW12" s="90">
        <v>0</v>
      </c>
      <c r="AX12" s="90">
        <v>78</v>
      </c>
      <c r="AY12" s="90">
        <v>133</v>
      </c>
      <c r="AZ12" s="90">
        <v>108</v>
      </c>
      <c r="BA12" s="90">
        <v>108</v>
      </c>
      <c r="BB12" s="90">
        <v>137</v>
      </c>
      <c r="BC12" s="90">
        <v>564</v>
      </c>
      <c r="BD12" s="90">
        <v>571</v>
      </c>
      <c r="BE12" s="90">
        <v>0</v>
      </c>
      <c r="BF12" s="90">
        <v>0</v>
      </c>
      <c r="BG12" s="90">
        <v>0</v>
      </c>
      <c r="BH12" s="90">
        <v>0</v>
      </c>
      <c r="BI12" s="90">
        <v>11</v>
      </c>
      <c r="BJ12" s="90">
        <v>25</v>
      </c>
      <c r="BK12" s="90">
        <v>23</v>
      </c>
      <c r="BL12" s="90">
        <v>26</v>
      </c>
      <c r="BM12" s="90">
        <v>16</v>
      </c>
      <c r="BN12" s="90">
        <v>101</v>
      </c>
      <c r="BO12" s="90">
        <v>101</v>
      </c>
      <c r="BP12" s="90">
        <v>28</v>
      </c>
      <c r="BQ12" s="90">
        <v>25</v>
      </c>
      <c r="BR12" s="90">
        <v>53</v>
      </c>
      <c r="BS12" s="90">
        <v>0</v>
      </c>
      <c r="BT12" s="90">
        <v>122</v>
      </c>
      <c r="BU12" s="90">
        <v>179</v>
      </c>
      <c r="BV12" s="90">
        <v>240</v>
      </c>
      <c r="BW12" s="90">
        <v>208</v>
      </c>
      <c r="BX12" s="90">
        <v>206</v>
      </c>
      <c r="BY12" s="90">
        <v>955</v>
      </c>
      <c r="BZ12" s="90">
        <v>1008</v>
      </c>
      <c r="CA12" s="90">
        <v>236</v>
      </c>
      <c r="CB12" s="90">
        <v>195</v>
      </c>
      <c r="CC12" s="90">
        <v>431</v>
      </c>
      <c r="CD12" s="90">
        <v>0</v>
      </c>
      <c r="CE12" s="90">
        <v>334</v>
      </c>
      <c r="CF12" s="90">
        <v>423</v>
      </c>
      <c r="CG12" s="90">
        <v>299</v>
      </c>
      <c r="CH12" s="90">
        <v>180</v>
      </c>
      <c r="CI12" s="90">
        <v>71</v>
      </c>
      <c r="CJ12" s="90">
        <v>1307</v>
      </c>
      <c r="CK12" s="90">
        <v>1738</v>
      </c>
      <c r="CL12" s="90">
        <v>222</v>
      </c>
      <c r="CM12" s="90">
        <v>179</v>
      </c>
      <c r="CN12" s="90">
        <v>401</v>
      </c>
      <c r="CO12" s="90">
        <v>0</v>
      </c>
      <c r="CP12" s="90">
        <v>287</v>
      </c>
      <c r="CQ12" s="90">
        <v>329</v>
      </c>
      <c r="CR12" s="90">
        <v>238</v>
      </c>
      <c r="CS12" s="90">
        <v>137</v>
      </c>
      <c r="CT12" s="90">
        <v>57</v>
      </c>
      <c r="CU12" s="90">
        <v>1048</v>
      </c>
      <c r="CV12" s="90">
        <v>1449</v>
      </c>
      <c r="CW12" s="90">
        <v>14</v>
      </c>
      <c r="CX12" s="90">
        <v>16</v>
      </c>
      <c r="CY12" s="90">
        <v>30</v>
      </c>
      <c r="CZ12" s="90">
        <v>0</v>
      </c>
      <c r="DA12" s="90">
        <v>47</v>
      </c>
      <c r="DB12" s="90">
        <v>94</v>
      </c>
      <c r="DC12" s="90">
        <v>61</v>
      </c>
      <c r="DD12" s="90">
        <v>43</v>
      </c>
      <c r="DE12" s="90">
        <v>14</v>
      </c>
      <c r="DF12" s="90">
        <v>259</v>
      </c>
      <c r="DG12" s="93">
        <v>289</v>
      </c>
      <c r="DH12" s="136">
        <v>0</v>
      </c>
      <c r="DI12" s="90">
        <v>0</v>
      </c>
      <c r="DJ12" s="90">
        <v>0</v>
      </c>
      <c r="DK12" s="90">
        <v>0</v>
      </c>
      <c r="DL12" s="90">
        <v>30</v>
      </c>
      <c r="DM12" s="90">
        <v>74</v>
      </c>
      <c r="DN12" s="90">
        <v>83</v>
      </c>
      <c r="DO12" s="90">
        <v>102</v>
      </c>
      <c r="DP12" s="90">
        <v>52</v>
      </c>
      <c r="DQ12" s="136">
        <v>341</v>
      </c>
      <c r="DR12" s="136">
        <v>341</v>
      </c>
      <c r="DS12" s="136">
        <v>0</v>
      </c>
      <c r="DT12" s="90">
        <v>0</v>
      </c>
      <c r="DU12" s="90">
        <v>0</v>
      </c>
      <c r="DV12" s="90">
        <v>0</v>
      </c>
      <c r="DW12" s="90">
        <v>22</v>
      </c>
      <c r="DX12" s="90">
        <v>46</v>
      </c>
      <c r="DY12" s="90">
        <v>54</v>
      </c>
      <c r="DZ12" s="90">
        <v>70</v>
      </c>
      <c r="EA12" s="90">
        <v>31</v>
      </c>
      <c r="EB12" s="90">
        <v>223</v>
      </c>
      <c r="EC12" s="90">
        <v>223</v>
      </c>
      <c r="ED12" s="90">
        <v>0</v>
      </c>
      <c r="EE12" s="90">
        <v>0</v>
      </c>
      <c r="EF12" s="90">
        <v>0</v>
      </c>
      <c r="EG12" s="90">
        <v>0</v>
      </c>
      <c r="EH12" s="90">
        <v>8</v>
      </c>
      <c r="EI12" s="90">
        <v>28</v>
      </c>
      <c r="EJ12" s="90">
        <v>29</v>
      </c>
      <c r="EK12" s="90">
        <v>32</v>
      </c>
      <c r="EL12" s="90">
        <v>21</v>
      </c>
      <c r="EM12" s="90">
        <v>118</v>
      </c>
      <c r="EN12" s="90">
        <v>118</v>
      </c>
      <c r="EO12" s="90">
        <v>0</v>
      </c>
      <c r="EP12" s="90">
        <v>0</v>
      </c>
      <c r="EQ12" s="90">
        <v>0</v>
      </c>
      <c r="ER12" s="90">
        <v>0</v>
      </c>
      <c r="ES12" s="90">
        <v>0</v>
      </c>
      <c r="ET12" s="90">
        <v>0</v>
      </c>
      <c r="EU12" s="90">
        <v>0</v>
      </c>
      <c r="EV12" s="90">
        <v>0</v>
      </c>
      <c r="EW12" s="90">
        <v>0</v>
      </c>
      <c r="EX12" s="137">
        <v>0</v>
      </c>
      <c r="EY12" s="93">
        <v>0</v>
      </c>
      <c r="EZ12" s="136">
        <v>42</v>
      </c>
      <c r="FA12" s="90">
        <v>35</v>
      </c>
      <c r="FB12" s="90">
        <v>77</v>
      </c>
      <c r="FC12" s="90">
        <v>0</v>
      </c>
      <c r="FD12" s="90">
        <v>146</v>
      </c>
      <c r="FE12" s="90">
        <v>461</v>
      </c>
      <c r="FF12" s="90">
        <v>401</v>
      </c>
      <c r="FG12" s="90">
        <v>351</v>
      </c>
      <c r="FH12" s="90">
        <v>254</v>
      </c>
      <c r="FI12" s="90">
        <v>1613</v>
      </c>
      <c r="FJ12" s="90">
        <v>1690</v>
      </c>
      <c r="FK12" s="90">
        <v>28</v>
      </c>
      <c r="FL12" s="90">
        <v>32</v>
      </c>
      <c r="FM12" s="90">
        <v>60</v>
      </c>
      <c r="FN12" s="90">
        <v>0</v>
      </c>
      <c r="FO12" s="90">
        <v>117</v>
      </c>
      <c r="FP12" s="90">
        <v>440</v>
      </c>
      <c r="FQ12" s="90">
        <v>383</v>
      </c>
      <c r="FR12" s="90">
        <v>336</v>
      </c>
      <c r="FS12" s="90">
        <v>249</v>
      </c>
      <c r="FT12" s="90">
        <v>1525</v>
      </c>
      <c r="FU12" s="90">
        <v>1585</v>
      </c>
      <c r="FV12" s="90">
        <v>7</v>
      </c>
      <c r="FW12" s="90">
        <v>1</v>
      </c>
      <c r="FX12" s="90">
        <v>8</v>
      </c>
      <c r="FY12" s="90">
        <v>0</v>
      </c>
      <c r="FZ12" s="90">
        <v>17</v>
      </c>
      <c r="GA12" s="90">
        <v>12</v>
      </c>
      <c r="GB12" s="90">
        <v>13</v>
      </c>
      <c r="GC12" s="90">
        <v>8</v>
      </c>
      <c r="GD12" s="90">
        <v>2</v>
      </c>
      <c r="GE12" s="90">
        <v>52</v>
      </c>
      <c r="GF12" s="90">
        <v>60</v>
      </c>
      <c r="GG12" s="90">
        <v>7</v>
      </c>
      <c r="GH12" s="90">
        <v>2</v>
      </c>
      <c r="GI12" s="90">
        <v>9</v>
      </c>
      <c r="GJ12" s="90">
        <v>0</v>
      </c>
      <c r="GK12" s="90">
        <v>12</v>
      </c>
      <c r="GL12" s="90">
        <v>9</v>
      </c>
      <c r="GM12" s="90">
        <v>5</v>
      </c>
      <c r="GN12" s="90">
        <v>7</v>
      </c>
      <c r="GO12" s="90">
        <v>3</v>
      </c>
      <c r="GP12" s="90">
        <v>36</v>
      </c>
      <c r="GQ12" s="137">
        <v>45</v>
      </c>
      <c r="GR12" s="89">
        <v>31</v>
      </c>
      <c r="GS12" s="90">
        <v>18</v>
      </c>
      <c r="GT12" s="90">
        <v>49</v>
      </c>
      <c r="GU12" s="90">
        <v>0</v>
      </c>
      <c r="GV12" s="90">
        <v>64</v>
      </c>
      <c r="GW12" s="90">
        <v>72</v>
      </c>
      <c r="GX12" s="90">
        <v>92</v>
      </c>
      <c r="GY12" s="90">
        <v>86</v>
      </c>
      <c r="GZ12" s="90">
        <v>53</v>
      </c>
      <c r="HA12" s="137">
        <v>367</v>
      </c>
      <c r="HB12" s="93">
        <v>416</v>
      </c>
      <c r="HC12" s="136">
        <v>407</v>
      </c>
      <c r="HD12" s="90">
        <v>290</v>
      </c>
      <c r="HE12" s="90">
        <v>697</v>
      </c>
      <c r="HF12" s="90">
        <v>0</v>
      </c>
      <c r="HG12" s="90">
        <v>660</v>
      </c>
      <c r="HH12" s="90">
        <v>769</v>
      </c>
      <c r="HI12" s="90">
        <v>524</v>
      </c>
      <c r="HJ12" s="90">
        <v>379</v>
      </c>
      <c r="HK12" s="90">
        <v>247</v>
      </c>
      <c r="HL12" s="137">
        <v>2579</v>
      </c>
      <c r="HM12" s="138">
        <v>3276</v>
      </c>
    </row>
    <row r="13" spans="1:221" s="75" customFormat="1" ht="18" customHeight="1">
      <c r="A13" s="89" t="s">
        <v>18</v>
      </c>
      <c r="B13" s="136">
        <v>734</v>
      </c>
      <c r="C13" s="136">
        <v>1405</v>
      </c>
      <c r="D13" s="136">
        <v>2139</v>
      </c>
      <c r="E13" s="90">
        <v>5</v>
      </c>
      <c r="F13" s="90">
        <v>1725</v>
      </c>
      <c r="G13" s="90">
        <v>3012</v>
      </c>
      <c r="H13" s="90">
        <v>2234</v>
      </c>
      <c r="I13" s="90">
        <v>1997</v>
      </c>
      <c r="J13" s="90">
        <v>1490</v>
      </c>
      <c r="K13" s="137">
        <v>10463</v>
      </c>
      <c r="L13" s="93">
        <v>12602</v>
      </c>
      <c r="M13" s="89">
        <v>253</v>
      </c>
      <c r="N13" s="90">
        <v>446</v>
      </c>
      <c r="O13" s="90">
        <v>699</v>
      </c>
      <c r="P13" s="90">
        <v>0</v>
      </c>
      <c r="Q13" s="90">
        <v>590</v>
      </c>
      <c r="R13" s="90">
        <v>937</v>
      </c>
      <c r="S13" s="90">
        <v>710</v>
      </c>
      <c r="T13" s="90">
        <v>772</v>
      </c>
      <c r="U13" s="90">
        <v>757</v>
      </c>
      <c r="V13" s="90">
        <v>3766</v>
      </c>
      <c r="W13" s="90">
        <v>4465</v>
      </c>
      <c r="X13" s="90">
        <v>229</v>
      </c>
      <c r="Y13" s="90">
        <v>391</v>
      </c>
      <c r="Z13" s="90">
        <v>620</v>
      </c>
      <c r="AA13" s="90">
        <v>0</v>
      </c>
      <c r="AB13" s="90">
        <v>419</v>
      </c>
      <c r="AC13" s="90">
        <v>570</v>
      </c>
      <c r="AD13" s="90">
        <v>341</v>
      </c>
      <c r="AE13" s="90">
        <v>325</v>
      </c>
      <c r="AF13" s="90">
        <v>265</v>
      </c>
      <c r="AG13" s="90">
        <v>1920</v>
      </c>
      <c r="AH13" s="90">
        <v>2540</v>
      </c>
      <c r="AI13" s="90">
        <v>0</v>
      </c>
      <c r="AJ13" s="90">
        <v>1</v>
      </c>
      <c r="AK13" s="90">
        <v>1</v>
      </c>
      <c r="AL13" s="90">
        <v>0</v>
      </c>
      <c r="AM13" s="90">
        <v>4</v>
      </c>
      <c r="AN13" s="90">
        <v>20</v>
      </c>
      <c r="AO13" s="90">
        <v>28</v>
      </c>
      <c r="AP13" s="90">
        <v>70</v>
      </c>
      <c r="AQ13" s="90">
        <v>112</v>
      </c>
      <c r="AR13" s="90">
        <v>234</v>
      </c>
      <c r="AS13" s="90">
        <v>235</v>
      </c>
      <c r="AT13" s="90">
        <v>5</v>
      </c>
      <c r="AU13" s="90">
        <v>16</v>
      </c>
      <c r="AV13" s="90">
        <v>21</v>
      </c>
      <c r="AW13" s="90">
        <v>0</v>
      </c>
      <c r="AX13" s="90">
        <v>46</v>
      </c>
      <c r="AY13" s="90">
        <v>95</v>
      </c>
      <c r="AZ13" s="90">
        <v>95</v>
      </c>
      <c r="BA13" s="90">
        <v>100</v>
      </c>
      <c r="BB13" s="90">
        <v>106</v>
      </c>
      <c r="BC13" s="90">
        <v>442</v>
      </c>
      <c r="BD13" s="90">
        <v>463</v>
      </c>
      <c r="BE13" s="90">
        <v>2</v>
      </c>
      <c r="BF13" s="90">
        <v>3</v>
      </c>
      <c r="BG13" s="90">
        <v>5</v>
      </c>
      <c r="BH13" s="90">
        <v>0</v>
      </c>
      <c r="BI13" s="90">
        <v>8</v>
      </c>
      <c r="BJ13" s="90">
        <v>40</v>
      </c>
      <c r="BK13" s="90">
        <v>29</v>
      </c>
      <c r="BL13" s="90">
        <v>43</v>
      </c>
      <c r="BM13" s="90">
        <v>45</v>
      </c>
      <c r="BN13" s="90">
        <v>165</v>
      </c>
      <c r="BO13" s="90">
        <v>170</v>
      </c>
      <c r="BP13" s="90">
        <v>17</v>
      </c>
      <c r="BQ13" s="90">
        <v>35</v>
      </c>
      <c r="BR13" s="90">
        <v>52</v>
      </c>
      <c r="BS13" s="90">
        <v>0</v>
      </c>
      <c r="BT13" s="90">
        <v>113</v>
      </c>
      <c r="BU13" s="90">
        <v>212</v>
      </c>
      <c r="BV13" s="90">
        <v>217</v>
      </c>
      <c r="BW13" s="90">
        <v>234</v>
      </c>
      <c r="BX13" s="90">
        <v>229</v>
      </c>
      <c r="BY13" s="90">
        <v>1005</v>
      </c>
      <c r="BZ13" s="90">
        <v>1057</v>
      </c>
      <c r="CA13" s="90">
        <v>117</v>
      </c>
      <c r="CB13" s="90">
        <v>260</v>
      </c>
      <c r="CC13" s="90">
        <v>377</v>
      </c>
      <c r="CD13" s="90">
        <v>0</v>
      </c>
      <c r="CE13" s="90">
        <v>362</v>
      </c>
      <c r="CF13" s="90">
        <v>509</v>
      </c>
      <c r="CG13" s="90">
        <v>386</v>
      </c>
      <c r="CH13" s="90">
        <v>235</v>
      </c>
      <c r="CI13" s="90">
        <v>76</v>
      </c>
      <c r="CJ13" s="90">
        <v>1568</v>
      </c>
      <c r="CK13" s="90">
        <v>1945</v>
      </c>
      <c r="CL13" s="90">
        <v>111</v>
      </c>
      <c r="CM13" s="90">
        <v>221</v>
      </c>
      <c r="CN13" s="90">
        <v>332</v>
      </c>
      <c r="CO13" s="90">
        <v>0</v>
      </c>
      <c r="CP13" s="90">
        <v>290</v>
      </c>
      <c r="CQ13" s="90">
        <v>382</v>
      </c>
      <c r="CR13" s="90">
        <v>288</v>
      </c>
      <c r="CS13" s="90">
        <v>160</v>
      </c>
      <c r="CT13" s="90">
        <v>42</v>
      </c>
      <c r="CU13" s="90">
        <v>1162</v>
      </c>
      <c r="CV13" s="90">
        <v>1494</v>
      </c>
      <c r="CW13" s="90">
        <v>6</v>
      </c>
      <c r="CX13" s="90">
        <v>39</v>
      </c>
      <c r="CY13" s="90">
        <v>45</v>
      </c>
      <c r="CZ13" s="90">
        <v>0</v>
      </c>
      <c r="DA13" s="90">
        <v>72</v>
      </c>
      <c r="DB13" s="90">
        <v>127</v>
      </c>
      <c r="DC13" s="90">
        <v>98</v>
      </c>
      <c r="DD13" s="90">
        <v>75</v>
      </c>
      <c r="DE13" s="90">
        <v>34</v>
      </c>
      <c r="DF13" s="90">
        <v>406</v>
      </c>
      <c r="DG13" s="93">
        <v>451</v>
      </c>
      <c r="DH13" s="136">
        <v>0</v>
      </c>
      <c r="DI13" s="90">
        <v>2</v>
      </c>
      <c r="DJ13" s="90">
        <v>2</v>
      </c>
      <c r="DK13" s="90">
        <v>0</v>
      </c>
      <c r="DL13" s="90">
        <v>26</v>
      </c>
      <c r="DM13" s="90">
        <v>74</v>
      </c>
      <c r="DN13" s="90">
        <v>103</v>
      </c>
      <c r="DO13" s="90">
        <v>105</v>
      </c>
      <c r="DP13" s="90">
        <v>57</v>
      </c>
      <c r="DQ13" s="136">
        <v>365</v>
      </c>
      <c r="DR13" s="136">
        <v>367</v>
      </c>
      <c r="DS13" s="136">
        <v>0</v>
      </c>
      <c r="DT13" s="90">
        <v>1</v>
      </c>
      <c r="DU13" s="90">
        <v>1</v>
      </c>
      <c r="DV13" s="90">
        <v>0</v>
      </c>
      <c r="DW13" s="90">
        <v>11</v>
      </c>
      <c r="DX13" s="90">
        <v>38</v>
      </c>
      <c r="DY13" s="90">
        <v>61</v>
      </c>
      <c r="DZ13" s="90">
        <v>60</v>
      </c>
      <c r="EA13" s="90">
        <v>23</v>
      </c>
      <c r="EB13" s="90">
        <v>193</v>
      </c>
      <c r="EC13" s="90">
        <v>194</v>
      </c>
      <c r="ED13" s="90">
        <v>0</v>
      </c>
      <c r="EE13" s="90">
        <v>1</v>
      </c>
      <c r="EF13" s="90">
        <v>1</v>
      </c>
      <c r="EG13" s="90">
        <v>0</v>
      </c>
      <c r="EH13" s="90">
        <v>15</v>
      </c>
      <c r="EI13" s="90">
        <v>36</v>
      </c>
      <c r="EJ13" s="90">
        <v>42</v>
      </c>
      <c r="EK13" s="90">
        <v>45</v>
      </c>
      <c r="EL13" s="90">
        <v>34</v>
      </c>
      <c r="EM13" s="90">
        <v>172</v>
      </c>
      <c r="EN13" s="90">
        <v>173</v>
      </c>
      <c r="EO13" s="90">
        <v>0</v>
      </c>
      <c r="EP13" s="90">
        <v>0</v>
      </c>
      <c r="EQ13" s="90">
        <v>0</v>
      </c>
      <c r="ER13" s="90">
        <v>0</v>
      </c>
      <c r="ES13" s="90">
        <v>0</v>
      </c>
      <c r="ET13" s="90">
        <v>0</v>
      </c>
      <c r="EU13" s="90">
        <v>0</v>
      </c>
      <c r="EV13" s="90">
        <v>0</v>
      </c>
      <c r="EW13" s="90">
        <v>0</v>
      </c>
      <c r="EX13" s="137">
        <v>0</v>
      </c>
      <c r="EY13" s="93">
        <v>0</v>
      </c>
      <c r="EZ13" s="136">
        <v>26</v>
      </c>
      <c r="FA13" s="90">
        <v>92</v>
      </c>
      <c r="FB13" s="90">
        <v>118</v>
      </c>
      <c r="FC13" s="90">
        <v>0</v>
      </c>
      <c r="FD13" s="90">
        <v>93</v>
      </c>
      <c r="FE13" s="90">
        <v>531</v>
      </c>
      <c r="FF13" s="90">
        <v>387</v>
      </c>
      <c r="FG13" s="90">
        <v>385</v>
      </c>
      <c r="FH13" s="90">
        <v>272</v>
      </c>
      <c r="FI13" s="90">
        <v>1668</v>
      </c>
      <c r="FJ13" s="90">
        <v>1786</v>
      </c>
      <c r="FK13" s="90">
        <v>14</v>
      </c>
      <c r="FL13" s="90">
        <v>82</v>
      </c>
      <c r="FM13" s="90">
        <v>96</v>
      </c>
      <c r="FN13" s="90">
        <v>0</v>
      </c>
      <c r="FO13" s="90">
        <v>81</v>
      </c>
      <c r="FP13" s="90">
        <v>501</v>
      </c>
      <c r="FQ13" s="90">
        <v>366</v>
      </c>
      <c r="FR13" s="90">
        <v>374</v>
      </c>
      <c r="FS13" s="90">
        <v>270</v>
      </c>
      <c r="FT13" s="90">
        <v>1592</v>
      </c>
      <c r="FU13" s="90">
        <v>1688</v>
      </c>
      <c r="FV13" s="90">
        <v>4</v>
      </c>
      <c r="FW13" s="90">
        <v>4</v>
      </c>
      <c r="FX13" s="90">
        <v>8</v>
      </c>
      <c r="FY13" s="90">
        <v>0</v>
      </c>
      <c r="FZ13" s="90">
        <v>9</v>
      </c>
      <c r="GA13" s="90">
        <v>20</v>
      </c>
      <c r="GB13" s="90">
        <v>12</v>
      </c>
      <c r="GC13" s="90">
        <v>5</v>
      </c>
      <c r="GD13" s="90">
        <v>2</v>
      </c>
      <c r="GE13" s="90">
        <v>48</v>
      </c>
      <c r="GF13" s="90">
        <v>56</v>
      </c>
      <c r="GG13" s="90">
        <v>8</v>
      </c>
      <c r="GH13" s="90">
        <v>6</v>
      </c>
      <c r="GI13" s="90">
        <v>14</v>
      </c>
      <c r="GJ13" s="90">
        <v>0</v>
      </c>
      <c r="GK13" s="90">
        <v>3</v>
      </c>
      <c r="GL13" s="90">
        <v>10</v>
      </c>
      <c r="GM13" s="90">
        <v>9</v>
      </c>
      <c r="GN13" s="90">
        <v>6</v>
      </c>
      <c r="GO13" s="90">
        <v>0</v>
      </c>
      <c r="GP13" s="90">
        <v>28</v>
      </c>
      <c r="GQ13" s="137">
        <v>42</v>
      </c>
      <c r="GR13" s="89">
        <v>12</v>
      </c>
      <c r="GS13" s="90">
        <v>12</v>
      </c>
      <c r="GT13" s="90">
        <v>24</v>
      </c>
      <c r="GU13" s="90">
        <v>0</v>
      </c>
      <c r="GV13" s="90">
        <v>35</v>
      </c>
      <c r="GW13" s="90">
        <v>89</v>
      </c>
      <c r="GX13" s="90">
        <v>83</v>
      </c>
      <c r="GY13" s="90">
        <v>93</v>
      </c>
      <c r="GZ13" s="90">
        <v>78</v>
      </c>
      <c r="HA13" s="137">
        <v>378</v>
      </c>
      <c r="HB13" s="93">
        <v>402</v>
      </c>
      <c r="HC13" s="136">
        <v>326</v>
      </c>
      <c r="HD13" s="90">
        <v>593</v>
      </c>
      <c r="HE13" s="90">
        <v>919</v>
      </c>
      <c r="HF13" s="90">
        <v>5</v>
      </c>
      <c r="HG13" s="90">
        <v>619</v>
      </c>
      <c r="HH13" s="90">
        <v>872</v>
      </c>
      <c r="HI13" s="90">
        <v>565</v>
      </c>
      <c r="HJ13" s="90">
        <v>407</v>
      </c>
      <c r="HK13" s="90">
        <v>250</v>
      </c>
      <c r="HL13" s="137">
        <v>2718</v>
      </c>
      <c r="HM13" s="138">
        <v>3637</v>
      </c>
    </row>
    <row r="14" spans="1:221" s="75" customFormat="1" ht="18" customHeight="1">
      <c r="A14" s="89" t="s">
        <v>19</v>
      </c>
      <c r="B14" s="136">
        <v>2498</v>
      </c>
      <c r="C14" s="136">
        <v>998</v>
      </c>
      <c r="D14" s="136">
        <v>3496</v>
      </c>
      <c r="E14" s="90">
        <v>2</v>
      </c>
      <c r="F14" s="90">
        <v>2605</v>
      </c>
      <c r="G14" s="90">
        <v>2162</v>
      </c>
      <c r="H14" s="90">
        <v>2282</v>
      </c>
      <c r="I14" s="90">
        <v>1994</v>
      </c>
      <c r="J14" s="90">
        <v>1660</v>
      </c>
      <c r="K14" s="137">
        <v>10705</v>
      </c>
      <c r="L14" s="93">
        <v>14201</v>
      </c>
      <c r="M14" s="89">
        <v>935</v>
      </c>
      <c r="N14" s="90">
        <v>320</v>
      </c>
      <c r="O14" s="90">
        <v>1255</v>
      </c>
      <c r="P14" s="90">
        <v>0</v>
      </c>
      <c r="Q14" s="90">
        <v>860</v>
      </c>
      <c r="R14" s="90">
        <v>613</v>
      </c>
      <c r="S14" s="90">
        <v>717</v>
      </c>
      <c r="T14" s="90">
        <v>663</v>
      </c>
      <c r="U14" s="90">
        <v>792</v>
      </c>
      <c r="V14" s="90">
        <v>3645</v>
      </c>
      <c r="W14" s="90">
        <v>4900</v>
      </c>
      <c r="X14" s="90">
        <v>883</v>
      </c>
      <c r="Y14" s="90">
        <v>283</v>
      </c>
      <c r="Z14" s="90">
        <v>1166</v>
      </c>
      <c r="AA14" s="90">
        <v>0</v>
      </c>
      <c r="AB14" s="90">
        <v>633</v>
      </c>
      <c r="AC14" s="90">
        <v>398</v>
      </c>
      <c r="AD14" s="90">
        <v>399</v>
      </c>
      <c r="AE14" s="90">
        <v>296</v>
      </c>
      <c r="AF14" s="90">
        <v>266</v>
      </c>
      <c r="AG14" s="90">
        <v>1992</v>
      </c>
      <c r="AH14" s="90">
        <v>3158</v>
      </c>
      <c r="AI14" s="90">
        <v>0</v>
      </c>
      <c r="AJ14" s="90">
        <v>3</v>
      </c>
      <c r="AK14" s="90">
        <v>3</v>
      </c>
      <c r="AL14" s="90">
        <v>0</v>
      </c>
      <c r="AM14" s="90">
        <v>10</v>
      </c>
      <c r="AN14" s="90">
        <v>26</v>
      </c>
      <c r="AO14" s="90">
        <v>53</v>
      </c>
      <c r="AP14" s="90">
        <v>89</v>
      </c>
      <c r="AQ14" s="90">
        <v>191</v>
      </c>
      <c r="AR14" s="90">
        <v>369</v>
      </c>
      <c r="AS14" s="90">
        <v>372</v>
      </c>
      <c r="AT14" s="90">
        <v>20</v>
      </c>
      <c r="AU14" s="90">
        <v>21</v>
      </c>
      <c r="AV14" s="90">
        <v>41</v>
      </c>
      <c r="AW14" s="90">
        <v>0</v>
      </c>
      <c r="AX14" s="90">
        <v>62</v>
      </c>
      <c r="AY14" s="90">
        <v>68</v>
      </c>
      <c r="AZ14" s="90">
        <v>93</v>
      </c>
      <c r="BA14" s="90">
        <v>116</v>
      </c>
      <c r="BB14" s="90">
        <v>167</v>
      </c>
      <c r="BC14" s="90">
        <v>506</v>
      </c>
      <c r="BD14" s="90">
        <v>547</v>
      </c>
      <c r="BE14" s="90">
        <v>1</v>
      </c>
      <c r="BF14" s="90">
        <v>0</v>
      </c>
      <c r="BG14" s="90">
        <v>1</v>
      </c>
      <c r="BH14" s="90">
        <v>0</v>
      </c>
      <c r="BI14" s="90">
        <v>4</v>
      </c>
      <c r="BJ14" s="90">
        <v>6</v>
      </c>
      <c r="BK14" s="90">
        <v>2</v>
      </c>
      <c r="BL14" s="90">
        <v>5</v>
      </c>
      <c r="BM14" s="90">
        <v>5</v>
      </c>
      <c r="BN14" s="90">
        <v>22</v>
      </c>
      <c r="BO14" s="90">
        <v>23</v>
      </c>
      <c r="BP14" s="90">
        <v>31</v>
      </c>
      <c r="BQ14" s="90">
        <v>13</v>
      </c>
      <c r="BR14" s="90">
        <v>44</v>
      </c>
      <c r="BS14" s="90">
        <v>0</v>
      </c>
      <c r="BT14" s="90">
        <v>151</v>
      </c>
      <c r="BU14" s="90">
        <v>115</v>
      </c>
      <c r="BV14" s="90">
        <v>170</v>
      </c>
      <c r="BW14" s="90">
        <v>157</v>
      </c>
      <c r="BX14" s="90">
        <v>163</v>
      </c>
      <c r="BY14" s="90">
        <v>756</v>
      </c>
      <c r="BZ14" s="90">
        <v>800</v>
      </c>
      <c r="CA14" s="90">
        <v>336</v>
      </c>
      <c r="CB14" s="90">
        <v>168</v>
      </c>
      <c r="CC14" s="90">
        <v>504</v>
      </c>
      <c r="CD14" s="90">
        <v>0</v>
      </c>
      <c r="CE14" s="90">
        <v>490</v>
      </c>
      <c r="CF14" s="90">
        <v>371</v>
      </c>
      <c r="CG14" s="90">
        <v>325</v>
      </c>
      <c r="CH14" s="90">
        <v>275</v>
      </c>
      <c r="CI14" s="90">
        <v>80</v>
      </c>
      <c r="CJ14" s="90">
        <v>1541</v>
      </c>
      <c r="CK14" s="90">
        <v>2045</v>
      </c>
      <c r="CL14" s="90">
        <v>298</v>
      </c>
      <c r="CM14" s="90">
        <v>151</v>
      </c>
      <c r="CN14" s="90">
        <v>449</v>
      </c>
      <c r="CO14" s="90">
        <v>0</v>
      </c>
      <c r="CP14" s="90">
        <v>416</v>
      </c>
      <c r="CQ14" s="90">
        <v>298</v>
      </c>
      <c r="CR14" s="90">
        <v>250</v>
      </c>
      <c r="CS14" s="90">
        <v>210</v>
      </c>
      <c r="CT14" s="90">
        <v>68</v>
      </c>
      <c r="CU14" s="90">
        <v>1242</v>
      </c>
      <c r="CV14" s="90">
        <v>1691</v>
      </c>
      <c r="CW14" s="90">
        <v>38</v>
      </c>
      <c r="CX14" s="90">
        <v>17</v>
      </c>
      <c r="CY14" s="90">
        <v>55</v>
      </c>
      <c r="CZ14" s="90">
        <v>0</v>
      </c>
      <c r="DA14" s="90">
        <v>74</v>
      </c>
      <c r="DB14" s="90">
        <v>73</v>
      </c>
      <c r="DC14" s="90">
        <v>75</v>
      </c>
      <c r="DD14" s="90">
        <v>65</v>
      </c>
      <c r="DE14" s="90">
        <v>12</v>
      </c>
      <c r="DF14" s="90">
        <v>299</v>
      </c>
      <c r="DG14" s="93">
        <v>354</v>
      </c>
      <c r="DH14" s="136">
        <v>0</v>
      </c>
      <c r="DI14" s="90">
        <v>7</v>
      </c>
      <c r="DJ14" s="90">
        <v>7</v>
      </c>
      <c r="DK14" s="90">
        <v>0</v>
      </c>
      <c r="DL14" s="90">
        <v>45</v>
      </c>
      <c r="DM14" s="90">
        <v>64</v>
      </c>
      <c r="DN14" s="90">
        <v>104</v>
      </c>
      <c r="DO14" s="90">
        <v>111</v>
      </c>
      <c r="DP14" s="90">
        <v>50</v>
      </c>
      <c r="DQ14" s="136">
        <v>374</v>
      </c>
      <c r="DR14" s="136">
        <v>381</v>
      </c>
      <c r="DS14" s="136">
        <v>0</v>
      </c>
      <c r="DT14" s="90">
        <v>5</v>
      </c>
      <c r="DU14" s="90">
        <v>5</v>
      </c>
      <c r="DV14" s="90">
        <v>0</v>
      </c>
      <c r="DW14" s="90">
        <v>29</v>
      </c>
      <c r="DX14" s="90">
        <v>42</v>
      </c>
      <c r="DY14" s="90">
        <v>58</v>
      </c>
      <c r="DZ14" s="90">
        <v>65</v>
      </c>
      <c r="EA14" s="90">
        <v>37</v>
      </c>
      <c r="EB14" s="90">
        <v>231</v>
      </c>
      <c r="EC14" s="90">
        <v>236</v>
      </c>
      <c r="ED14" s="90">
        <v>0</v>
      </c>
      <c r="EE14" s="90">
        <v>2</v>
      </c>
      <c r="EF14" s="90">
        <v>2</v>
      </c>
      <c r="EG14" s="90">
        <v>0</v>
      </c>
      <c r="EH14" s="90">
        <v>16</v>
      </c>
      <c r="EI14" s="90">
        <v>22</v>
      </c>
      <c r="EJ14" s="90">
        <v>46</v>
      </c>
      <c r="EK14" s="90">
        <v>46</v>
      </c>
      <c r="EL14" s="90">
        <v>13</v>
      </c>
      <c r="EM14" s="90">
        <v>143</v>
      </c>
      <c r="EN14" s="90">
        <v>145</v>
      </c>
      <c r="EO14" s="90">
        <v>0</v>
      </c>
      <c r="EP14" s="90">
        <v>0</v>
      </c>
      <c r="EQ14" s="90">
        <v>0</v>
      </c>
      <c r="ER14" s="90">
        <v>0</v>
      </c>
      <c r="ES14" s="90">
        <v>0</v>
      </c>
      <c r="ET14" s="90">
        <v>0</v>
      </c>
      <c r="EU14" s="90">
        <v>0</v>
      </c>
      <c r="EV14" s="90">
        <v>0</v>
      </c>
      <c r="EW14" s="90">
        <v>0</v>
      </c>
      <c r="EX14" s="137">
        <v>0</v>
      </c>
      <c r="EY14" s="93">
        <v>0</v>
      </c>
      <c r="EZ14" s="136">
        <v>114</v>
      </c>
      <c r="FA14" s="90">
        <v>89</v>
      </c>
      <c r="FB14" s="90">
        <v>203</v>
      </c>
      <c r="FC14" s="90">
        <v>2</v>
      </c>
      <c r="FD14" s="90">
        <v>250</v>
      </c>
      <c r="FE14" s="90">
        <v>424</v>
      </c>
      <c r="FF14" s="90">
        <v>488</v>
      </c>
      <c r="FG14" s="90">
        <v>446</v>
      </c>
      <c r="FH14" s="90">
        <v>373</v>
      </c>
      <c r="FI14" s="90">
        <v>1983</v>
      </c>
      <c r="FJ14" s="90">
        <v>2186</v>
      </c>
      <c r="FK14" s="90">
        <v>92</v>
      </c>
      <c r="FL14" s="90">
        <v>80</v>
      </c>
      <c r="FM14" s="90">
        <v>172</v>
      </c>
      <c r="FN14" s="90">
        <v>2</v>
      </c>
      <c r="FO14" s="90">
        <v>226</v>
      </c>
      <c r="FP14" s="90">
        <v>405</v>
      </c>
      <c r="FQ14" s="90">
        <v>466</v>
      </c>
      <c r="FR14" s="90">
        <v>433</v>
      </c>
      <c r="FS14" s="90">
        <v>368</v>
      </c>
      <c r="FT14" s="90">
        <v>1900</v>
      </c>
      <c r="FU14" s="90">
        <v>2072</v>
      </c>
      <c r="FV14" s="90">
        <v>6</v>
      </c>
      <c r="FW14" s="90">
        <v>6</v>
      </c>
      <c r="FX14" s="90">
        <v>12</v>
      </c>
      <c r="FY14" s="90">
        <v>0</v>
      </c>
      <c r="FZ14" s="90">
        <v>12</v>
      </c>
      <c r="GA14" s="90">
        <v>10</v>
      </c>
      <c r="GB14" s="90">
        <v>12</v>
      </c>
      <c r="GC14" s="90">
        <v>7</v>
      </c>
      <c r="GD14" s="90">
        <v>2</v>
      </c>
      <c r="GE14" s="90">
        <v>43</v>
      </c>
      <c r="GF14" s="90">
        <v>55</v>
      </c>
      <c r="GG14" s="90">
        <v>16</v>
      </c>
      <c r="GH14" s="90">
        <v>3</v>
      </c>
      <c r="GI14" s="90">
        <v>19</v>
      </c>
      <c r="GJ14" s="90">
        <v>0</v>
      </c>
      <c r="GK14" s="90">
        <v>12</v>
      </c>
      <c r="GL14" s="90">
        <v>9</v>
      </c>
      <c r="GM14" s="90">
        <v>10</v>
      </c>
      <c r="GN14" s="90">
        <v>6</v>
      </c>
      <c r="GO14" s="90">
        <v>3</v>
      </c>
      <c r="GP14" s="90">
        <v>40</v>
      </c>
      <c r="GQ14" s="137">
        <v>59</v>
      </c>
      <c r="GR14" s="89">
        <v>14</v>
      </c>
      <c r="GS14" s="90">
        <v>9</v>
      </c>
      <c r="GT14" s="90">
        <v>23</v>
      </c>
      <c r="GU14" s="90">
        <v>0</v>
      </c>
      <c r="GV14" s="90">
        <v>50</v>
      </c>
      <c r="GW14" s="90">
        <v>39</v>
      </c>
      <c r="GX14" s="90">
        <v>64</v>
      </c>
      <c r="GY14" s="90">
        <v>66</v>
      </c>
      <c r="GZ14" s="90">
        <v>36</v>
      </c>
      <c r="HA14" s="137">
        <v>255</v>
      </c>
      <c r="HB14" s="93">
        <v>278</v>
      </c>
      <c r="HC14" s="136">
        <v>1099</v>
      </c>
      <c r="HD14" s="90">
        <v>405</v>
      </c>
      <c r="HE14" s="90">
        <v>1504</v>
      </c>
      <c r="HF14" s="90">
        <v>0</v>
      </c>
      <c r="HG14" s="90">
        <v>910</v>
      </c>
      <c r="HH14" s="90">
        <v>651</v>
      </c>
      <c r="HI14" s="90">
        <v>584</v>
      </c>
      <c r="HJ14" s="90">
        <v>433</v>
      </c>
      <c r="HK14" s="90">
        <v>329</v>
      </c>
      <c r="HL14" s="137">
        <v>2907</v>
      </c>
      <c r="HM14" s="138">
        <v>4411</v>
      </c>
    </row>
    <row r="15" spans="1:221" s="75" customFormat="1" ht="18" customHeight="1">
      <c r="A15" s="89" t="s">
        <v>20</v>
      </c>
      <c r="B15" s="136">
        <v>2595</v>
      </c>
      <c r="C15" s="136">
        <v>2338</v>
      </c>
      <c r="D15" s="136">
        <v>4933</v>
      </c>
      <c r="E15" s="90">
        <v>0</v>
      </c>
      <c r="F15" s="90">
        <v>2582</v>
      </c>
      <c r="G15" s="90">
        <v>4760</v>
      </c>
      <c r="H15" s="90">
        <v>3958</v>
      </c>
      <c r="I15" s="90">
        <v>2576</v>
      </c>
      <c r="J15" s="90">
        <v>2003</v>
      </c>
      <c r="K15" s="137">
        <v>15879</v>
      </c>
      <c r="L15" s="93">
        <v>20812</v>
      </c>
      <c r="M15" s="89">
        <v>932</v>
      </c>
      <c r="N15" s="90">
        <v>735</v>
      </c>
      <c r="O15" s="90">
        <v>1667</v>
      </c>
      <c r="P15" s="90">
        <v>0</v>
      </c>
      <c r="Q15" s="90">
        <v>778</v>
      </c>
      <c r="R15" s="90">
        <v>1300</v>
      </c>
      <c r="S15" s="90">
        <v>1151</v>
      </c>
      <c r="T15" s="90">
        <v>942</v>
      </c>
      <c r="U15" s="90">
        <v>959</v>
      </c>
      <c r="V15" s="90">
        <v>5130</v>
      </c>
      <c r="W15" s="90">
        <v>6797</v>
      </c>
      <c r="X15" s="90">
        <v>885</v>
      </c>
      <c r="Y15" s="90">
        <v>646</v>
      </c>
      <c r="Z15" s="90">
        <v>1531</v>
      </c>
      <c r="AA15" s="90">
        <v>0</v>
      </c>
      <c r="AB15" s="90">
        <v>620</v>
      </c>
      <c r="AC15" s="90">
        <v>891</v>
      </c>
      <c r="AD15" s="90">
        <v>642</v>
      </c>
      <c r="AE15" s="90">
        <v>405</v>
      </c>
      <c r="AF15" s="90">
        <v>320</v>
      </c>
      <c r="AG15" s="90">
        <v>2878</v>
      </c>
      <c r="AH15" s="90">
        <v>4409</v>
      </c>
      <c r="AI15" s="90">
        <v>0</v>
      </c>
      <c r="AJ15" s="90">
        <v>4</v>
      </c>
      <c r="AK15" s="90">
        <v>4</v>
      </c>
      <c r="AL15" s="90">
        <v>0</v>
      </c>
      <c r="AM15" s="90">
        <v>8</v>
      </c>
      <c r="AN15" s="90">
        <v>30</v>
      </c>
      <c r="AO15" s="90">
        <v>72</v>
      </c>
      <c r="AP15" s="90">
        <v>115</v>
      </c>
      <c r="AQ15" s="90">
        <v>202</v>
      </c>
      <c r="AR15" s="90">
        <v>427</v>
      </c>
      <c r="AS15" s="90">
        <v>431</v>
      </c>
      <c r="AT15" s="90">
        <v>17</v>
      </c>
      <c r="AU15" s="90">
        <v>37</v>
      </c>
      <c r="AV15" s="90">
        <v>54</v>
      </c>
      <c r="AW15" s="90">
        <v>0</v>
      </c>
      <c r="AX15" s="90">
        <v>53</v>
      </c>
      <c r="AY15" s="90">
        <v>130</v>
      </c>
      <c r="AZ15" s="90">
        <v>136</v>
      </c>
      <c r="BA15" s="90">
        <v>166</v>
      </c>
      <c r="BB15" s="90">
        <v>204</v>
      </c>
      <c r="BC15" s="90">
        <v>689</v>
      </c>
      <c r="BD15" s="90">
        <v>743</v>
      </c>
      <c r="BE15" s="90">
        <v>0</v>
      </c>
      <c r="BF15" s="90">
        <v>1</v>
      </c>
      <c r="BG15" s="90">
        <v>1</v>
      </c>
      <c r="BH15" s="90">
        <v>0</v>
      </c>
      <c r="BI15" s="90">
        <v>0</v>
      </c>
      <c r="BJ15" s="90">
        <v>1</v>
      </c>
      <c r="BK15" s="90">
        <v>4</v>
      </c>
      <c r="BL15" s="90">
        <v>4</v>
      </c>
      <c r="BM15" s="90">
        <v>3</v>
      </c>
      <c r="BN15" s="90">
        <v>12</v>
      </c>
      <c r="BO15" s="90">
        <v>13</v>
      </c>
      <c r="BP15" s="90">
        <v>30</v>
      </c>
      <c r="BQ15" s="90">
        <v>47</v>
      </c>
      <c r="BR15" s="90">
        <v>77</v>
      </c>
      <c r="BS15" s="90">
        <v>0</v>
      </c>
      <c r="BT15" s="90">
        <v>97</v>
      </c>
      <c r="BU15" s="90">
        <v>248</v>
      </c>
      <c r="BV15" s="90">
        <v>297</v>
      </c>
      <c r="BW15" s="90">
        <v>252</v>
      </c>
      <c r="BX15" s="90">
        <v>230</v>
      </c>
      <c r="BY15" s="90">
        <v>1124</v>
      </c>
      <c r="BZ15" s="90">
        <v>1201</v>
      </c>
      <c r="CA15" s="90">
        <v>412</v>
      </c>
      <c r="CB15" s="90">
        <v>460</v>
      </c>
      <c r="CC15" s="90">
        <v>872</v>
      </c>
      <c r="CD15" s="90">
        <v>0</v>
      </c>
      <c r="CE15" s="90">
        <v>576</v>
      </c>
      <c r="CF15" s="90">
        <v>892</v>
      </c>
      <c r="CG15" s="90">
        <v>626</v>
      </c>
      <c r="CH15" s="90">
        <v>311</v>
      </c>
      <c r="CI15" s="90">
        <v>96</v>
      </c>
      <c r="CJ15" s="90">
        <v>2501</v>
      </c>
      <c r="CK15" s="90">
        <v>3373</v>
      </c>
      <c r="CL15" s="90">
        <v>370</v>
      </c>
      <c r="CM15" s="90">
        <v>404</v>
      </c>
      <c r="CN15" s="90">
        <v>774</v>
      </c>
      <c r="CO15" s="90">
        <v>0</v>
      </c>
      <c r="CP15" s="90">
        <v>514</v>
      </c>
      <c r="CQ15" s="90">
        <v>756</v>
      </c>
      <c r="CR15" s="90">
        <v>523</v>
      </c>
      <c r="CS15" s="90">
        <v>262</v>
      </c>
      <c r="CT15" s="90">
        <v>88</v>
      </c>
      <c r="CU15" s="90">
        <v>2143</v>
      </c>
      <c r="CV15" s="90">
        <v>2917</v>
      </c>
      <c r="CW15" s="90">
        <v>42</v>
      </c>
      <c r="CX15" s="90">
        <v>56</v>
      </c>
      <c r="CY15" s="90">
        <v>98</v>
      </c>
      <c r="CZ15" s="90">
        <v>0</v>
      </c>
      <c r="DA15" s="90">
        <v>62</v>
      </c>
      <c r="DB15" s="90">
        <v>136</v>
      </c>
      <c r="DC15" s="90">
        <v>103</v>
      </c>
      <c r="DD15" s="90">
        <v>49</v>
      </c>
      <c r="DE15" s="90">
        <v>8</v>
      </c>
      <c r="DF15" s="90">
        <v>358</v>
      </c>
      <c r="DG15" s="93">
        <v>456</v>
      </c>
      <c r="DH15" s="136">
        <v>5</v>
      </c>
      <c r="DI15" s="90">
        <v>14</v>
      </c>
      <c r="DJ15" s="90">
        <v>19</v>
      </c>
      <c r="DK15" s="90">
        <v>0</v>
      </c>
      <c r="DL15" s="90">
        <v>48</v>
      </c>
      <c r="DM15" s="90">
        <v>141</v>
      </c>
      <c r="DN15" s="90">
        <v>209</v>
      </c>
      <c r="DO15" s="90">
        <v>130</v>
      </c>
      <c r="DP15" s="90">
        <v>86</v>
      </c>
      <c r="DQ15" s="136">
        <v>614</v>
      </c>
      <c r="DR15" s="136">
        <v>633</v>
      </c>
      <c r="DS15" s="136">
        <v>5</v>
      </c>
      <c r="DT15" s="90">
        <v>13</v>
      </c>
      <c r="DU15" s="90">
        <v>18</v>
      </c>
      <c r="DV15" s="90">
        <v>0</v>
      </c>
      <c r="DW15" s="90">
        <v>44</v>
      </c>
      <c r="DX15" s="90">
        <v>131</v>
      </c>
      <c r="DY15" s="90">
        <v>181</v>
      </c>
      <c r="DZ15" s="90">
        <v>113</v>
      </c>
      <c r="EA15" s="90">
        <v>74</v>
      </c>
      <c r="EB15" s="90">
        <v>543</v>
      </c>
      <c r="EC15" s="90">
        <v>561</v>
      </c>
      <c r="ED15" s="90">
        <v>0</v>
      </c>
      <c r="EE15" s="90">
        <v>1</v>
      </c>
      <c r="EF15" s="90">
        <v>1</v>
      </c>
      <c r="EG15" s="90">
        <v>0</v>
      </c>
      <c r="EH15" s="90">
        <v>4</v>
      </c>
      <c r="EI15" s="90">
        <v>10</v>
      </c>
      <c r="EJ15" s="90">
        <v>28</v>
      </c>
      <c r="EK15" s="90">
        <v>16</v>
      </c>
      <c r="EL15" s="90">
        <v>12</v>
      </c>
      <c r="EM15" s="90">
        <v>70</v>
      </c>
      <c r="EN15" s="90">
        <v>71</v>
      </c>
      <c r="EO15" s="90">
        <v>0</v>
      </c>
      <c r="EP15" s="90">
        <v>0</v>
      </c>
      <c r="EQ15" s="90">
        <v>0</v>
      </c>
      <c r="ER15" s="90">
        <v>0</v>
      </c>
      <c r="ES15" s="90">
        <v>0</v>
      </c>
      <c r="ET15" s="90">
        <v>0</v>
      </c>
      <c r="EU15" s="90">
        <v>0</v>
      </c>
      <c r="EV15" s="90">
        <v>1</v>
      </c>
      <c r="EW15" s="90">
        <v>0</v>
      </c>
      <c r="EX15" s="137">
        <v>1</v>
      </c>
      <c r="EY15" s="93">
        <v>1</v>
      </c>
      <c r="EZ15" s="136">
        <v>65</v>
      </c>
      <c r="FA15" s="90">
        <v>147</v>
      </c>
      <c r="FB15" s="90">
        <v>212</v>
      </c>
      <c r="FC15" s="90">
        <v>0</v>
      </c>
      <c r="FD15" s="90">
        <v>174</v>
      </c>
      <c r="FE15" s="90">
        <v>889</v>
      </c>
      <c r="FF15" s="90">
        <v>802</v>
      </c>
      <c r="FG15" s="90">
        <v>530</v>
      </c>
      <c r="FH15" s="90">
        <v>413</v>
      </c>
      <c r="FI15" s="90">
        <v>2808</v>
      </c>
      <c r="FJ15" s="90">
        <v>3020</v>
      </c>
      <c r="FK15" s="90">
        <v>37</v>
      </c>
      <c r="FL15" s="90">
        <v>120</v>
      </c>
      <c r="FM15" s="90">
        <v>157</v>
      </c>
      <c r="FN15" s="90">
        <v>0</v>
      </c>
      <c r="FO15" s="90">
        <v>155</v>
      </c>
      <c r="FP15" s="90">
        <v>849</v>
      </c>
      <c r="FQ15" s="90">
        <v>763</v>
      </c>
      <c r="FR15" s="90">
        <v>510</v>
      </c>
      <c r="FS15" s="90">
        <v>410</v>
      </c>
      <c r="FT15" s="90">
        <v>2687</v>
      </c>
      <c r="FU15" s="90">
        <v>2844</v>
      </c>
      <c r="FV15" s="90">
        <v>13</v>
      </c>
      <c r="FW15" s="90">
        <v>17</v>
      </c>
      <c r="FX15" s="90">
        <v>30</v>
      </c>
      <c r="FY15" s="90">
        <v>0</v>
      </c>
      <c r="FZ15" s="90">
        <v>12</v>
      </c>
      <c r="GA15" s="90">
        <v>29</v>
      </c>
      <c r="GB15" s="90">
        <v>28</v>
      </c>
      <c r="GC15" s="90">
        <v>9</v>
      </c>
      <c r="GD15" s="90">
        <v>3</v>
      </c>
      <c r="GE15" s="90">
        <v>81</v>
      </c>
      <c r="GF15" s="90">
        <v>111</v>
      </c>
      <c r="GG15" s="90">
        <v>15</v>
      </c>
      <c r="GH15" s="90">
        <v>10</v>
      </c>
      <c r="GI15" s="90">
        <v>25</v>
      </c>
      <c r="GJ15" s="90">
        <v>0</v>
      </c>
      <c r="GK15" s="90">
        <v>7</v>
      </c>
      <c r="GL15" s="90">
        <v>11</v>
      </c>
      <c r="GM15" s="90">
        <v>11</v>
      </c>
      <c r="GN15" s="90">
        <v>11</v>
      </c>
      <c r="GO15" s="90">
        <v>0</v>
      </c>
      <c r="GP15" s="90">
        <v>40</v>
      </c>
      <c r="GQ15" s="137">
        <v>65</v>
      </c>
      <c r="GR15" s="89">
        <v>22</v>
      </c>
      <c r="GS15" s="90">
        <v>22</v>
      </c>
      <c r="GT15" s="90">
        <v>44</v>
      </c>
      <c r="GU15" s="90">
        <v>0</v>
      </c>
      <c r="GV15" s="90">
        <v>39</v>
      </c>
      <c r="GW15" s="90">
        <v>93</v>
      </c>
      <c r="GX15" s="90">
        <v>92</v>
      </c>
      <c r="GY15" s="90">
        <v>78</v>
      </c>
      <c r="GZ15" s="90">
        <v>49</v>
      </c>
      <c r="HA15" s="137">
        <v>351</v>
      </c>
      <c r="HB15" s="93">
        <v>395</v>
      </c>
      <c r="HC15" s="136">
        <v>1159</v>
      </c>
      <c r="HD15" s="90">
        <v>960</v>
      </c>
      <c r="HE15" s="90">
        <v>2119</v>
      </c>
      <c r="HF15" s="90">
        <v>0</v>
      </c>
      <c r="HG15" s="90">
        <v>967</v>
      </c>
      <c r="HH15" s="90">
        <v>1445</v>
      </c>
      <c r="HI15" s="90">
        <v>1078</v>
      </c>
      <c r="HJ15" s="90">
        <v>585</v>
      </c>
      <c r="HK15" s="90">
        <v>400</v>
      </c>
      <c r="HL15" s="137">
        <v>4475</v>
      </c>
      <c r="HM15" s="138">
        <v>6594</v>
      </c>
    </row>
    <row r="16" spans="1:221" s="75" customFormat="1" ht="18" customHeight="1">
      <c r="A16" s="89" t="s">
        <v>21</v>
      </c>
      <c r="B16" s="136">
        <v>3092</v>
      </c>
      <c r="C16" s="136">
        <v>2166</v>
      </c>
      <c r="D16" s="136">
        <v>5258</v>
      </c>
      <c r="E16" s="90">
        <v>0</v>
      </c>
      <c r="F16" s="90">
        <v>3398</v>
      </c>
      <c r="G16" s="90">
        <v>3324</v>
      </c>
      <c r="H16" s="90">
        <v>3793</v>
      </c>
      <c r="I16" s="90">
        <v>1667</v>
      </c>
      <c r="J16" s="90">
        <v>1770</v>
      </c>
      <c r="K16" s="137">
        <v>13952</v>
      </c>
      <c r="L16" s="93">
        <v>19210</v>
      </c>
      <c r="M16" s="89">
        <v>1084</v>
      </c>
      <c r="N16" s="90">
        <v>727</v>
      </c>
      <c r="O16" s="90">
        <v>1811</v>
      </c>
      <c r="P16" s="90">
        <v>0</v>
      </c>
      <c r="Q16" s="90">
        <v>1122</v>
      </c>
      <c r="R16" s="90">
        <v>1003</v>
      </c>
      <c r="S16" s="90">
        <v>1332</v>
      </c>
      <c r="T16" s="90">
        <v>730</v>
      </c>
      <c r="U16" s="90">
        <v>946</v>
      </c>
      <c r="V16" s="90">
        <v>5133</v>
      </c>
      <c r="W16" s="90">
        <v>6944</v>
      </c>
      <c r="X16" s="90">
        <v>963</v>
      </c>
      <c r="Y16" s="90">
        <v>471</v>
      </c>
      <c r="Z16" s="90">
        <v>1434</v>
      </c>
      <c r="AA16" s="90">
        <v>0</v>
      </c>
      <c r="AB16" s="90">
        <v>672</v>
      </c>
      <c r="AC16" s="90">
        <v>553</v>
      </c>
      <c r="AD16" s="90">
        <v>553</v>
      </c>
      <c r="AE16" s="90">
        <v>260</v>
      </c>
      <c r="AF16" s="90">
        <v>274</v>
      </c>
      <c r="AG16" s="90">
        <v>2312</v>
      </c>
      <c r="AH16" s="90">
        <v>3746</v>
      </c>
      <c r="AI16" s="90">
        <v>0</v>
      </c>
      <c r="AJ16" s="90">
        <v>3</v>
      </c>
      <c r="AK16" s="90">
        <v>3</v>
      </c>
      <c r="AL16" s="90">
        <v>0</v>
      </c>
      <c r="AM16" s="90">
        <v>8</v>
      </c>
      <c r="AN16" s="90">
        <v>17</v>
      </c>
      <c r="AO16" s="90">
        <v>71</v>
      </c>
      <c r="AP16" s="90">
        <v>71</v>
      </c>
      <c r="AQ16" s="90">
        <v>162</v>
      </c>
      <c r="AR16" s="90">
        <v>329</v>
      </c>
      <c r="AS16" s="90">
        <v>332</v>
      </c>
      <c r="AT16" s="90">
        <v>48</v>
      </c>
      <c r="AU16" s="90">
        <v>112</v>
      </c>
      <c r="AV16" s="90">
        <v>160</v>
      </c>
      <c r="AW16" s="90">
        <v>0</v>
      </c>
      <c r="AX16" s="90">
        <v>146</v>
      </c>
      <c r="AY16" s="90">
        <v>180</v>
      </c>
      <c r="AZ16" s="90">
        <v>265</v>
      </c>
      <c r="BA16" s="90">
        <v>137</v>
      </c>
      <c r="BB16" s="90">
        <v>189</v>
      </c>
      <c r="BC16" s="90">
        <v>917</v>
      </c>
      <c r="BD16" s="90">
        <v>1077</v>
      </c>
      <c r="BE16" s="90">
        <v>1</v>
      </c>
      <c r="BF16" s="90">
        <v>2</v>
      </c>
      <c r="BG16" s="90">
        <v>3</v>
      </c>
      <c r="BH16" s="90">
        <v>0</v>
      </c>
      <c r="BI16" s="90">
        <v>3</v>
      </c>
      <c r="BJ16" s="90">
        <v>6</v>
      </c>
      <c r="BK16" s="90">
        <v>9</v>
      </c>
      <c r="BL16" s="90">
        <v>6</v>
      </c>
      <c r="BM16" s="90">
        <v>5</v>
      </c>
      <c r="BN16" s="90">
        <v>29</v>
      </c>
      <c r="BO16" s="90">
        <v>32</v>
      </c>
      <c r="BP16" s="90">
        <v>72</v>
      </c>
      <c r="BQ16" s="90">
        <v>139</v>
      </c>
      <c r="BR16" s="90">
        <v>211</v>
      </c>
      <c r="BS16" s="90">
        <v>0</v>
      </c>
      <c r="BT16" s="90">
        <v>293</v>
      </c>
      <c r="BU16" s="90">
        <v>247</v>
      </c>
      <c r="BV16" s="90">
        <v>434</v>
      </c>
      <c r="BW16" s="90">
        <v>256</v>
      </c>
      <c r="BX16" s="90">
        <v>316</v>
      </c>
      <c r="BY16" s="90">
        <v>1546</v>
      </c>
      <c r="BZ16" s="90">
        <v>1757</v>
      </c>
      <c r="CA16" s="90">
        <v>481</v>
      </c>
      <c r="CB16" s="90">
        <v>419</v>
      </c>
      <c r="CC16" s="90">
        <v>900</v>
      </c>
      <c r="CD16" s="90">
        <v>0</v>
      </c>
      <c r="CE16" s="90">
        <v>746</v>
      </c>
      <c r="CF16" s="90">
        <v>555</v>
      </c>
      <c r="CG16" s="90">
        <v>484</v>
      </c>
      <c r="CH16" s="90">
        <v>150</v>
      </c>
      <c r="CI16" s="90">
        <v>60</v>
      </c>
      <c r="CJ16" s="90">
        <v>1995</v>
      </c>
      <c r="CK16" s="90">
        <v>2895</v>
      </c>
      <c r="CL16" s="90">
        <v>454</v>
      </c>
      <c r="CM16" s="90">
        <v>383</v>
      </c>
      <c r="CN16" s="90">
        <v>837</v>
      </c>
      <c r="CO16" s="90">
        <v>0</v>
      </c>
      <c r="CP16" s="90">
        <v>697</v>
      </c>
      <c r="CQ16" s="90">
        <v>499</v>
      </c>
      <c r="CR16" s="90">
        <v>424</v>
      </c>
      <c r="CS16" s="90">
        <v>127</v>
      </c>
      <c r="CT16" s="90">
        <v>53</v>
      </c>
      <c r="CU16" s="90">
        <v>1800</v>
      </c>
      <c r="CV16" s="90">
        <v>2637</v>
      </c>
      <c r="CW16" s="90">
        <v>27</v>
      </c>
      <c r="CX16" s="90">
        <v>36</v>
      </c>
      <c r="CY16" s="90">
        <v>63</v>
      </c>
      <c r="CZ16" s="90">
        <v>0</v>
      </c>
      <c r="DA16" s="90">
        <v>49</v>
      </c>
      <c r="DB16" s="90">
        <v>56</v>
      </c>
      <c r="DC16" s="90">
        <v>60</v>
      </c>
      <c r="DD16" s="90">
        <v>23</v>
      </c>
      <c r="DE16" s="90">
        <v>7</v>
      </c>
      <c r="DF16" s="90">
        <v>195</v>
      </c>
      <c r="DG16" s="93">
        <v>258</v>
      </c>
      <c r="DH16" s="136">
        <v>5</v>
      </c>
      <c r="DI16" s="90">
        <v>25</v>
      </c>
      <c r="DJ16" s="90">
        <v>30</v>
      </c>
      <c r="DK16" s="90">
        <v>0</v>
      </c>
      <c r="DL16" s="90">
        <v>110</v>
      </c>
      <c r="DM16" s="90">
        <v>122</v>
      </c>
      <c r="DN16" s="90">
        <v>188</v>
      </c>
      <c r="DO16" s="90">
        <v>66</v>
      </c>
      <c r="DP16" s="90">
        <v>59</v>
      </c>
      <c r="DQ16" s="136">
        <v>545</v>
      </c>
      <c r="DR16" s="136">
        <v>575</v>
      </c>
      <c r="DS16" s="136">
        <v>5</v>
      </c>
      <c r="DT16" s="90">
        <v>25</v>
      </c>
      <c r="DU16" s="90">
        <v>30</v>
      </c>
      <c r="DV16" s="90">
        <v>0</v>
      </c>
      <c r="DW16" s="90">
        <v>100</v>
      </c>
      <c r="DX16" s="90">
        <v>108</v>
      </c>
      <c r="DY16" s="90">
        <v>171</v>
      </c>
      <c r="DZ16" s="90">
        <v>56</v>
      </c>
      <c r="EA16" s="90">
        <v>48</v>
      </c>
      <c r="EB16" s="90">
        <v>483</v>
      </c>
      <c r="EC16" s="90">
        <v>513</v>
      </c>
      <c r="ED16" s="90">
        <v>0</v>
      </c>
      <c r="EE16" s="90">
        <v>0</v>
      </c>
      <c r="EF16" s="90">
        <v>0</v>
      </c>
      <c r="EG16" s="90">
        <v>0</v>
      </c>
      <c r="EH16" s="90">
        <v>10</v>
      </c>
      <c r="EI16" s="90">
        <v>13</v>
      </c>
      <c r="EJ16" s="90">
        <v>17</v>
      </c>
      <c r="EK16" s="90">
        <v>10</v>
      </c>
      <c r="EL16" s="90">
        <v>11</v>
      </c>
      <c r="EM16" s="90">
        <v>61</v>
      </c>
      <c r="EN16" s="90">
        <v>61</v>
      </c>
      <c r="EO16" s="90">
        <v>0</v>
      </c>
      <c r="EP16" s="90">
        <v>0</v>
      </c>
      <c r="EQ16" s="90">
        <v>0</v>
      </c>
      <c r="ER16" s="90">
        <v>0</v>
      </c>
      <c r="ES16" s="90">
        <v>0</v>
      </c>
      <c r="ET16" s="90">
        <v>1</v>
      </c>
      <c r="EU16" s="90">
        <v>0</v>
      </c>
      <c r="EV16" s="90">
        <v>0</v>
      </c>
      <c r="EW16" s="90">
        <v>0</v>
      </c>
      <c r="EX16" s="137">
        <v>1</v>
      </c>
      <c r="EY16" s="93">
        <v>1</v>
      </c>
      <c r="EZ16" s="136">
        <v>122</v>
      </c>
      <c r="FA16" s="90">
        <v>133</v>
      </c>
      <c r="FB16" s="90">
        <v>255</v>
      </c>
      <c r="FC16" s="90">
        <v>0</v>
      </c>
      <c r="FD16" s="90">
        <v>181</v>
      </c>
      <c r="FE16" s="90">
        <v>627</v>
      </c>
      <c r="FF16" s="90">
        <v>763</v>
      </c>
      <c r="FG16" s="90">
        <v>315</v>
      </c>
      <c r="FH16" s="90">
        <v>330</v>
      </c>
      <c r="FI16" s="90">
        <v>2216</v>
      </c>
      <c r="FJ16" s="90">
        <v>2471</v>
      </c>
      <c r="FK16" s="90">
        <v>87</v>
      </c>
      <c r="FL16" s="90">
        <v>112</v>
      </c>
      <c r="FM16" s="90">
        <v>199</v>
      </c>
      <c r="FN16" s="90">
        <v>0</v>
      </c>
      <c r="FO16" s="90">
        <v>159</v>
      </c>
      <c r="FP16" s="90">
        <v>590</v>
      </c>
      <c r="FQ16" s="90">
        <v>727</v>
      </c>
      <c r="FR16" s="90">
        <v>306</v>
      </c>
      <c r="FS16" s="90">
        <v>327</v>
      </c>
      <c r="FT16" s="90">
        <v>2109</v>
      </c>
      <c r="FU16" s="90">
        <v>2308</v>
      </c>
      <c r="FV16" s="90">
        <v>19</v>
      </c>
      <c r="FW16" s="90">
        <v>11</v>
      </c>
      <c r="FX16" s="90">
        <v>30</v>
      </c>
      <c r="FY16" s="90">
        <v>0</v>
      </c>
      <c r="FZ16" s="90">
        <v>14</v>
      </c>
      <c r="GA16" s="90">
        <v>19</v>
      </c>
      <c r="GB16" s="90">
        <v>18</v>
      </c>
      <c r="GC16" s="90">
        <v>4</v>
      </c>
      <c r="GD16" s="90">
        <v>2</v>
      </c>
      <c r="GE16" s="90">
        <v>57</v>
      </c>
      <c r="GF16" s="90">
        <v>87</v>
      </c>
      <c r="GG16" s="90">
        <v>16</v>
      </c>
      <c r="GH16" s="90">
        <v>10</v>
      </c>
      <c r="GI16" s="90">
        <v>26</v>
      </c>
      <c r="GJ16" s="90">
        <v>0</v>
      </c>
      <c r="GK16" s="90">
        <v>8</v>
      </c>
      <c r="GL16" s="90">
        <v>18</v>
      </c>
      <c r="GM16" s="90">
        <v>18</v>
      </c>
      <c r="GN16" s="90">
        <v>5</v>
      </c>
      <c r="GO16" s="90">
        <v>1</v>
      </c>
      <c r="GP16" s="90">
        <v>50</v>
      </c>
      <c r="GQ16" s="137">
        <v>76</v>
      </c>
      <c r="GR16" s="89">
        <v>34</v>
      </c>
      <c r="GS16" s="90">
        <v>54</v>
      </c>
      <c r="GT16" s="90">
        <v>88</v>
      </c>
      <c r="GU16" s="90">
        <v>0</v>
      </c>
      <c r="GV16" s="90">
        <v>118</v>
      </c>
      <c r="GW16" s="90">
        <v>105</v>
      </c>
      <c r="GX16" s="90">
        <v>157</v>
      </c>
      <c r="GY16" s="90">
        <v>95</v>
      </c>
      <c r="GZ16" s="90">
        <v>86</v>
      </c>
      <c r="HA16" s="137">
        <v>561</v>
      </c>
      <c r="HB16" s="93">
        <v>649</v>
      </c>
      <c r="HC16" s="136">
        <v>1366</v>
      </c>
      <c r="HD16" s="90">
        <v>808</v>
      </c>
      <c r="HE16" s="90">
        <v>2174</v>
      </c>
      <c r="HF16" s="90">
        <v>0</v>
      </c>
      <c r="HG16" s="90">
        <v>1121</v>
      </c>
      <c r="HH16" s="90">
        <v>912</v>
      </c>
      <c r="HI16" s="90">
        <v>869</v>
      </c>
      <c r="HJ16" s="90">
        <v>311</v>
      </c>
      <c r="HK16" s="90">
        <v>289</v>
      </c>
      <c r="HL16" s="137">
        <v>3502</v>
      </c>
      <c r="HM16" s="138">
        <v>5676</v>
      </c>
    </row>
    <row r="17" spans="1:221" s="75" customFormat="1" ht="18" customHeight="1">
      <c r="A17" s="89" t="s">
        <v>22</v>
      </c>
      <c r="B17" s="136">
        <v>1441</v>
      </c>
      <c r="C17" s="136">
        <v>1571</v>
      </c>
      <c r="D17" s="136">
        <v>3012</v>
      </c>
      <c r="E17" s="90">
        <v>0</v>
      </c>
      <c r="F17" s="90">
        <v>2484</v>
      </c>
      <c r="G17" s="90">
        <v>3479</v>
      </c>
      <c r="H17" s="90">
        <v>2789</v>
      </c>
      <c r="I17" s="90">
        <v>2304</v>
      </c>
      <c r="J17" s="90">
        <v>1990</v>
      </c>
      <c r="K17" s="137">
        <v>13046</v>
      </c>
      <c r="L17" s="93">
        <v>16058</v>
      </c>
      <c r="M17" s="89">
        <v>597</v>
      </c>
      <c r="N17" s="90">
        <v>624</v>
      </c>
      <c r="O17" s="90">
        <v>1221</v>
      </c>
      <c r="P17" s="90">
        <v>0</v>
      </c>
      <c r="Q17" s="90">
        <v>923</v>
      </c>
      <c r="R17" s="90">
        <v>1227</v>
      </c>
      <c r="S17" s="90">
        <v>1012</v>
      </c>
      <c r="T17" s="90">
        <v>969</v>
      </c>
      <c r="U17" s="90">
        <v>1059</v>
      </c>
      <c r="V17" s="90">
        <v>5190</v>
      </c>
      <c r="W17" s="90">
        <v>6411</v>
      </c>
      <c r="X17" s="90">
        <v>518</v>
      </c>
      <c r="Y17" s="90">
        <v>460</v>
      </c>
      <c r="Z17" s="90">
        <v>978</v>
      </c>
      <c r="AA17" s="90">
        <v>0</v>
      </c>
      <c r="AB17" s="90">
        <v>591</v>
      </c>
      <c r="AC17" s="90">
        <v>648</v>
      </c>
      <c r="AD17" s="90">
        <v>435</v>
      </c>
      <c r="AE17" s="90">
        <v>346</v>
      </c>
      <c r="AF17" s="90">
        <v>327</v>
      </c>
      <c r="AG17" s="90">
        <v>2347</v>
      </c>
      <c r="AH17" s="90">
        <v>3325</v>
      </c>
      <c r="AI17" s="90">
        <v>0</v>
      </c>
      <c r="AJ17" s="90">
        <v>1</v>
      </c>
      <c r="AK17" s="90">
        <v>1</v>
      </c>
      <c r="AL17" s="90">
        <v>0</v>
      </c>
      <c r="AM17" s="90">
        <v>2</v>
      </c>
      <c r="AN17" s="90">
        <v>9</v>
      </c>
      <c r="AO17" s="90">
        <v>29</v>
      </c>
      <c r="AP17" s="90">
        <v>70</v>
      </c>
      <c r="AQ17" s="90">
        <v>173</v>
      </c>
      <c r="AR17" s="90">
        <v>283</v>
      </c>
      <c r="AS17" s="90">
        <v>284</v>
      </c>
      <c r="AT17" s="90">
        <v>39</v>
      </c>
      <c r="AU17" s="90">
        <v>107</v>
      </c>
      <c r="AV17" s="90">
        <v>146</v>
      </c>
      <c r="AW17" s="90">
        <v>0</v>
      </c>
      <c r="AX17" s="90">
        <v>151</v>
      </c>
      <c r="AY17" s="90">
        <v>263</v>
      </c>
      <c r="AZ17" s="90">
        <v>201</v>
      </c>
      <c r="BA17" s="90">
        <v>188</v>
      </c>
      <c r="BB17" s="90">
        <v>210</v>
      </c>
      <c r="BC17" s="90">
        <v>1013</v>
      </c>
      <c r="BD17" s="90">
        <v>1159</v>
      </c>
      <c r="BE17" s="90">
        <v>1</v>
      </c>
      <c r="BF17" s="90">
        <v>2</v>
      </c>
      <c r="BG17" s="90">
        <v>3</v>
      </c>
      <c r="BH17" s="90">
        <v>0</v>
      </c>
      <c r="BI17" s="90">
        <v>3</v>
      </c>
      <c r="BJ17" s="90">
        <v>13</v>
      </c>
      <c r="BK17" s="90">
        <v>22</v>
      </c>
      <c r="BL17" s="90">
        <v>18</v>
      </c>
      <c r="BM17" s="90">
        <v>14</v>
      </c>
      <c r="BN17" s="90">
        <v>70</v>
      </c>
      <c r="BO17" s="90">
        <v>73</v>
      </c>
      <c r="BP17" s="90">
        <v>39</v>
      </c>
      <c r="BQ17" s="90">
        <v>54</v>
      </c>
      <c r="BR17" s="90">
        <v>93</v>
      </c>
      <c r="BS17" s="90">
        <v>0</v>
      </c>
      <c r="BT17" s="90">
        <v>176</v>
      </c>
      <c r="BU17" s="90">
        <v>294</v>
      </c>
      <c r="BV17" s="90">
        <v>325</v>
      </c>
      <c r="BW17" s="90">
        <v>347</v>
      </c>
      <c r="BX17" s="90">
        <v>335</v>
      </c>
      <c r="BY17" s="90">
        <v>1477</v>
      </c>
      <c r="BZ17" s="90">
        <v>1570</v>
      </c>
      <c r="CA17" s="90">
        <v>145</v>
      </c>
      <c r="CB17" s="90">
        <v>204</v>
      </c>
      <c r="CC17" s="90">
        <v>349</v>
      </c>
      <c r="CD17" s="90">
        <v>0</v>
      </c>
      <c r="CE17" s="90">
        <v>423</v>
      </c>
      <c r="CF17" s="90">
        <v>558</v>
      </c>
      <c r="CG17" s="90">
        <v>421</v>
      </c>
      <c r="CH17" s="90">
        <v>246</v>
      </c>
      <c r="CI17" s="90">
        <v>101</v>
      </c>
      <c r="CJ17" s="90">
        <v>1749</v>
      </c>
      <c r="CK17" s="90">
        <v>2098</v>
      </c>
      <c r="CL17" s="90">
        <v>130</v>
      </c>
      <c r="CM17" s="90">
        <v>167</v>
      </c>
      <c r="CN17" s="90">
        <v>297</v>
      </c>
      <c r="CO17" s="90">
        <v>0</v>
      </c>
      <c r="CP17" s="90">
        <v>378</v>
      </c>
      <c r="CQ17" s="90">
        <v>478</v>
      </c>
      <c r="CR17" s="90">
        <v>357</v>
      </c>
      <c r="CS17" s="90">
        <v>208</v>
      </c>
      <c r="CT17" s="90">
        <v>96</v>
      </c>
      <c r="CU17" s="90">
        <v>1517</v>
      </c>
      <c r="CV17" s="90">
        <v>1814</v>
      </c>
      <c r="CW17" s="90">
        <v>15</v>
      </c>
      <c r="CX17" s="90">
        <v>37</v>
      </c>
      <c r="CY17" s="90">
        <v>52</v>
      </c>
      <c r="CZ17" s="90">
        <v>0</v>
      </c>
      <c r="DA17" s="90">
        <v>45</v>
      </c>
      <c r="DB17" s="90">
        <v>80</v>
      </c>
      <c r="DC17" s="90">
        <v>64</v>
      </c>
      <c r="DD17" s="90">
        <v>38</v>
      </c>
      <c r="DE17" s="90">
        <v>5</v>
      </c>
      <c r="DF17" s="90">
        <v>232</v>
      </c>
      <c r="DG17" s="93">
        <v>284</v>
      </c>
      <c r="DH17" s="136">
        <v>1</v>
      </c>
      <c r="DI17" s="90">
        <v>1</v>
      </c>
      <c r="DJ17" s="90">
        <v>2</v>
      </c>
      <c r="DK17" s="90">
        <v>0</v>
      </c>
      <c r="DL17" s="90">
        <v>23</v>
      </c>
      <c r="DM17" s="90">
        <v>68</v>
      </c>
      <c r="DN17" s="90">
        <v>103</v>
      </c>
      <c r="DO17" s="90">
        <v>108</v>
      </c>
      <c r="DP17" s="90">
        <v>65</v>
      </c>
      <c r="DQ17" s="136">
        <v>367</v>
      </c>
      <c r="DR17" s="136">
        <v>369</v>
      </c>
      <c r="DS17" s="136">
        <v>1</v>
      </c>
      <c r="DT17" s="90">
        <v>0</v>
      </c>
      <c r="DU17" s="90">
        <v>1</v>
      </c>
      <c r="DV17" s="90">
        <v>0</v>
      </c>
      <c r="DW17" s="90">
        <v>21</v>
      </c>
      <c r="DX17" s="90">
        <v>64</v>
      </c>
      <c r="DY17" s="90">
        <v>90</v>
      </c>
      <c r="DZ17" s="90">
        <v>101</v>
      </c>
      <c r="EA17" s="90">
        <v>61</v>
      </c>
      <c r="EB17" s="90">
        <v>337</v>
      </c>
      <c r="EC17" s="90">
        <v>338</v>
      </c>
      <c r="ED17" s="90">
        <v>0</v>
      </c>
      <c r="EE17" s="90">
        <v>1</v>
      </c>
      <c r="EF17" s="90">
        <v>1</v>
      </c>
      <c r="EG17" s="90">
        <v>0</v>
      </c>
      <c r="EH17" s="90">
        <v>2</v>
      </c>
      <c r="EI17" s="90">
        <v>4</v>
      </c>
      <c r="EJ17" s="90">
        <v>13</v>
      </c>
      <c r="EK17" s="90">
        <v>7</v>
      </c>
      <c r="EL17" s="90">
        <v>4</v>
      </c>
      <c r="EM17" s="90">
        <v>30</v>
      </c>
      <c r="EN17" s="90">
        <v>31</v>
      </c>
      <c r="EO17" s="90">
        <v>0</v>
      </c>
      <c r="EP17" s="90">
        <v>0</v>
      </c>
      <c r="EQ17" s="90">
        <v>0</v>
      </c>
      <c r="ER17" s="90">
        <v>0</v>
      </c>
      <c r="ES17" s="90">
        <v>0</v>
      </c>
      <c r="ET17" s="90">
        <v>0</v>
      </c>
      <c r="EU17" s="90">
        <v>0</v>
      </c>
      <c r="EV17" s="90">
        <v>0</v>
      </c>
      <c r="EW17" s="90">
        <v>0</v>
      </c>
      <c r="EX17" s="137">
        <v>0</v>
      </c>
      <c r="EY17" s="93">
        <v>0</v>
      </c>
      <c r="EZ17" s="136">
        <v>50</v>
      </c>
      <c r="FA17" s="90">
        <v>110</v>
      </c>
      <c r="FB17" s="90">
        <v>160</v>
      </c>
      <c r="FC17" s="90">
        <v>0</v>
      </c>
      <c r="FD17" s="90">
        <v>205</v>
      </c>
      <c r="FE17" s="90">
        <v>565</v>
      </c>
      <c r="FF17" s="90">
        <v>502</v>
      </c>
      <c r="FG17" s="90">
        <v>397</v>
      </c>
      <c r="FH17" s="90">
        <v>356</v>
      </c>
      <c r="FI17" s="90">
        <v>2025</v>
      </c>
      <c r="FJ17" s="90">
        <v>2185</v>
      </c>
      <c r="FK17" s="90">
        <v>42</v>
      </c>
      <c r="FL17" s="90">
        <v>100</v>
      </c>
      <c r="FM17" s="90">
        <v>142</v>
      </c>
      <c r="FN17" s="90">
        <v>0</v>
      </c>
      <c r="FO17" s="90">
        <v>191</v>
      </c>
      <c r="FP17" s="90">
        <v>555</v>
      </c>
      <c r="FQ17" s="90">
        <v>487</v>
      </c>
      <c r="FR17" s="90">
        <v>392</v>
      </c>
      <c r="FS17" s="90">
        <v>352</v>
      </c>
      <c r="FT17" s="90">
        <v>1977</v>
      </c>
      <c r="FU17" s="90">
        <v>2119</v>
      </c>
      <c r="FV17" s="90">
        <v>3</v>
      </c>
      <c r="FW17" s="90">
        <v>3</v>
      </c>
      <c r="FX17" s="90">
        <v>6</v>
      </c>
      <c r="FY17" s="90">
        <v>0</v>
      </c>
      <c r="FZ17" s="90">
        <v>3</v>
      </c>
      <c r="GA17" s="90">
        <v>6</v>
      </c>
      <c r="GB17" s="90">
        <v>8</v>
      </c>
      <c r="GC17" s="90">
        <v>3</v>
      </c>
      <c r="GD17" s="90">
        <v>3</v>
      </c>
      <c r="GE17" s="90">
        <v>23</v>
      </c>
      <c r="GF17" s="90">
        <v>29</v>
      </c>
      <c r="GG17" s="90">
        <v>5</v>
      </c>
      <c r="GH17" s="90">
        <v>7</v>
      </c>
      <c r="GI17" s="90">
        <v>12</v>
      </c>
      <c r="GJ17" s="90">
        <v>0</v>
      </c>
      <c r="GK17" s="90">
        <v>11</v>
      </c>
      <c r="GL17" s="90">
        <v>4</v>
      </c>
      <c r="GM17" s="90">
        <v>7</v>
      </c>
      <c r="GN17" s="90">
        <v>2</v>
      </c>
      <c r="GO17" s="90">
        <v>1</v>
      </c>
      <c r="GP17" s="90">
        <v>25</v>
      </c>
      <c r="GQ17" s="137">
        <v>37</v>
      </c>
      <c r="GR17" s="89">
        <v>26</v>
      </c>
      <c r="GS17" s="90">
        <v>39</v>
      </c>
      <c r="GT17" s="90">
        <v>65</v>
      </c>
      <c r="GU17" s="90">
        <v>0</v>
      </c>
      <c r="GV17" s="90">
        <v>70</v>
      </c>
      <c r="GW17" s="90">
        <v>105</v>
      </c>
      <c r="GX17" s="90">
        <v>114</v>
      </c>
      <c r="GY17" s="90">
        <v>144</v>
      </c>
      <c r="GZ17" s="90">
        <v>89</v>
      </c>
      <c r="HA17" s="137">
        <v>522</v>
      </c>
      <c r="HB17" s="93">
        <v>587</v>
      </c>
      <c r="HC17" s="136">
        <v>622</v>
      </c>
      <c r="HD17" s="90">
        <v>593</v>
      </c>
      <c r="HE17" s="90">
        <v>1215</v>
      </c>
      <c r="HF17" s="90">
        <v>0</v>
      </c>
      <c r="HG17" s="90">
        <v>840</v>
      </c>
      <c r="HH17" s="90">
        <v>956</v>
      </c>
      <c r="HI17" s="90">
        <v>637</v>
      </c>
      <c r="HJ17" s="90">
        <v>440</v>
      </c>
      <c r="HK17" s="90">
        <v>320</v>
      </c>
      <c r="HL17" s="137">
        <v>3193</v>
      </c>
      <c r="HM17" s="138">
        <v>4408</v>
      </c>
    </row>
    <row r="18" spans="1:221" s="75" customFormat="1" ht="18" customHeight="1">
      <c r="A18" s="89" t="s">
        <v>23</v>
      </c>
      <c r="B18" s="136">
        <v>2142</v>
      </c>
      <c r="C18" s="136">
        <v>2799</v>
      </c>
      <c r="D18" s="136">
        <v>4941</v>
      </c>
      <c r="E18" s="90">
        <v>4</v>
      </c>
      <c r="F18" s="90">
        <v>8553</v>
      </c>
      <c r="G18" s="90">
        <v>7168</v>
      </c>
      <c r="H18" s="90">
        <v>7157</v>
      </c>
      <c r="I18" s="90">
        <v>5943</v>
      </c>
      <c r="J18" s="90">
        <v>5553</v>
      </c>
      <c r="K18" s="137">
        <v>34378</v>
      </c>
      <c r="L18" s="93">
        <v>39319</v>
      </c>
      <c r="M18" s="89">
        <v>733</v>
      </c>
      <c r="N18" s="90">
        <v>858</v>
      </c>
      <c r="O18" s="90">
        <v>1591</v>
      </c>
      <c r="P18" s="90">
        <v>0</v>
      </c>
      <c r="Q18" s="90">
        <v>2859</v>
      </c>
      <c r="R18" s="90">
        <v>2173</v>
      </c>
      <c r="S18" s="90">
        <v>2341</v>
      </c>
      <c r="T18" s="90">
        <v>2214</v>
      </c>
      <c r="U18" s="90">
        <v>2694</v>
      </c>
      <c r="V18" s="90">
        <v>12281</v>
      </c>
      <c r="W18" s="90">
        <v>13872</v>
      </c>
      <c r="X18" s="90">
        <v>635</v>
      </c>
      <c r="Y18" s="90">
        <v>685</v>
      </c>
      <c r="Z18" s="90">
        <v>1320</v>
      </c>
      <c r="AA18" s="90">
        <v>0</v>
      </c>
      <c r="AB18" s="90">
        <v>1961</v>
      </c>
      <c r="AC18" s="90">
        <v>1202</v>
      </c>
      <c r="AD18" s="90">
        <v>1078</v>
      </c>
      <c r="AE18" s="90">
        <v>819</v>
      </c>
      <c r="AF18" s="90">
        <v>784</v>
      </c>
      <c r="AG18" s="90">
        <v>5844</v>
      </c>
      <c r="AH18" s="90">
        <v>7164</v>
      </c>
      <c r="AI18" s="90">
        <v>1</v>
      </c>
      <c r="AJ18" s="90">
        <v>2</v>
      </c>
      <c r="AK18" s="90">
        <v>3</v>
      </c>
      <c r="AL18" s="90">
        <v>0</v>
      </c>
      <c r="AM18" s="90">
        <v>14</v>
      </c>
      <c r="AN18" s="90">
        <v>43</v>
      </c>
      <c r="AO18" s="90">
        <v>90</v>
      </c>
      <c r="AP18" s="90">
        <v>176</v>
      </c>
      <c r="AQ18" s="90">
        <v>446</v>
      </c>
      <c r="AR18" s="90">
        <v>769</v>
      </c>
      <c r="AS18" s="90">
        <v>772</v>
      </c>
      <c r="AT18" s="90">
        <v>24</v>
      </c>
      <c r="AU18" s="90">
        <v>58</v>
      </c>
      <c r="AV18" s="90">
        <v>82</v>
      </c>
      <c r="AW18" s="90">
        <v>0</v>
      </c>
      <c r="AX18" s="90">
        <v>246</v>
      </c>
      <c r="AY18" s="90">
        <v>273</v>
      </c>
      <c r="AZ18" s="90">
        <v>345</v>
      </c>
      <c r="BA18" s="90">
        <v>348</v>
      </c>
      <c r="BB18" s="90">
        <v>475</v>
      </c>
      <c r="BC18" s="90">
        <v>1687</v>
      </c>
      <c r="BD18" s="90">
        <v>1769</v>
      </c>
      <c r="BE18" s="90">
        <v>2</v>
      </c>
      <c r="BF18" s="90">
        <v>7</v>
      </c>
      <c r="BG18" s="90">
        <v>9</v>
      </c>
      <c r="BH18" s="90">
        <v>0</v>
      </c>
      <c r="BI18" s="90">
        <v>12</v>
      </c>
      <c r="BJ18" s="90">
        <v>24</v>
      </c>
      <c r="BK18" s="90">
        <v>24</v>
      </c>
      <c r="BL18" s="90">
        <v>30</v>
      </c>
      <c r="BM18" s="90">
        <v>19</v>
      </c>
      <c r="BN18" s="90">
        <v>109</v>
      </c>
      <c r="BO18" s="90">
        <v>118</v>
      </c>
      <c r="BP18" s="90">
        <v>71</v>
      </c>
      <c r="BQ18" s="90">
        <v>106</v>
      </c>
      <c r="BR18" s="90">
        <v>177</v>
      </c>
      <c r="BS18" s="90">
        <v>0</v>
      </c>
      <c r="BT18" s="90">
        <v>626</v>
      </c>
      <c r="BU18" s="90">
        <v>631</v>
      </c>
      <c r="BV18" s="90">
        <v>804</v>
      </c>
      <c r="BW18" s="90">
        <v>841</v>
      </c>
      <c r="BX18" s="90">
        <v>970</v>
      </c>
      <c r="BY18" s="90">
        <v>3872</v>
      </c>
      <c r="BZ18" s="90">
        <v>4049</v>
      </c>
      <c r="CA18" s="90">
        <v>356</v>
      </c>
      <c r="CB18" s="90">
        <v>530</v>
      </c>
      <c r="CC18" s="90">
        <v>886</v>
      </c>
      <c r="CD18" s="90">
        <v>5</v>
      </c>
      <c r="CE18" s="90">
        <v>1685</v>
      </c>
      <c r="CF18" s="90">
        <v>1264</v>
      </c>
      <c r="CG18" s="90">
        <v>1170</v>
      </c>
      <c r="CH18" s="90">
        <v>703</v>
      </c>
      <c r="CI18" s="90">
        <v>347</v>
      </c>
      <c r="CJ18" s="90">
        <v>5174</v>
      </c>
      <c r="CK18" s="90">
        <v>6060</v>
      </c>
      <c r="CL18" s="90">
        <v>333</v>
      </c>
      <c r="CM18" s="90">
        <v>465</v>
      </c>
      <c r="CN18" s="90">
        <v>798</v>
      </c>
      <c r="CO18" s="90">
        <v>5</v>
      </c>
      <c r="CP18" s="90">
        <v>1480</v>
      </c>
      <c r="CQ18" s="90">
        <v>1099</v>
      </c>
      <c r="CR18" s="90">
        <v>1039</v>
      </c>
      <c r="CS18" s="90">
        <v>600</v>
      </c>
      <c r="CT18" s="90">
        <v>316</v>
      </c>
      <c r="CU18" s="90">
        <v>4539</v>
      </c>
      <c r="CV18" s="90">
        <v>5337</v>
      </c>
      <c r="CW18" s="90">
        <v>23</v>
      </c>
      <c r="CX18" s="90">
        <v>65</v>
      </c>
      <c r="CY18" s="90">
        <v>88</v>
      </c>
      <c r="CZ18" s="90">
        <v>0</v>
      </c>
      <c r="DA18" s="90">
        <v>205</v>
      </c>
      <c r="DB18" s="90">
        <v>165</v>
      </c>
      <c r="DC18" s="90">
        <v>131</v>
      </c>
      <c r="DD18" s="90">
        <v>103</v>
      </c>
      <c r="DE18" s="90">
        <v>31</v>
      </c>
      <c r="DF18" s="90">
        <v>635</v>
      </c>
      <c r="DG18" s="93">
        <v>723</v>
      </c>
      <c r="DH18" s="136">
        <v>2</v>
      </c>
      <c r="DI18" s="90">
        <v>2</v>
      </c>
      <c r="DJ18" s="90">
        <v>4</v>
      </c>
      <c r="DK18" s="90">
        <v>0</v>
      </c>
      <c r="DL18" s="90">
        <v>86</v>
      </c>
      <c r="DM18" s="90">
        <v>132</v>
      </c>
      <c r="DN18" s="90">
        <v>217</v>
      </c>
      <c r="DO18" s="90">
        <v>225</v>
      </c>
      <c r="DP18" s="90">
        <v>182</v>
      </c>
      <c r="DQ18" s="136">
        <v>842</v>
      </c>
      <c r="DR18" s="136">
        <v>846</v>
      </c>
      <c r="DS18" s="136">
        <v>2</v>
      </c>
      <c r="DT18" s="90">
        <v>2</v>
      </c>
      <c r="DU18" s="90">
        <v>4</v>
      </c>
      <c r="DV18" s="90">
        <v>0</v>
      </c>
      <c r="DW18" s="90">
        <v>85</v>
      </c>
      <c r="DX18" s="90">
        <v>123</v>
      </c>
      <c r="DY18" s="90">
        <v>204</v>
      </c>
      <c r="DZ18" s="90">
        <v>217</v>
      </c>
      <c r="EA18" s="90">
        <v>179</v>
      </c>
      <c r="EB18" s="90">
        <v>808</v>
      </c>
      <c r="EC18" s="90">
        <v>812</v>
      </c>
      <c r="ED18" s="90">
        <v>0</v>
      </c>
      <c r="EE18" s="90">
        <v>0</v>
      </c>
      <c r="EF18" s="90">
        <v>0</v>
      </c>
      <c r="EG18" s="90">
        <v>0</v>
      </c>
      <c r="EH18" s="90">
        <v>1</v>
      </c>
      <c r="EI18" s="90">
        <v>9</v>
      </c>
      <c r="EJ18" s="90">
        <v>12</v>
      </c>
      <c r="EK18" s="90">
        <v>8</v>
      </c>
      <c r="EL18" s="90">
        <v>2</v>
      </c>
      <c r="EM18" s="90">
        <v>32</v>
      </c>
      <c r="EN18" s="90">
        <v>32</v>
      </c>
      <c r="EO18" s="90">
        <v>0</v>
      </c>
      <c r="EP18" s="90">
        <v>0</v>
      </c>
      <c r="EQ18" s="90">
        <v>0</v>
      </c>
      <c r="ER18" s="90">
        <v>0</v>
      </c>
      <c r="ES18" s="90">
        <v>0</v>
      </c>
      <c r="ET18" s="90">
        <v>0</v>
      </c>
      <c r="EU18" s="90">
        <v>1</v>
      </c>
      <c r="EV18" s="90">
        <v>0</v>
      </c>
      <c r="EW18" s="90">
        <v>1</v>
      </c>
      <c r="EX18" s="137">
        <v>2</v>
      </c>
      <c r="EY18" s="93">
        <v>2</v>
      </c>
      <c r="EZ18" s="136">
        <v>64</v>
      </c>
      <c r="FA18" s="90">
        <v>189</v>
      </c>
      <c r="FB18" s="90">
        <v>253</v>
      </c>
      <c r="FC18" s="90">
        <v>0</v>
      </c>
      <c r="FD18" s="90">
        <v>616</v>
      </c>
      <c r="FE18" s="90">
        <v>1217</v>
      </c>
      <c r="FF18" s="90">
        <v>1359</v>
      </c>
      <c r="FG18" s="90">
        <v>1235</v>
      </c>
      <c r="FH18" s="90">
        <v>1086</v>
      </c>
      <c r="FI18" s="90">
        <v>5513</v>
      </c>
      <c r="FJ18" s="90">
        <v>5766</v>
      </c>
      <c r="FK18" s="90">
        <v>42</v>
      </c>
      <c r="FL18" s="90">
        <v>142</v>
      </c>
      <c r="FM18" s="90">
        <v>184</v>
      </c>
      <c r="FN18" s="90">
        <v>0</v>
      </c>
      <c r="FO18" s="90">
        <v>528</v>
      </c>
      <c r="FP18" s="90">
        <v>1148</v>
      </c>
      <c r="FQ18" s="90">
        <v>1270</v>
      </c>
      <c r="FR18" s="90">
        <v>1165</v>
      </c>
      <c r="FS18" s="90">
        <v>1049</v>
      </c>
      <c r="FT18" s="90">
        <v>5160</v>
      </c>
      <c r="FU18" s="90">
        <v>5344</v>
      </c>
      <c r="FV18" s="90">
        <v>10</v>
      </c>
      <c r="FW18" s="90">
        <v>31</v>
      </c>
      <c r="FX18" s="90">
        <v>41</v>
      </c>
      <c r="FY18" s="90">
        <v>0</v>
      </c>
      <c r="FZ18" s="90">
        <v>62</v>
      </c>
      <c r="GA18" s="90">
        <v>48</v>
      </c>
      <c r="GB18" s="90">
        <v>69</v>
      </c>
      <c r="GC18" s="90">
        <v>58</v>
      </c>
      <c r="GD18" s="90">
        <v>29</v>
      </c>
      <c r="GE18" s="90">
        <v>266</v>
      </c>
      <c r="GF18" s="90">
        <v>307</v>
      </c>
      <c r="GG18" s="90">
        <v>12</v>
      </c>
      <c r="GH18" s="90">
        <v>16</v>
      </c>
      <c r="GI18" s="90">
        <v>28</v>
      </c>
      <c r="GJ18" s="90">
        <v>0</v>
      </c>
      <c r="GK18" s="90">
        <v>26</v>
      </c>
      <c r="GL18" s="90">
        <v>21</v>
      </c>
      <c r="GM18" s="90">
        <v>20</v>
      </c>
      <c r="GN18" s="90">
        <v>12</v>
      </c>
      <c r="GO18" s="90">
        <v>8</v>
      </c>
      <c r="GP18" s="90">
        <v>87</v>
      </c>
      <c r="GQ18" s="137">
        <v>115</v>
      </c>
      <c r="GR18" s="89">
        <v>49</v>
      </c>
      <c r="GS18" s="90">
        <v>55</v>
      </c>
      <c r="GT18" s="90">
        <v>104</v>
      </c>
      <c r="GU18" s="90">
        <v>1</v>
      </c>
      <c r="GV18" s="90">
        <v>231</v>
      </c>
      <c r="GW18" s="90">
        <v>238</v>
      </c>
      <c r="GX18" s="90">
        <v>251</v>
      </c>
      <c r="GY18" s="90">
        <v>284</v>
      </c>
      <c r="GZ18" s="90">
        <v>211</v>
      </c>
      <c r="HA18" s="137">
        <v>1216</v>
      </c>
      <c r="HB18" s="93">
        <v>1320</v>
      </c>
      <c r="HC18" s="136">
        <v>938</v>
      </c>
      <c r="HD18" s="90">
        <v>1165</v>
      </c>
      <c r="HE18" s="90">
        <v>2103</v>
      </c>
      <c r="HF18" s="90">
        <v>-2</v>
      </c>
      <c r="HG18" s="90">
        <v>3076</v>
      </c>
      <c r="HH18" s="90">
        <v>2144</v>
      </c>
      <c r="HI18" s="90">
        <v>1819</v>
      </c>
      <c r="HJ18" s="90">
        <v>1282</v>
      </c>
      <c r="HK18" s="90">
        <v>1033</v>
      </c>
      <c r="HL18" s="137">
        <v>9352</v>
      </c>
      <c r="HM18" s="138">
        <v>11455</v>
      </c>
    </row>
    <row r="19" spans="1:221" s="75" customFormat="1" ht="18" customHeight="1">
      <c r="A19" s="89" t="s">
        <v>24</v>
      </c>
      <c r="B19" s="136">
        <v>3152</v>
      </c>
      <c r="C19" s="136">
        <v>4839</v>
      </c>
      <c r="D19" s="136">
        <v>7991</v>
      </c>
      <c r="E19" s="90">
        <v>-11</v>
      </c>
      <c r="F19" s="90">
        <v>8202</v>
      </c>
      <c r="G19" s="90">
        <v>10467</v>
      </c>
      <c r="H19" s="90">
        <v>10628</v>
      </c>
      <c r="I19" s="90">
        <v>8206</v>
      </c>
      <c r="J19" s="90">
        <v>6422</v>
      </c>
      <c r="K19" s="137">
        <v>43914</v>
      </c>
      <c r="L19" s="93">
        <v>51905</v>
      </c>
      <c r="M19" s="89">
        <v>1283</v>
      </c>
      <c r="N19" s="90">
        <v>1826</v>
      </c>
      <c r="O19" s="90">
        <v>3109</v>
      </c>
      <c r="P19" s="90">
        <v>-11</v>
      </c>
      <c r="Q19" s="90">
        <v>2914</v>
      </c>
      <c r="R19" s="90">
        <v>3364</v>
      </c>
      <c r="S19" s="90">
        <v>3670</v>
      </c>
      <c r="T19" s="90">
        <v>3398</v>
      </c>
      <c r="U19" s="90">
        <v>3376</v>
      </c>
      <c r="V19" s="90">
        <v>16711</v>
      </c>
      <c r="W19" s="90">
        <v>19820</v>
      </c>
      <c r="X19" s="90">
        <v>1174</v>
      </c>
      <c r="Y19" s="90">
        <v>1563</v>
      </c>
      <c r="Z19" s="90">
        <v>2737</v>
      </c>
      <c r="AA19" s="90">
        <v>-11</v>
      </c>
      <c r="AB19" s="90">
        <v>2109</v>
      </c>
      <c r="AC19" s="90">
        <v>2129</v>
      </c>
      <c r="AD19" s="90">
        <v>1863</v>
      </c>
      <c r="AE19" s="90">
        <v>1481</v>
      </c>
      <c r="AF19" s="90">
        <v>1125</v>
      </c>
      <c r="AG19" s="90">
        <v>8696</v>
      </c>
      <c r="AH19" s="90">
        <v>11433</v>
      </c>
      <c r="AI19" s="90">
        <v>0</v>
      </c>
      <c r="AJ19" s="90">
        <v>1</v>
      </c>
      <c r="AK19" s="90">
        <v>1</v>
      </c>
      <c r="AL19" s="90">
        <v>0</v>
      </c>
      <c r="AM19" s="90">
        <v>8</v>
      </c>
      <c r="AN19" s="90">
        <v>32</v>
      </c>
      <c r="AO19" s="90">
        <v>121</v>
      </c>
      <c r="AP19" s="90">
        <v>268</v>
      </c>
      <c r="AQ19" s="90">
        <v>528</v>
      </c>
      <c r="AR19" s="90">
        <v>957</v>
      </c>
      <c r="AS19" s="90">
        <v>958</v>
      </c>
      <c r="AT19" s="90">
        <v>32</v>
      </c>
      <c r="AU19" s="90">
        <v>75</v>
      </c>
      <c r="AV19" s="90">
        <v>107</v>
      </c>
      <c r="AW19" s="90">
        <v>0</v>
      </c>
      <c r="AX19" s="90">
        <v>252</v>
      </c>
      <c r="AY19" s="90">
        <v>375</v>
      </c>
      <c r="AZ19" s="90">
        <v>499</v>
      </c>
      <c r="BA19" s="90">
        <v>478</v>
      </c>
      <c r="BB19" s="90">
        <v>535</v>
      </c>
      <c r="BC19" s="90">
        <v>2139</v>
      </c>
      <c r="BD19" s="90">
        <v>2246</v>
      </c>
      <c r="BE19" s="90">
        <v>1</v>
      </c>
      <c r="BF19" s="90">
        <v>15</v>
      </c>
      <c r="BG19" s="90">
        <v>16</v>
      </c>
      <c r="BH19" s="90">
        <v>0</v>
      </c>
      <c r="BI19" s="90">
        <v>46</v>
      </c>
      <c r="BJ19" s="90">
        <v>84</v>
      </c>
      <c r="BK19" s="90">
        <v>120</v>
      </c>
      <c r="BL19" s="90">
        <v>128</v>
      </c>
      <c r="BM19" s="90">
        <v>133</v>
      </c>
      <c r="BN19" s="90">
        <v>511</v>
      </c>
      <c r="BO19" s="90">
        <v>527</v>
      </c>
      <c r="BP19" s="90">
        <v>76</v>
      </c>
      <c r="BQ19" s="90">
        <v>172</v>
      </c>
      <c r="BR19" s="90">
        <v>248</v>
      </c>
      <c r="BS19" s="90">
        <v>0</v>
      </c>
      <c r="BT19" s="90">
        <v>499</v>
      </c>
      <c r="BU19" s="90">
        <v>744</v>
      </c>
      <c r="BV19" s="90">
        <v>1067</v>
      </c>
      <c r="BW19" s="90">
        <v>1043</v>
      </c>
      <c r="BX19" s="90">
        <v>1055</v>
      </c>
      <c r="BY19" s="90">
        <v>4408</v>
      </c>
      <c r="BZ19" s="90">
        <v>4656</v>
      </c>
      <c r="CA19" s="90">
        <v>286</v>
      </c>
      <c r="CB19" s="90">
        <v>614</v>
      </c>
      <c r="CC19" s="90">
        <v>900</v>
      </c>
      <c r="CD19" s="90">
        <v>-2</v>
      </c>
      <c r="CE19" s="90">
        <v>1366</v>
      </c>
      <c r="CF19" s="90">
        <v>1685</v>
      </c>
      <c r="CG19" s="90">
        <v>1611</v>
      </c>
      <c r="CH19" s="90">
        <v>970</v>
      </c>
      <c r="CI19" s="90">
        <v>329</v>
      </c>
      <c r="CJ19" s="90">
        <v>5959</v>
      </c>
      <c r="CK19" s="90">
        <v>6859</v>
      </c>
      <c r="CL19" s="90">
        <v>258</v>
      </c>
      <c r="CM19" s="90">
        <v>522</v>
      </c>
      <c r="CN19" s="90">
        <v>780</v>
      </c>
      <c r="CO19" s="90">
        <v>0</v>
      </c>
      <c r="CP19" s="90">
        <v>1186</v>
      </c>
      <c r="CQ19" s="90">
        <v>1394</v>
      </c>
      <c r="CR19" s="90">
        <v>1307</v>
      </c>
      <c r="CS19" s="90">
        <v>809</v>
      </c>
      <c r="CT19" s="90">
        <v>280</v>
      </c>
      <c r="CU19" s="90">
        <v>4976</v>
      </c>
      <c r="CV19" s="90">
        <v>5756</v>
      </c>
      <c r="CW19" s="90">
        <v>28</v>
      </c>
      <c r="CX19" s="90">
        <v>92</v>
      </c>
      <c r="CY19" s="90">
        <v>120</v>
      </c>
      <c r="CZ19" s="90">
        <v>-2</v>
      </c>
      <c r="DA19" s="90">
        <v>180</v>
      </c>
      <c r="DB19" s="90">
        <v>291</v>
      </c>
      <c r="DC19" s="90">
        <v>304</v>
      </c>
      <c r="DD19" s="90">
        <v>161</v>
      </c>
      <c r="DE19" s="90">
        <v>49</v>
      </c>
      <c r="DF19" s="90">
        <v>983</v>
      </c>
      <c r="DG19" s="93">
        <v>1103</v>
      </c>
      <c r="DH19" s="136">
        <v>2</v>
      </c>
      <c r="DI19" s="90">
        <v>5</v>
      </c>
      <c r="DJ19" s="90">
        <v>7</v>
      </c>
      <c r="DK19" s="90">
        <v>0</v>
      </c>
      <c r="DL19" s="90">
        <v>63</v>
      </c>
      <c r="DM19" s="90">
        <v>152</v>
      </c>
      <c r="DN19" s="90">
        <v>310</v>
      </c>
      <c r="DO19" s="90">
        <v>287</v>
      </c>
      <c r="DP19" s="90">
        <v>162</v>
      </c>
      <c r="DQ19" s="136">
        <v>974</v>
      </c>
      <c r="DR19" s="136">
        <v>981</v>
      </c>
      <c r="DS19" s="136">
        <v>1</v>
      </c>
      <c r="DT19" s="90">
        <v>3</v>
      </c>
      <c r="DU19" s="90">
        <v>4</v>
      </c>
      <c r="DV19" s="90">
        <v>0</v>
      </c>
      <c r="DW19" s="90">
        <v>59</v>
      </c>
      <c r="DX19" s="90">
        <v>128</v>
      </c>
      <c r="DY19" s="90">
        <v>262</v>
      </c>
      <c r="DZ19" s="90">
        <v>245</v>
      </c>
      <c r="EA19" s="90">
        <v>142</v>
      </c>
      <c r="EB19" s="90">
        <v>836</v>
      </c>
      <c r="EC19" s="90">
        <v>840</v>
      </c>
      <c r="ED19" s="90">
        <v>1</v>
      </c>
      <c r="EE19" s="90">
        <v>2</v>
      </c>
      <c r="EF19" s="90">
        <v>3</v>
      </c>
      <c r="EG19" s="90">
        <v>0</v>
      </c>
      <c r="EH19" s="90">
        <v>4</v>
      </c>
      <c r="EI19" s="90">
        <v>24</v>
      </c>
      <c r="EJ19" s="90">
        <v>48</v>
      </c>
      <c r="EK19" s="90">
        <v>42</v>
      </c>
      <c r="EL19" s="90">
        <v>18</v>
      </c>
      <c r="EM19" s="90">
        <v>136</v>
      </c>
      <c r="EN19" s="90">
        <v>139</v>
      </c>
      <c r="EO19" s="90">
        <v>0</v>
      </c>
      <c r="EP19" s="90">
        <v>0</v>
      </c>
      <c r="EQ19" s="90">
        <v>0</v>
      </c>
      <c r="ER19" s="90">
        <v>0</v>
      </c>
      <c r="ES19" s="90">
        <v>0</v>
      </c>
      <c r="ET19" s="90">
        <v>0</v>
      </c>
      <c r="EU19" s="90">
        <v>0</v>
      </c>
      <c r="EV19" s="90">
        <v>0</v>
      </c>
      <c r="EW19" s="90">
        <v>2</v>
      </c>
      <c r="EX19" s="137">
        <v>2</v>
      </c>
      <c r="EY19" s="93">
        <v>2</v>
      </c>
      <c r="EZ19" s="136">
        <v>89</v>
      </c>
      <c r="FA19" s="90">
        <v>236</v>
      </c>
      <c r="FB19" s="90">
        <v>325</v>
      </c>
      <c r="FC19" s="90">
        <v>1</v>
      </c>
      <c r="FD19" s="90">
        <v>568</v>
      </c>
      <c r="FE19" s="90">
        <v>1854</v>
      </c>
      <c r="FF19" s="90">
        <v>2010</v>
      </c>
      <c r="FG19" s="90">
        <v>1527</v>
      </c>
      <c r="FH19" s="90">
        <v>1213</v>
      </c>
      <c r="FI19" s="90">
        <v>7173</v>
      </c>
      <c r="FJ19" s="90">
        <v>7498</v>
      </c>
      <c r="FK19" s="90">
        <v>61</v>
      </c>
      <c r="FL19" s="90">
        <v>180</v>
      </c>
      <c r="FM19" s="90">
        <v>241</v>
      </c>
      <c r="FN19" s="90">
        <v>0</v>
      </c>
      <c r="FO19" s="90">
        <v>481</v>
      </c>
      <c r="FP19" s="90">
        <v>1739</v>
      </c>
      <c r="FQ19" s="90">
        <v>1879</v>
      </c>
      <c r="FR19" s="90">
        <v>1477</v>
      </c>
      <c r="FS19" s="90">
        <v>1187</v>
      </c>
      <c r="FT19" s="90">
        <v>6763</v>
      </c>
      <c r="FU19" s="90">
        <v>7004</v>
      </c>
      <c r="FV19" s="90">
        <v>12</v>
      </c>
      <c r="FW19" s="90">
        <v>30</v>
      </c>
      <c r="FX19" s="90">
        <v>42</v>
      </c>
      <c r="FY19" s="90">
        <v>0</v>
      </c>
      <c r="FZ19" s="90">
        <v>47</v>
      </c>
      <c r="GA19" s="90">
        <v>74</v>
      </c>
      <c r="GB19" s="90">
        <v>66</v>
      </c>
      <c r="GC19" s="90">
        <v>30</v>
      </c>
      <c r="GD19" s="90">
        <v>15</v>
      </c>
      <c r="GE19" s="90">
        <v>232</v>
      </c>
      <c r="GF19" s="90">
        <v>274</v>
      </c>
      <c r="GG19" s="90">
        <v>16</v>
      </c>
      <c r="GH19" s="90">
        <v>26</v>
      </c>
      <c r="GI19" s="90">
        <v>42</v>
      </c>
      <c r="GJ19" s="90">
        <v>1</v>
      </c>
      <c r="GK19" s="90">
        <v>40</v>
      </c>
      <c r="GL19" s="90">
        <v>41</v>
      </c>
      <c r="GM19" s="90">
        <v>65</v>
      </c>
      <c r="GN19" s="90">
        <v>20</v>
      </c>
      <c r="GO19" s="90">
        <v>11</v>
      </c>
      <c r="GP19" s="90">
        <v>178</v>
      </c>
      <c r="GQ19" s="137">
        <v>220</v>
      </c>
      <c r="GR19" s="89">
        <v>100</v>
      </c>
      <c r="GS19" s="90">
        <v>127</v>
      </c>
      <c r="GT19" s="90">
        <v>227</v>
      </c>
      <c r="GU19" s="90">
        <v>0</v>
      </c>
      <c r="GV19" s="90">
        <v>316</v>
      </c>
      <c r="GW19" s="90">
        <v>293</v>
      </c>
      <c r="GX19" s="90">
        <v>413</v>
      </c>
      <c r="GY19" s="90">
        <v>362</v>
      </c>
      <c r="GZ19" s="90">
        <v>254</v>
      </c>
      <c r="HA19" s="137">
        <v>1638</v>
      </c>
      <c r="HB19" s="93">
        <v>1865</v>
      </c>
      <c r="HC19" s="136">
        <v>1392</v>
      </c>
      <c r="HD19" s="90">
        <v>2031</v>
      </c>
      <c r="HE19" s="90">
        <v>3423</v>
      </c>
      <c r="HF19" s="90">
        <v>1</v>
      </c>
      <c r="HG19" s="90">
        <v>2975</v>
      </c>
      <c r="HH19" s="90">
        <v>3119</v>
      </c>
      <c r="HI19" s="90">
        <v>2614</v>
      </c>
      <c r="HJ19" s="90">
        <v>1662</v>
      </c>
      <c r="HK19" s="90">
        <v>1088</v>
      </c>
      <c r="HL19" s="137">
        <v>11459</v>
      </c>
      <c r="HM19" s="138">
        <v>14882</v>
      </c>
    </row>
    <row r="20" spans="1:221" s="75" customFormat="1" ht="18" customHeight="1">
      <c r="A20" s="89" t="s">
        <v>25</v>
      </c>
      <c r="B20" s="136">
        <v>1465</v>
      </c>
      <c r="C20" s="136">
        <v>1574</v>
      </c>
      <c r="D20" s="136">
        <v>3039</v>
      </c>
      <c r="E20" s="90">
        <v>0</v>
      </c>
      <c r="F20" s="90">
        <v>2285</v>
      </c>
      <c r="G20" s="90">
        <v>2261</v>
      </c>
      <c r="H20" s="90">
        <v>1974</v>
      </c>
      <c r="I20" s="90">
        <v>1375</v>
      </c>
      <c r="J20" s="90">
        <v>1282</v>
      </c>
      <c r="K20" s="137">
        <v>9177</v>
      </c>
      <c r="L20" s="93">
        <v>12216</v>
      </c>
      <c r="M20" s="89">
        <v>603</v>
      </c>
      <c r="N20" s="90">
        <v>612</v>
      </c>
      <c r="O20" s="90">
        <v>1215</v>
      </c>
      <c r="P20" s="90">
        <v>0</v>
      </c>
      <c r="Q20" s="90">
        <v>850</v>
      </c>
      <c r="R20" s="90">
        <v>816</v>
      </c>
      <c r="S20" s="90">
        <v>776</v>
      </c>
      <c r="T20" s="90">
        <v>611</v>
      </c>
      <c r="U20" s="90">
        <v>690</v>
      </c>
      <c r="V20" s="90">
        <v>3743</v>
      </c>
      <c r="W20" s="90">
        <v>4958</v>
      </c>
      <c r="X20" s="90">
        <v>525</v>
      </c>
      <c r="Y20" s="90">
        <v>488</v>
      </c>
      <c r="Z20" s="90">
        <v>1013</v>
      </c>
      <c r="AA20" s="90">
        <v>0</v>
      </c>
      <c r="AB20" s="90">
        <v>570</v>
      </c>
      <c r="AC20" s="90">
        <v>458</v>
      </c>
      <c r="AD20" s="90">
        <v>348</v>
      </c>
      <c r="AE20" s="90">
        <v>255</v>
      </c>
      <c r="AF20" s="90">
        <v>246</v>
      </c>
      <c r="AG20" s="90">
        <v>1877</v>
      </c>
      <c r="AH20" s="90">
        <v>2890</v>
      </c>
      <c r="AI20" s="90">
        <v>1</v>
      </c>
      <c r="AJ20" s="90">
        <v>4</v>
      </c>
      <c r="AK20" s="90">
        <v>5</v>
      </c>
      <c r="AL20" s="90">
        <v>0</v>
      </c>
      <c r="AM20" s="90">
        <v>4</v>
      </c>
      <c r="AN20" s="90">
        <v>17</v>
      </c>
      <c r="AO20" s="90">
        <v>26</v>
      </c>
      <c r="AP20" s="90">
        <v>56</v>
      </c>
      <c r="AQ20" s="90">
        <v>105</v>
      </c>
      <c r="AR20" s="90">
        <v>208</v>
      </c>
      <c r="AS20" s="90">
        <v>213</v>
      </c>
      <c r="AT20" s="90">
        <v>23</v>
      </c>
      <c r="AU20" s="90">
        <v>36</v>
      </c>
      <c r="AV20" s="90">
        <v>59</v>
      </c>
      <c r="AW20" s="90">
        <v>0</v>
      </c>
      <c r="AX20" s="90">
        <v>79</v>
      </c>
      <c r="AY20" s="90">
        <v>103</v>
      </c>
      <c r="AZ20" s="90">
        <v>94</v>
      </c>
      <c r="BA20" s="90">
        <v>81</v>
      </c>
      <c r="BB20" s="90">
        <v>104</v>
      </c>
      <c r="BC20" s="90">
        <v>461</v>
      </c>
      <c r="BD20" s="90">
        <v>520</v>
      </c>
      <c r="BE20" s="90">
        <v>6</v>
      </c>
      <c r="BF20" s="90">
        <v>23</v>
      </c>
      <c r="BG20" s="90">
        <v>29</v>
      </c>
      <c r="BH20" s="90">
        <v>0</v>
      </c>
      <c r="BI20" s="90">
        <v>24</v>
      </c>
      <c r="BJ20" s="90">
        <v>65</v>
      </c>
      <c r="BK20" s="90">
        <v>62</v>
      </c>
      <c r="BL20" s="90">
        <v>45</v>
      </c>
      <c r="BM20" s="90">
        <v>29</v>
      </c>
      <c r="BN20" s="90">
        <v>225</v>
      </c>
      <c r="BO20" s="90">
        <v>254</v>
      </c>
      <c r="BP20" s="90">
        <v>48</v>
      </c>
      <c r="BQ20" s="90">
        <v>61</v>
      </c>
      <c r="BR20" s="90">
        <v>109</v>
      </c>
      <c r="BS20" s="90">
        <v>0</v>
      </c>
      <c r="BT20" s="90">
        <v>173</v>
      </c>
      <c r="BU20" s="90">
        <v>173</v>
      </c>
      <c r="BV20" s="90">
        <v>246</v>
      </c>
      <c r="BW20" s="90">
        <v>174</v>
      </c>
      <c r="BX20" s="90">
        <v>206</v>
      </c>
      <c r="BY20" s="90">
        <v>972</v>
      </c>
      <c r="BZ20" s="90">
        <v>1081</v>
      </c>
      <c r="CA20" s="90">
        <v>144</v>
      </c>
      <c r="CB20" s="90">
        <v>185</v>
      </c>
      <c r="CC20" s="90">
        <v>329</v>
      </c>
      <c r="CD20" s="90">
        <v>0</v>
      </c>
      <c r="CE20" s="90">
        <v>331</v>
      </c>
      <c r="CF20" s="90">
        <v>270</v>
      </c>
      <c r="CG20" s="90">
        <v>174</v>
      </c>
      <c r="CH20" s="90">
        <v>91</v>
      </c>
      <c r="CI20" s="90">
        <v>35</v>
      </c>
      <c r="CJ20" s="90">
        <v>901</v>
      </c>
      <c r="CK20" s="90">
        <v>1230</v>
      </c>
      <c r="CL20" s="90">
        <v>135</v>
      </c>
      <c r="CM20" s="90">
        <v>169</v>
      </c>
      <c r="CN20" s="90">
        <v>304</v>
      </c>
      <c r="CO20" s="90">
        <v>0</v>
      </c>
      <c r="CP20" s="90">
        <v>297</v>
      </c>
      <c r="CQ20" s="90">
        <v>223</v>
      </c>
      <c r="CR20" s="90">
        <v>140</v>
      </c>
      <c r="CS20" s="90">
        <v>76</v>
      </c>
      <c r="CT20" s="90">
        <v>24</v>
      </c>
      <c r="CU20" s="90">
        <v>760</v>
      </c>
      <c r="CV20" s="90">
        <v>1064</v>
      </c>
      <c r="CW20" s="90">
        <v>9</v>
      </c>
      <c r="CX20" s="90">
        <v>16</v>
      </c>
      <c r="CY20" s="90">
        <v>25</v>
      </c>
      <c r="CZ20" s="90">
        <v>0</v>
      </c>
      <c r="DA20" s="90">
        <v>34</v>
      </c>
      <c r="DB20" s="90">
        <v>47</v>
      </c>
      <c r="DC20" s="90">
        <v>34</v>
      </c>
      <c r="DD20" s="90">
        <v>15</v>
      </c>
      <c r="DE20" s="90">
        <v>11</v>
      </c>
      <c r="DF20" s="90">
        <v>141</v>
      </c>
      <c r="DG20" s="93">
        <v>166</v>
      </c>
      <c r="DH20" s="136">
        <v>6</v>
      </c>
      <c r="DI20" s="90">
        <v>14</v>
      </c>
      <c r="DJ20" s="90">
        <v>20</v>
      </c>
      <c r="DK20" s="90">
        <v>0</v>
      </c>
      <c r="DL20" s="90">
        <v>71</v>
      </c>
      <c r="DM20" s="90">
        <v>99</v>
      </c>
      <c r="DN20" s="90">
        <v>105</v>
      </c>
      <c r="DO20" s="90">
        <v>75</v>
      </c>
      <c r="DP20" s="90">
        <v>42</v>
      </c>
      <c r="DQ20" s="136">
        <v>392</v>
      </c>
      <c r="DR20" s="136">
        <v>412</v>
      </c>
      <c r="DS20" s="136">
        <v>6</v>
      </c>
      <c r="DT20" s="90">
        <v>13</v>
      </c>
      <c r="DU20" s="90">
        <v>19</v>
      </c>
      <c r="DV20" s="90">
        <v>0</v>
      </c>
      <c r="DW20" s="90">
        <v>70</v>
      </c>
      <c r="DX20" s="90">
        <v>91</v>
      </c>
      <c r="DY20" s="90">
        <v>98</v>
      </c>
      <c r="DZ20" s="90">
        <v>73</v>
      </c>
      <c r="EA20" s="90">
        <v>38</v>
      </c>
      <c r="EB20" s="90">
        <v>370</v>
      </c>
      <c r="EC20" s="90">
        <v>389</v>
      </c>
      <c r="ED20" s="90">
        <v>0</v>
      </c>
      <c r="EE20" s="90">
        <v>1</v>
      </c>
      <c r="EF20" s="90">
        <v>1</v>
      </c>
      <c r="EG20" s="90">
        <v>0</v>
      </c>
      <c r="EH20" s="90">
        <v>1</v>
      </c>
      <c r="EI20" s="90">
        <v>8</v>
      </c>
      <c r="EJ20" s="90">
        <v>7</v>
      </c>
      <c r="EK20" s="90">
        <v>2</v>
      </c>
      <c r="EL20" s="90">
        <v>4</v>
      </c>
      <c r="EM20" s="90">
        <v>22</v>
      </c>
      <c r="EN20" s="90">
        <v>23</v>
      </c>
      <c r="EO20" s="90">
        <v>0</v>
      </c>
      <c r="EP20" s="90">
        <v>0</v>
      </c>
      <c r="EQ20" s="90">
        <v>0</v>
      </c>
      <c r="ER20" s="90">
        <v>0</v>
      </c>
      <c r="ES20" s="90">
        <v>0</v>
      </c>
      <c r="ET20" s="90">
        <v>0</v>
      </c>
      <c r="EU20" s="90">
        <v>0</v>
      </c>
      <c r="EV20" s="90">
        <v>0</v>
      </c>
      <c r="EW20" s="90">
        <v>0</v>
      </c>
      <c r="EX20" s="137">
        <v>0</v>
      </c>
      <c r="EY20" s="93">
        <v>0</v>
      </c>
      <c r="EZ20" s="136">
        <v>30</v>
      </c>
      <c r="FA20" s="90">
        <v>88</v>
      </c>
      <c r="FB20" s="90">
        <v>118</v>
      </c>
      <c r="FC20" s="90">
        <v>0</v>
      </c>
      <c r="FD20" s="90">
        <v>160</v>
      </c>
      <c r="FE20" s="90">
        <v>405</v>
      </c>
      <c r="FF20" s="90">
        <v>382</v>
      </c>
      <c r="FG20" s="90">
        <v>292</v>
      </c>
      <c r="FH20" s="90">
        <v>251</v>
      </c>
      <c r="FI20" s="90">
        <v>1490</v>
      </c>
      <c r="FJ20" s="90">
        <v>1608</v>
      </c>
      <c r="FK20" s="90">
        <v>22</v>
      </c>
      <c r="FL20" s="90">
        <v>81</v>
      </c>
      <c r="FM20" s="90">
        <v>103</v>
      </c>
      <c r="FN20" s="90">
        <v>0</v>
      </c>
      <c r="FO20" s="90">
        <v>134</v>
      </c>
      <c r="FP20" s="90">
        <v>394</v>
      </c>
      <c r="FQ20" s="90">
        <v>360</v>
      </c>
      <c r="FR20" s="90">
        <v>281</v>
      </c>
      <c r="FS20" s="90">
        <v>245</v>
      </c>
      <c r="FT20" s="90">
        <v>1414</v>
      </c>
      <c r="FU20" s="90">
        <v>1517</v>
      </c>
      <c r="FV20" s="90">
        <v>4</v>
      </c>
      <c r="FW20" s="90">
        <v>3</v>
      </c>
      <c r="FX20" s="90">
        <v>7</v>
      </c>
      <c r="FY20" s="90">
        <v>0</v>
      </c>
      <c r="FZ20" s="90">
        <v>18</v>
      </c>
      <c r="GA20" s="90">
        <v>4</v>
      </c>
      <c r="GB20" s="90">
        <v>14</v>
      </c>
      <c r="GC20" s="90">
        <v>6</v>
      </c>
      <c r="GD20" s="90">
        <v>6</v>
      </c>
      <c r="GE20" s="90">
        <v>48</v>
      </c>
      <c r="GF20" s="90">
        <v>55</v>
      </c>
      <c r="GG20" s="90">
        <v>4</v>
      </c>
      <c r="GH20" s="90">
        <v>4</v>
      </c>
      <c r="GI20" s="90">
        <v>8</v>
      </c>
      <c r="GJ20" s="90">
        <v>0</v>
      </c>
      <c r="GK20" s="90">
        <v>8</v>
      </c>
      <c r="GL20" s="90">
        <v>7</v>
      </c>
      <c r="GM20" s="90">
        <v>8</v>
      </c>
      <c r="GN20" s="90">
        <v>5</v>
      </c>
      <c r="GO20" s="90">
        <v>0</v>
      </c>
      <c r="GP20" s="90">
        <v>28</v>
      </c>
      <c r="GQ20" s="137">
        <v>36</v>
      </c>
      <c r="GR20" s="89">
        <v>31</v>
      </c>
      <c r="GS20" s="90">
        <v>37</v>
      </c>
      <c r="GT20" s="90">
        <v>68</v>
      </c>
      <c r="GU20" s="90">
        <v>0</v>
      </c>
      <c r="GV20" s="90">
        <v>92</v>
      </c>
      <c r="GW20" s="90">
        <v>67</v>
      </c>
      <c r="GX20" s="90">
        <v>94</v>
      </c>
      <c r="GY20" s="90">
        <v>45</v>
      </c>
      <c r="GZ20" s="90">
        <v>41</v>
      </c>
      <c r="HA20" s="137">
        <v>339</v>
      </c>
      <c r="HB20" s="93">
        <v>407</v>
      </c>
      <c r="HC20" s="136">
        <v>651</v>
      </c>
      <c r="HD20" s="90">
        <v>638</v>
      </c>
      <c r="HE20" s="90">
        <v>1289</v>
      </c>
      <c r="HF20" s="90">
        <v>0</v>
      </c>
      <c r="HG20" s="90">
        <v>781</v>
      </c>
      <c r="HH20" s="90">
        <v>604</v>
      </c>
      <c r="HI20" s="90">
        <v>443</v>
      </c>
      <c r="HJ20" s="90">
        <v>261</v>
      </c>
      <c r="HK20" s="90">
        <v>223</v>
      </c>
      <c r="HL20" s="137">
        <v>2312</v>
      </c>
      <c r="HM20" s="138">
        <v>3601</v>
      </c>
    </row>
    <row r="21" spans="1:221" s="75" customFormat="1" ht="18" customHeight="1">
      <c r="A21" s="89" t="s">
        <v>26</v>
      </c>
      <c r="B21" s="136">
        <v>1802</v>
      </c>
      <c r="C21" s="136">
        <v>2589</v>
      </c>
      <c r="D21" s="136">
        <v>4391</v>
      </c>
      <c r="E21" s="90">
        <v>-1</v>
      </c>
      <c r="F21" s="90">
        <v>2199</v>
      </c>
      <c r="G21" s="90">
        <v>4878</v>
      </c>
      <c r="H21" s="90">
        <v>3357</v>
      </c>
      <c r="I21" s="90">
        <v>2751</v>
      </c>
      <c r="J21" s="90">
        <v>2375</v>
      </c>
      <c r="K21" s="137">
        <v>15559</v>
      </c>
      <c r="L21" s="93">
        <v>19950</v>
      </c>
      <c r="M21" s="89">
        <v>765</v>
      </c>
      <c r="N21" s="90">
        <v>1047</v>
      </c>
      <c r="O21" s="90">
        <v>1812</v>
      </c>
      <c r="P21" s="90">
        <v>0</v>
      </c>
      <c r="Q21" s="90">
        <v>822</v>
      </c>
      <c r="R21" s="90">
        <v>1648</v>
      </c>
      <c r="S21" s="90">
        <v>1157</v>
      </c>
      <c r="T21" s="90">
        <v>1078</v>
      </c>
      <c r="U21" s="90">
        <v>1222</v>
      </c>
      <c r="V21" s="90">
        <v>5927</v>
      </c>
      <c r="W21" s="90">
        <v>7739</v>
      </c>
      <c r="X21" s="90">
        <v>700</v>
      </c>
      <c r="Y21" s="90">
        <v>903</v>
      </c>
      <c r="Z21" s="90">
        <v>1603</v>
      </c>
      <c r="AA21" s="90">
        <v>0</v>
      </c>
      <c r="AB21" s="90">
        <v>590</v>
      </c>
      <c r="AC21" s="90">
        <v>1081</v>
      </c>
      <c r="AD21" s="90">
        <v>637</v>
      </c>
      <c r="AE21" s="90">
        <v>474</v>
      </c>
      <c r="AF21" s="90">
        <v>426</v>
      </c>
      <c r="AG21" s="90">
        <v>3208</v>
      </c>
      <c r="AH21" s="90">
        <v>4811</v>
      </c>
      <c r="AI21" s="90">
        <v>0</v>
      </c>
      <c r="AJ21" s="90">
        <v>3</v>
      </c>
      <c r="AK21" s="90">
        <v>3</v>
      </c>
      <c r="AL21" s="90">
        <v>0</v>
      </c>
      <c r="AM21" s="90">
        <v>7</v>
      </c>
      <c r="AN21" s="90">
        <v>16</v>
      </c>
      <c r="AO21" s="90">
        <v>45</v>
      </c>
      <c r="AP21" s="90">
        <v>83</v>
      </c>
      <c r="AQ21" s="90">
        <v>208</v>
      </c>
      <c r="AR21" s="90">
        <v>359</v>
      </c>
      <c r="AS21" s="90">
        <v>362</v>
      </c>
      <c r="AT21" s="90">
        <v>22</v>
      </c>
      <c r="AU21" s="90">
        <v>74</v>
      </c>
      <c r="AV21" s="90">
        <v>96</v>
      </c>
      <c r="AW21" s="90">
        <v>0</v>
      </c>
      <c r="AX21" s="90">
        <v>76</v>
      </c>
      <c r="AY21" s="90">
        <v>201</v>
      </c>
      <c r="AZ21" s="90">
        <v>204</v>
      </c>
      <c r="BA21" s="90">
        <v>167</v>
      </c>
      <c r="BB21" s="90">
        <v>223</v>
      </c>
      <c r="BC21" s="90">
        <v>871</v>
      </c>
      <c r="BD21" s="90">
        <v>967</v>
      </c>
      <c r="BE21" s="90">
        <v>4</v>
      </c>
      <c r="BF21" s="90">
        <v>8</v>
      </c>
      <c r="BG21" s="90">
        <v>12</v>
      </c>
      <c r="BH21" s="90">
        <v>0</v>
      </c>
      <c r="BI21" s="90">
        <v>12</v>
      </c>
      <c r="BJ21" s="90">
        <v>29</v>
      </c>
      <c r="BK21" s="90">
        <v>20</v>
      </c>
      <c r="BL21" s="90">
        <v>27</v>
      </c>
      <c r="BM21" s="90">
        <v>39</v>
      </c>
      <c r="BN21" s="90">
        <v>127</v>
      </c>
      <c r="BO21" s="90">
        <v>139</v>
      </c>
      <c r="BP21" s="90">
        <v>39</v>
      </c>
      <c r="BQ21" s="90">
        <v>59</v>
      </c>
      <c r="BR21" s="90">
        <v>98</v>
      </c>
      <c r="BS21" s="90">
        <v>0</v>
      </c>
      <c r="BT21" s="90">
        <v>137</v>
      </c>
      <c r="BU21" s="90">
        <v>321</v>
      </c>
      <c r="BV21" s="90">
        <v>251</v>
      </c>
      <c r="BW21" s="90">
        <v>327</v>
      </c>
      <c r="BX21" s="90">
        <v>326</v>
      </c>
      <c r="BY21" s="90">
        <v>1362</v>
      </c>
      <c r="BZ21" s="90">
        <v>1460</v>
      </c>
      <c r="CA21" s="90">
        <v>122</v>
      </c>
      <c r="CB21" s="90">
        <v>208</v>
      </c>
      <c r="CC21" s="90">
        <v>330</v>
      </c>
      <c r="CD21" s="90">
        <v>0</v>
      </c>
      <c r="CE21" s="90">
        <v>350</v>
      </c>
      <c r="CF21" s="90">
        <v>668</v>
      </c>
      <c r="CG21" s="90">
        <v>418</v>
      </c>
      <c r="CH21" s="90">
        <v>297</v>
      </c>
      <c r="CI21" s="90">
        <v>127</v>
      </c>
      <c r="CJ21" s="90">
        <v>1860</v>
      </c>
      <c r="CK21" s="90">
        <v>2190</v>
      </c>
      <c r="CL21" s="90">
        <v>121</v>
      </c>
      <c r="CM21" s="90">
        <v>204</v>
      </c>
      <c r="CN21" s="90">
        <v>325</v>
      </c>
      <c r="CO21" s="90">
        <v>0</v>
      </c>
      <c r="CP21" s="90">
        <v>319</v>
      </c>
      <c r="CQ21" s="90">
        <v>591</v>
      </c>
      <c r="CR21" s="90">
        <v>366</v>
      </c>
      <c r="CS21" s="90">
        <v>256</v>
      </c>
      <c r="CT21" s="90">
        <v>108</v>
      </c>
      <c r="CU21" s="90">
        <v>1640</v>
      </c>
      <c r="CV21" s="90">
        <v>1965</v>
      </c>
      <c r="CW21" s="90">
        <v>1</v>
      </c>
      <c r="CX21" s="90">
        <v>4</v>
      </c>
      <c r="CY21" s="90">
        <v>5</v>
      </c>
      <c r="CZ21" s="90">
        <v>0</v>
      </c>
      <c r="DA21" s="90">
        <v>31</v>
      </c>
      <c r="DB21" s="90">
        <v>77</v>
      </c>
      <c r="DC21" s="90">
        <v>52</v>
      </c>
      <c r="DD21" s="90">
        <v>41</v>
      </c>
      <c r="DE21" s="90">
        <v>19</v>
      </c>
      <c r="DF21" s="90">
        <v>220</v>
      </c>
      <c r="DG21" s="93">
        <v>225</v>
      </c>
      <c r="DH21" s="136">
        <v>1</v>
      </c>
      <c r="DI21" s="90">
        <v>2</v>
      </c>
      <c r="DJ21" s="90">
        <v>3</v>
      </c>
      <c r="DK21" s="90">
        <v>0</v>
      </c>
      <c r="DL21" s="90">
        <v>24</v>
      </c>
      <c r="DM21" s="90">
        <v>82</v>
      </c>
      <c r="DN21" s="90">
        <v>106</v>
      </c>
      <c r="DO21" s="90">
        <v>115</v>
      </c>
      <c r="DP21" s="90">
        <v>61</v>
      </c>
      <c r="DQ21" s="136">
        <v>388</v>
      </c>
      <c r="DR21" s="136">
        <v>391</v>
      </c>
      <c r="DS21" s="136">
        <v>1</v>
      </c>
      <c r="DT21" s="90">
        <v>2</v>
      </c>
      <c r="DU21" s="90">
        <v>3</v>
      </c>
      <c r="DV21" s="90">
        <v>0</v>
      </c>
      <c r="DW21" s="90">
        <v>20</v>
      </c>
      <c r="DX21" s="90">
        <v>72</v>
      </c>
      <c r="DY21" s="90">
        <v>95</v>
      </c>
      <c r="DZ21" s="90">
        <v>103</v>
      </c>
      <c r="EA21" s="90">
        <v>50</v>
      </c>
      <c r="EB21" s="90">
        <v>340</v>
      </c>
      <c r="EC21" s="90">
        <v>343</v>
      </c>
      <c r="ED21" s="90">
        <v>0</v>
      </c>
      <c r="EE21" s="90">
        <v>0</v>
      </c>
      <c r="EF21" s="90">
        <v>0</v>
      </c>
      <c r="EG21" s="90">
        <v>0</v>
      </c>
      <c r="EH21" s="90">
        <v>4</v>
      </c>
      <c r="EI21" s="90">
        <v>10</v>
      </c>
      <c r="EJ21" s="90">
        <v>9</v>
      </c>
      <c r="EK21" s="90">
        <v>12</v>
      </c>
      <c r="EL21" s="90">
        <v>10</v>
      </c>
      <c r="EM21" s="90">
        <v>45</v>
      </c>
      <c r="EN21" s="90">
        <v>45</v>
      </c>
      <c r="EO21" s="90">
        <v>0</v>
      </c>
      <c r="EP21" s="90">
        <v>0</v>
      </c>
      <c r="EQ21" s="90">
        <v>0</v>
      </c>
      <c r="ER21" s="90">
        <v>0</v>
      </c>
      <c r="ES21" s="90">
        <v>0</v>
      </c>
      <c r="ET21" s="90">
        <v>0</v>
      </c>
      <c r="EU21" s="90">
        <v>2</v>
      </c>
      <c r="EV21" s="90">
        <v>0</v>
      </c>
      <c r="EW21" s="90">
        <v>1</v>
      </c>
      <c r="EX21" s="137">
        <v>3</v>
      </c>
      <c r="EY21" s="93">
        <v>3</v>
      </c>
      <c r="EZ21" s="136">
        <v>75</v>
      </c>
      <c r="FA21" s="90">
        <v>215</v>
      </c>
      <c r="FB21" s="90">
        <v>290</v>
      </c>
      <c r="FC21" s="90">
        <v>0</v>
      </c>
      <c r="FD21" s="90">
        <v>186</v>
      </c>
      <c r="FE21" s="90">
        <v>889</v>
      </c>
      <c r="FF21" s="90">
        <v>685</v>
      </c>
      <c r="FG21" s="90">
        <v>558</v>
      </c>
      <c r="FH21" s="90">
        <v>474</v>
      </c>
      <c r="FI21" s="90">
        <v>2792</v>
      </c>
      <c r="FJ21" s="90">
        <v>3082</v>
      </c>
      <c r="FK21" s="90">
        <v>63</v>
      </c>
      <c r="FL21" s="90">
        <v>189</v>
      </c>
      <c r="FM21" s="90">
        <v>252</v>
      </c>
      <c r="FN21" s="90">
        <v>0</v>
      </c>
      <c r="FO21" s="90">
        <v>165</v>
      </c>
      <c r="FP21" s="90">
        <v>848</v>
      </c>
      <c r="FQ21" s="90">
        <v>646</v>
      </c>
      <c r="FR21" s="90">
        <v>535</v>
      </c>
      <c r="FS21" s="90">
        <v>462</v>
      </c>
      <c r="FT21" s="90">
        <v>2656</v>
      </c>
      <c r="FU21" s="90">
        <v>2908</v>
      </c>
      <c r="FV21" s="90">
        <v>6</v>
      </c>
      <c r="FW21" s="90">
        <v>14</v>
      </c>
      <c r="FX21" s="90">
        <v>20</v>
      </c>
      <c r="FY21" s="90">
        <v>0</v>
      </c>
      <c r="FZ21" s="90">
        <v>18</v>
      </c>
      <c r="GA21" s="90">
        <v>30</v>
      </c>
      <c r="GB21" s="90">
        <v>22</v>
      </c>
      <c r="GC21" s="90">
        <v>13</v>
      </c>
      <c r="GD21" s="90">
        <v>11</v>
      </c>
      <c r="GE21" s="90">
        <v>94</v>
      </c>
      <c r="GF21" s="90">
        <v>114</v>
      </c>
      <c r="GG21" s="90">
        <v>6</v>
      </c>
      <c r="GH21" s="90">
        <v>12</v>
      </c>
      <c r="GI21" s="90">
        <v>18</v>
      </c>
      <c r="GJ21" s="90">
        <v>0</v>
      </c>
      <c r="GK21" s="90">
        <v>3</v>
      </c>
      <c r="GL21" s="90">
        <v>11</v>
      </c>
      <c r="GM21" s="90">
        <v>17</v>
      </c>
      <c r="GN21" s="90">
        <v>10</v>
      </c>
      <c r="GO21" s="90">
        <v>1</v>
      </c>
      <c r="GP21" s="90">
        <v>42</v>
      </c>
      <c r="GQ21" s="137">
        <v>60</v>
      </c>
      <c r="GR21" s="89">
        <v>35</v>
      </c>
      <c r="GS21" s="90">
        <v>44</v>
      </c>
      <c r="GT21" s="90">
        <v>79</v>
      </c>
      <c r="GU21" s="90">
        <v>0</v>
      </c>
      <c r="GV21" s="90">
        <v>70</v>
      </c>
      <c r="GW21" s="90">
        <v>125</v>
      </c>
      <c r="GX21" s="90">
        <v>106</v>
      </c>
      <c r="GY21" s="90">
        <v>134</v>
      </c>
      <c r="GZ21" s="90">
        <v>78</v>
      </c>
      <c r="HA21" s="137">
        <v>513</v>
      </c>
      <c r="HB21" s="93">
        <v>592</v>
      </c>
      <c r="HC21" s="136">
        <v>804</v>
      </c>
      <c r="HD21" s="90">
        <v>1073</v>
      </c>
      <c r="HE21" s="90">
        <v>1877</v>
      </c>
      <c r="HF21" s="90">
        <v>-1</v>
      </c>
      <c r="HG21" s="90">
        <v>747</v>
      </c>
      <c r="HH21" s="90">
        <v>1466</v>
      </c>
      <c r="HI21" s="90">
        <v>885</v>
      </c>
      <c r="HJ21" s="90">
        <v>569</v>
      </c>
      <c r="HK21" s="90">
        <v>413</v>
      </c>
      <c r="HL21" s="137">
        <v>4079</v>
      </c>
      <c r="HM21" s="138">
        <v>5956</v>
      </c>
    </row>
    <row r="22" spans="1:221" s="75" customFormat="1" ht="18" customHeight="1">
      <c r="A22" s="89" t="s">
        <v>27</v>
      </c>
      <c r="B22" s="136">
        <v>2740</v>
      </c>
      <c r="C22" s="136">
        <v>3732</v>
      </c>
      <c r="D22" s="136">
        <v>6472</v>
      </c>
      <c r="E22" s="90">
        <v>-27</v>
      </c>
      <c r="F22" s="90">
        <v>4070</v>
      </c>
      <c r="G22" s="90">
        <v>7424</v>
      </c>
      <c r="H22" s="90">
        <v>5934</v>
      </c>
      <c r="I22" s="90">
        <v>4692</v>
      </c>
      <c r="J22" s="90">
        <v>3739</v>
      </c>
      <c r="K22" s="137">
        <v>25832</v>
      </c>
      <c r="L22" s="93">
        <v>32304</v>
      </c>
      <c r="M22" s="89">
        <v>1047</v>
      </c>
      <c r="N22" s="90">
        <v>1309</v>
      </c>
      <c r="O22" s="90">
        <v>2356</v>
      </c>
      <c r="P22" s="90">
        <v>-6</v>
      </c>
      <c r="Q22" s="90">
        <v>1377</v>
      </c>
      <c r="R22" s="90">
        <v>2429</v>
      </c>
      <c r="S22" s="90">
        <v>1975</v>
      </c>
      <c r="T22" s="90">
        <v>1837</v>
      </c>
      <c r="U22" s="90">
        <v>1928</v>
      </c>
      <c r="V22" s="90">
        <v>9540</v>
      </c>
      <c r="W22" s="90">
        <v>11896</v>
      </c>
      <c r="X22" s="90">
        <v>928</v>
      </c>
      <c r="Y22" s="90">
        <v>1072</v>
      </c>
      <c r="Z22" s="90">
        <v>2000</v>
      </c>
      <c r="AA22" s="90">
        <v>-6</v>
      </c>
      <c r="AB22" s="90">
        <v>968</v>
      </c>
      <c r="AC22" s="90">
        <v>1475</v>
      </c>
      <c r="AD22" s="90">
        <v>975</v>
      </c>
      <c r="AE22" s="90">
        <v>790</v>
      </c>
      <c r="AF22" s="90">
        <v>656</v>
      </c>
      <c r="AG22" s="90">
        <v>4858</v>
      </c>
      <c r="AH22" s="90">
        <v>6858</v>
      </c>
      <c r="AI22" s="90">
        <v>2</v>
      </c>
      <c r="AJ22" s="90">
        <v>3</v>
      </c>
      <c r="AK22" s="90">
        <v>5</v>
      </c>
      <c r="AL22" s="90">
        <v>0</v>
      </c>
      <c r="AM22" s="90">
        <v>2</v>
      </c>
      <c r="AN22" s="90">
        <v>37</v>
      </c>
      <c r="AO22" s="90">
        <v>78</v>
      </c>
      <c r="AP22" s="90">
        <v>146</v>
      </c>
      <c r="AQ22" s="90">
        <v>289</v>
      </c>
      <c r="AR22" s="90">
        <v>552</v>
      </c>
      <c r="AS22" s="90">
        <v>557</v>
      </c>
      <c r="AT22" s="90">
        <v>36</v>
      </c>
      <c r="AU22" s="90">
        <v>105</v>
      </c>
      <c r="AV22" s="90">
        <v>141</v>
      </c>
      <c r="AW22" s="90">
        <v>0</v>
      </c>
      <c r="AX22" s="90">
        <v>132</v>
      </c>
      <c r="AY22" s="90">
        <v>320</v>
      </c>
      <c r="AZ22" s="90">
        <v>305</v>
      </c>
      <c r="BA22" s="90">
        <v>304</v>
      </c>
      <c r="BB22" s="90">
        <v>332</v>
      </c>
      <c r="BC22" s="90">
        <v>1393</v>
      </c>
      <c r="BD22" s="90">
        <v>1534</v>
      </c>
      <c r="BE22" s="90">
        <v>1</v>
      </c>
      <c r="BF22" s="90">
        <v>4</v>
      </c>
      <c r="BG22" s="90">
        <v>5</v>
      </c>
      <c r="BH22" s="90">
        <v>0</v>
      </c>
      <c r="BI22" s="90">
        <v>4</v>
      </c>
      <c r="BJ22" s="90">
        <v>29</v>
      </c>
      <c r="BK22" s="90">
        <v>30</v>
      </c>
      <c r="BL22" s="90">
        <v>24</v>
      </c>
      <c r="BM22" s="90">
        <v>22</v>
      </c>
      <c r="BN22" s="90">
        <v>109</v>
      </c>
      <c r="BO22" s="90">
        <v>114</v>
      </c>
      <c r="BP22" s="90">
        <v>80</v>
      </c>
      <c r="BQ22" s="90">
        <v>125</v>
      </c>
      <c r="BR22" s="90">
        <v>205</v>
      </c>
      <c r="BS22" s="90">
        <v>0</v>
      </c>
      <c r="BT22" s="90">
        <v>271</v>
      </c>
      <c r="BU22" s="90">
        <v>568</v>
      </c>
      <c r="BV22" s="90">
        <v>587</v>
      </c>
      <c r="BW22" s="90">
        <v>573</v>
      </c>
      <c r="BX22" s="90">
        <v>629</v>
      </c>
      <c r="BY22" s="90">
        <v>2628</v>
      </c>
      <c r="BZ22" s="90">
        <v>2833</v>
      </c>
      <c r="CA22" s="90">
        <v>325</v>
      </c>
      <c r="CB22" s="90">
        <v>522</v>
      </c>
      <c r="CC22" s="90">
        <v>847</v>
      </c>
      <c r="CD22" s="90">
        <v>0</v>
      </c>
      <c r="CE22" s="90">
        <v>734</v>
      </c>
      <c r="CF22" s="90">
        <v>1156</v>
      </c>
      <c r="CG22" s="90">
        <v>871</v>
      </c>
      <c r="CH22" s="90">
        <v>515</v>
      </c>
      <c r="CI22" s="90">
        <v>189</v>
      </c>
      <c r="CJ22" s="90">
        <v>3465</v>
      </c>
      <c r="CK22" s="90">
        <v>4312</v>
      </c>
      <c r="CL22" s="90">
        <v>286</v>
      </c>
      <c r="CM22" s="90">
        <v>451</v>
      </c>
      <c r="CN22" s="90">
        <v>737</v>
      </c>
      <c r="CO22" s="90">
        <v>0</v>
      </c>
      <c r="CP22" s="90">
        <v>630</v>
      </c>
      <c r="CQ22" s="90">
        <v>957</v>
      </c>
      <c r="CR22" s="90">
        <v>672</v>
      </c>
      <c r="CS22" s="90">
        <v>408</v>
      </c>
      <c r="CT22" s="90">
        <v>144</v>
      </c>
      <c r="CU22" s="90">
        <v>2811</v>
      </c>
      <c r="CV22" s="90">
        <v>3548</v>
      </c>
      <c r="CW22" s="90">
        <v>39</v>
      </c>
      <c r="CX22" s="90">
        <v>71</v>
      </c>
      <c r="CY22" s="90">
        <v>110</v>
      </c>
      <c r="CZ22" s="90">
        <v>0</v>
      </c>
      <c r="DA22" s="90">
        <v>104</v>
      </c>
      <c r="DB22" s="90">
        <v>199</v>
      </c>
      <c r="DC22" s="90">
        <v>199</v>
      </c>
      <c r="DD22" s="90">
        <v>107</v>
      </c>
      <c r="DE22" s="90">
        <v>45</v>
      </c>
      <c r="DF22" s="90">
        <v>654</v>
      </c>
      <c r="DG22" s="93">
        <v>764</v>
      </c>
      <c r="DH22" s="136">
        <v>5</v>
      </c>
      <c r="DI22" s="90">
        <v>6</v>
      </c>
      <c r="DJ22" s="90">
        <v>11</v>
      </c>
      <c r="DK22" s="90">
        <v>0</v>
      </c>
      <c r="DL22" s="90">
        <v>66</v>
      </c>
      <c r="DM22" s="90">
        <v>195</v>
      </c>
      <c r="DN22" s="90">
        <v>236</v>
      </c>
      <c r="DO22" s="90">
        <v>206</v>
      </c>
      <c r="DP22" s="90">
        <v>114</v>
      </c>
      <c r="DQ22" s="136">
        <v>817</v>
      </c>
      <c r="DR22" s="136">
        <v>828</v>
      </c>
      <c r="DS22" s="136">
        <v>5</v>
      </c>
      <c r="DT22" s="90">
        <v>4</v>
      </c>
      <c r="DU22" s="90">
        <v>9</v>
      </c>
      <c r="DV22" s="90">
        <v>0</v>
      </c>
      <c r="DW22" s="90">
        <v>64</v>
      </c>
      <c r="DX22" s="90">
        <v>165</v>
      </c>
      <c r="DY22" s="90">
        <v>196</v>
      </c>
      <c r="DZ22" s="90">
        <v>174</v>
      </c>
      <c r="EA22" s="90">
        <v>95</v>
      </c>
      <c r="EB22" s="90">
        <v>694</v>
      </c>
      <c r="EC22" s="90">
        <v>703</v>
      </c>
      <c r="ED22" s="90">
        <v>0</v>
      </c>
      <c r="EE22" s="90">
        <v>2</v>
      </c>
      <c r="EF22" s="90">
        <v>2</v>
      </c>
      <c r="EG22" s="90">
        <v>0</v>
      </c>
      <c r="EH22" s="90">
        <v>2</v>
      </c>
      <c r="EI22" s="90">
        <v>30</v>
      </c>
      <c r="EJ22" s="90">
        <v>38</v>
      </c>
      <c r="EK22" s="90">
        <v>30</v>
      </c>
      <c r="EL22" s="90">
        <v>18</v>
      </c>
      <c r="EM22" s="90">
        <v>118</v>
      </c>
      <c r="EN22" s="90">
        <v>120</v>
      </c>
      <c r="EO22" s="90">
        <v>0</v>
      </c>
      <c r="EP22" s="90">
        <v>0</v>
      </c>
      <c r="EQ22" s="90">
        <v>0</v>
      </c>
      <c r="ER22" s="90">
        <v>0</v>
      </c>
      <c r="ES22" s="90">
        <v>0</v>
      </c>
      <c r="ET22" s="90">
        <v>0</v>
      </c>
      <c r="EU22" s="90">
        <v>2</v>
      </c>
      <c r="EV22" s="90">
        <v>2</v>
      </c>
      <c r="EW22" s="90">
        <v>1</v>
      </c>
      <c r="EX22" s="137">
        <v>5</v>
      </c>
      <c r="EY22" s="93">
        <v>5</v>
      </c>
      <c r="EZ22" s="136">
        <v>95</v>
      </c>
      <c r="FA22" s="90">
        <v>284</v>
      </c>
      <c r="FB22" s="90">
        <v>379</v>
      </c>
      <c r="FC22" s="90">
        <v>0</v>
      </c>
      <c r="FD22" s="90">
        <v>300</v>
      </c>
      <c r="FE22" s="90">
        <v>1271</v>
      </c>
      <c r="FF22" s="90">
        <v>1122</v>
      </c>
      <c r="FG22" s="90">
        <v>925</v>
      </c>
      <c r="FH22" s="90">
        <v>721</v>
      </c>
      <c r="FI22" s="90">
        <v>4339</v>
      </c>
      <c r="FJ22" s="90">
        <v>4718</v>
      </c>
      <c r="FK22" s="90">
        <v>73</v>
      </c>
      <c r="FL22" s="90">
        <v>252</v>
      </c>
      <c r="FM22" s="90">
        <v>325</v>
      </c>
      <c r="FN22" s="90">
        <v>0</v>
      </c>
      <c r="FO22" s="90">
        <v>257</v>
      </c>
      <c r="FP22" s="90">
        <v>1201</v>
      </c>
      <c r="FQ22" s="90">
        <v>1049</v>
      </c>
      <c r="FR22" s="90">
        <v>883</v>
      </c>
      <c r="FS22" s="90">
        <v>697</v>
      </c>
      <c r="FT22" s="90">
        <v>4087</v>
      </c>
      <c r="FU22" s="90">
        <v>4412</v>
      </c>
      <c r="FV22" s="90">
        <v>10</v>
      </c>
      <c r="FW22" s="90">
        <v>15</v>
      </c>
      <c r="FX22" s="90">
        <v>25</v>
      </c>
      <c r="FY22" s="90">
        <v>0</v>
      </c>
      <c r="FZ22" s="90">
        <v>21</v>
      </c>
      <c r="GA22" s="90">
        <v>34</v>
      </c>
      <c r="GB22" s="90">
        <v>45</v>
      </c>
      <c r="GC22" s="90">
        <v>25</v>
      </c>
      <c r="GD22" s="90">
        <v>14</v>
      </c>
      <c r="GE22" s="90">
        <v>139</v>
      </c>
      <c r="GF22" s="90">
        <v>164</v>
      </c>
      <c r="GG22" s="90">
        <v>12</v>
      </c>
      <c r="GH22" s="90">
        <v>17</v>
      </c>
      <c r="GI22" s="90">
        <v>29</v>
      </c>
      <c r="GJ22" s="90">
        <v>0</v>
      </c>
      <c r="GK22" s="90">
        <v>22</v>
      </c>
      <c r="GL22" s="90">
        <v>36</v>
      </c>
      <c r="GM22" s="90">
        <v>28</v>
      </c>
      <c r="GN22" s="90">
        <v>17</v>
      </c>
      <c r="GO22" s="90">
        <v>10</v>
      </c>
      <c r="GP22" s="90">
        <v>113</v>
      </c>
      <c r="GQ22" s="137">
        <v>142</v>
      </c>
      <c r="GR22" s="89">
        <v>79</v>
      </c>
      <c r="GS22" s="90">
        <v>104</v>
      </c>
      <c r="GT22" s="90">
        <v>183</v>
      </c>
      <c r="GU22" s="90">
        <v>0</v>
      </c>
      <c r="GV22" s="90">
        <v>173</v>
      </c>
      <c r="GW22" s="90">
        <v>244</v>
      </c>
      <c r="GX22" s="90">
        <v>275</v>
      </c>
      <c r="GY22" s="90">
        <v>216</v>
      </c>
      <c r="GZ22" s="90">
        <v>130</v>
      </c>
      <c r="HA22" s="137">
        <v>1038</v>
      </c>
      <c r="HB22" s="93">
        <v>1221</v>
      </c>
      <c r="HC22" s="136">
        <v>1189</v>
      </c>
      <c r="HD22" s="90">
        <v>1507</v>
      </c>
      <c r="HE22" s="90">
        <v>2696</v>
      </c>
      <c r="HF22" s="90">
        <v>-21</v>
      </c>
      <c r="HG22" s="90">
        <v>1420</v>
      </c>
      <c r="HH22" s="90">
        <v>2129</v>
      </c>
      <c r="HI22" s="90">
        <v>1455</v>
      </c>
      <c r="HJ22" s="90">
        <v>993</v>
      </c>
      <c r="HK22" s="90">
        <v>657</v>
      </c>
      <c r="HL22" s="137">
        <v>6633</v>
      </c>
      <c r="HM22" s="138">
        <v>9329</v>
      </c>
    </row>
    <row r="23" spans="1:221" s="75" customFormat="1" ht="18" customHeight="1">
      <c r="A23" s="89" t="s">
        <v>28</v>
      </c>
      <c r="B23" s="136">
        <v>1089</v>
      </c>
      <c r="C23" s="136">
        <v>1373</v>
      </c>
      <c r="D23" s="136">
        <v>2462</v>
      </c>
      <c r="E23" s="90">
        <v>0</v>
      </c>
      <c r="F23" s="90">
        <v>2281</v>
      </c>
      <c r="G23" s="90">
        <v>3308</v>
      </c>
      <c r="H23" s="90">
        <v>3245</v>
      </c>
      <c r="I23" s="90">
        <v>2428</v>
      </c>
      <c r="J23" s="90">
        <v>1659</v>
      </c>
      <c r="K23" s="137">
        <v>12921</v>
      </c>
      <c r="L23" s="93">
        <v>15383</v>
      </c>
      <c r="M23" s="89">
        <v>416</v>
      </c>
      <c r="N23" s="90">
        <v>480</v>
      </c>
      <c r="O23" s="90">
        <v>896</v>
      </c>
      <c r="P23" s="90">
        <v>3</v>
      </c>
      <c r="Q23" s="90">
        <v>821</v>
      </c>
      <c r="R23" s="90">
        <v>1009</v>
      </c>
      <c r="S23" s="90">
        <v>988</v>
      </c>
      <c r="T23" s="90">
        <v>869</v>
      </c>
      <c r="U23" s="90">
        <v>815</v>
      </c>
      <c r="V23" s="90">
        <v>4505</v>
      </c>
      <c r="W23" s="90">
        <v>5401</v>
      </c>
      <c r="X23" s="90">
        <v>393</v>
      </c>
      <c r="Y23" s="90">
        <v>430</v>
      </c>
      <c r="Z23" s="90">
        <v>823</v>
      </c>
      <c r="AA23" s="90">
        <v>3</v>
      </c>
      <c r="AB23" s="90">
        <v>640</v>
      </c>
      <c r="AC23" s="90">
        <v>677</v>
      </c>
      <c r="AD23" s="90">
        <v>559</v>
      </c>
      <c r="AE23" s="90">
        <v>439</v>
      </c>
      <c r="AF23" s="90">
        <v>292</v>
      </c>
      <c r="AG23" s="90">
        <v>2610</v>
      </c>
      <c r="AH23" s="90">
        <v>3433</v>
      </c>
      <c r="AI23" s="90">
        <v>0</v>
      </c>
      <c r="AJ23" s="90">
        <v>0</v>
      </c>
      <c r="AK23" s="90">
        <v>0</v>
      </c>
      <c r="AL23" s="90">
        <v>0</v>
      </c>
      <c r="AM23" s="90">
        <v>3</v>
      </c>
      <c r="AN23" s="90">
        <v>15</v>
      </c>
      <c r="AO23" s="90">
        <v>47</v>
      </c>
      <c r="AP23" s="90">
        <v>83</v>
      </c>
      <c r="AQ23" s="90">
        <v>140</v>
      </c>
      <c r="AR23" s="90">
        <v>288</v>
      </c>
      <c r="AS23" s="90">
        <v>288</v>
      </c>
      <c r="AT23" s="90">
        <v>10</v>
      </c>
      <c r="AU23" s="90">
        <v>19</v>
      </c>
      <c r="AV23" s="90">
        <v>29</v>
      </c>
      <c r="AW23" s="90">
        <v>0</v>
      </c>
      <c r="AX23" s="90">
        <v>59</v>
      </c>
      <c r="AY23" s="90">
        <v>104</v>
      </c>
      <c r="AZ23" s="90">
        <v>119</v>
      </c>
      <c r="BA23" s="90">
        <v>107</v>
      </c>
      <c r="BB23" s="90">
        <v>151</v>
      </c>
      <c r="BC23" s="90">
        <v>540</v>
      </c>
      <c r="BD23" s="90">
        <v>569</v>
      </c>
      <c r="BE23" s="90">
        <v>1</v>
      </c>
      <c r="BF23" s="90">
        <v>10</v>
      </c>
      <c r="BG23" s="90">
        <v>11</v>
      </c>
      <c r="BH23" s="90">
        <v>0</v>
      </c>
      <c r="BI23" s="90">
        <v>7</v>
      </c>
      <c r="BJ23" s="90">
        <v>24</v>
      </c>
      <c r="BK23" s="90">
        <v>38</v>
      </c>
      <c r="BL23" s="90">
        <v>23</v>
      </c>
      <c r="BM23" s="90">
        <v>20</v>
      </c>
      <c r="BN23" s="90">
        <v>112</v>
      </c>
      <c r="BO23" s="90">
        <v>123</v>
      </c>
      <c r="BP23" s="90">
        <v>12</v>
      </c>
      <c r="BQ23" s="90">
        <v>21</v>
      </c>
      <c r="BR23" s="90">
        <v>33</v>
      </c>
      <c r="BS23" s="90">
        <v>0</v>
      </c>
      <c r="BT23" s="90">
        <v>112</v>
      </c>
      <c r="BU23" s="90">
        <v>189</v>
      </c>
      <c r="BV23" s="90">
        <v>225</v>
      </c>
      <c r="BW23" s="90">
        <v>217</v>
      </c>
      <c r="BX23" s="90">
        <v>212</v>
      </c>
      <c r="BY23" s="90">
        <v>955</v>
      </c>
      <c r="BZ23" s="90">
        <v>988</v>
      </c>
      <c r="CA23" s="90">
        <v>109</v>
      </c>
      <c r="CB23" s="90">
        <v>171</v>
      </c>
      <c r="CC23" s="90">
        <v>280</v>
      </c>
      <c r="CD23" s="90">
        <v>0</v>
      </c>
      <c r="CE23" s="90">
        <v>357</v>
      </c>
      <c r="CF23" s="90">
        <v>535</v>
      </c>
      <c r="CG23" s="90">
        <v>493</v>
      </c>
      <c r="CH23" s="90">
        <v>284</v>
      </c>
      <c r="CI23" s="90">
        <v>88</v>
      </c>
      <c r="CJ23" s="90">
        <v>1757</v>
      </c>
      <c r="CK23" s="90">
        <v>2037</v>
      </c>
      <c r="CL23" s="90">
        <v>94</v>
      </c>
      <c r="CM23" s="90">
        <v>149</v>
      </c>
      <c r="CN23" s="90">
        <v>243</v>
      </c>
      <c r="CO23" s="90">
        <v>0</v>
      </c>
      <c r="CP23" s="90">
        <v>311</v>
      </c>
      <c r="CQ23" s="90">
        <v>469</v>
      </c>
      <c r="CR23" s="90">
        <v>430</v>
      </c>
      <c r="CS23" s="90">
        <v>248</v>
      </c>
      <c r="CT23" s="90">
        <v>74</v>
      </c>
      <c r="CU23" s="90">
        <v>1532</v>
      </c>
      <c r="CV23" s="90">
        <v>1775</v>
      </c>
      <c r="CW23" s="90">
        <v>15</v>
      </c>
      <c r="CX23" s="90">
        <v>22</v>
      </c>
      <c r="CY23" s="90">
        <v>37</v>
      </c>
      <c r="CZ23" s="90">
        <v>0</v>
      </c>
      <c r="DA23" s="90">
        <v>46</v>
      </c>
      <c r="DB23" s="90">
        <v>66</v>
      </c>
      <c r="DC23" s="90">
        <v>63</v>
      </c>
      <c r="DD23" s="90">
        <v>36</v>
      </c>
      <c r="DE23" s="90">
        <v>14</v>
      </c>
      <c r="DF23" s="90">
        <v>225</v>
      </c>
      <c r="DG23" s="93">
        <v>262</v>
      </c>
      <c r="DH23" s="136">
        <v>0</v>
      </c>
      <c r="DI23" s="90">
        <v>1</v>
      </c>
      <c r="DJ23" s="90">
        <v>1</v>
      </c>
      <c r="DK23" s="90">
        <v>0</v>
      </c>
      <c r="DL23" s="90">
        <v>27</v>
      </c>
      <c r="DM23" s="90">
        <v>58</v>
      </c>
      <c r="DN23" s="90">
        <v>132</v>
      </c>
      <c r="DO23" s="90">
        <v>118</v>
      </c>
      <c r="DP23" s="90">
        <v>56</v>
      </c>
      <c r="DQ23" s="136">
        <v>391</v>
      </c>
      <c r="DR23" s="136">
        <v>392</v>
      </c>
      <c r="DS23" s="136">
        <v>0</v>
      </c>
      <c r="DT23" s="90">
        <v>1</v>
      </c>
      <c r="DU23" s="90">
        <v>1</v>
      </c>
      <c r="DV23" s="90">
        <v>0</v>
      </c>
      <c r="DW23" s="90">
        <v>25</v>
      </c>
      <c r="DX23" s="90">
        <v>51</v>
      </c>
      <c r="DY23" s="90">
        <v>118</v>
      </c>
      <c r="DZ23" s="90">
        <v>100</v>
      </c>
      <c r="EA23" s="90">
        <v>48</v>
      </c>
      <c r="EB23" s="90">
        <v>342</v>
      </c>
      <c r="EC23" s="90">
        <v>343</v>
      </c>
      <c r="ED23" s="90">
        <v>0</v>
      </c>
      <c r="EE23" s="90">
        <v>0</v>
      </c>
      <c r="EF23" s="90">
        <v>0</v>
      </c>
      <c r="EG23" s="90">
        <v>0</v>
      </c>
      <c r="EH23" s="90">
        <v>2</v>
      </c>
      <c r="EI23" s="90">
        <v>7</v>
      </c>
      <c r="EJ23" s="90">
        <v>14</v>
      </c>
      <c r="EK23" s="90">
        <v>18</v>
      </c>
      <c r="EL23" s="90">
        <v>8</v>
      </c>
      <c r="EM23" s="90">
        <v>49</v>
      </c>
      <c r="EN23" s="90">
        <v>49</v>
      </c>
      <c r="EO23" s="90">
        <v>0</v>
      </c>
      <c r="EP23" s="90">
        <v>0</v>
      </c>
      <c r="EQ23" s="90">
        <v>0</v>
      </c>
      <c r="ER23" s="90">
        <v>0</v>
      </c>
      <c r="ES23" s="90">
        <v>0</v>
      </c>
      <c r="ET23" s="90">
        <v>0</v>
      </c>
      <c r="EU23" s="90">
        <v>0</v>
      </c>
      <c r="EV23" s="90">
        <v>0</v>
      </c>
      <c r="EW23" s="90">
        <v>0</v>
      </c>
      <c r="EX23" s="137">
        <v>0</v>
      </c>
      <c r="EY23" s="93">
        <v>0</v>
      </c>
      <c r="EZ23" s="136">
        <v>58</v>
      </c>
      <c r="FA23" s="90">
        <v>121</v>
      </c>
      <c r="FB23" s="90">
        <v>179</v>
      </c>
      <c r="FC23" s="90">
        <v>-1</v>
      </c>
      <c r="FD23" s="90">
        <v>212</v>
      </c>
      <c r="FE23" s="90">
        <v>631</v>
      </c>
      <c r="FF23" s="90">
        <v>695</v>
      </c>
      <c r="FG23" s="90">
        <v>525</v>
      </c>
      <c r="FH23" s="90">
        <v>349</v>
      </c>
      <c r="FI23" s="90">
        <v>2411</v>
      </c>
      <c r="FJ23" s="90">
        <v>2590</v>
      </c>
      <c r="FK23" s="90">
        <v>44</v>
      </c>
      <c r="FL23" s="90">
        <v>106</v>
      </c>
      <c r="FM23" s="90">
        <v>150</v>
      </c>
      <c r="FN23" s="90">
        <v>-1</v>
      </c>
      <c r="FO23" s="90">
        <v>182</v>
      </c>
      <c r="FP23" s="90">
        <v>600</v>
      </c>
      <c r="FQ23" s="90">
        <v>659</v>
      </c>
      <c r="FR23" s="90">
        <v>508</v>
      </c>
      <c r="FS23" s="90">
        <v>344</v>
      </c>
      <c r="FT23" s="90">
        <v>2292</v>
      </c>
      <c r="FU23" s="90">
        <v>2442</v>
      </c>
      <c r="FV23" s="90">
        <v>4</v>
      </c>
      <c r="FW23" s="90">
        <v>7</v>
      </c>
      <c r="FX23" s="90">
        <v>11</v>
      </c>
      <c r="FY23" s="90">
        <v>0</v>
      </c>
      <c r="FZ23" s="90">
        <v>15</v>
      </c>
      <c r="GA23" s="90">
        <v>15</v>
      </c>
      <c r="GB23" s="90">
        <v>22</v>
      </c>
      <c r="GC23" s="90">
        <v>14</v>
      </c>
      <c r="GD23" s="90">
        <v>4</v>
      </c>
      <c r="GE23" s="90">
        <v>70</v>
      </c>
      <c r="GF23" s="90">
        <v>81</v>
      </c>
      <c r="GG23" s="90">
        <v>10</v>
      </c>
      <c r="GH23" s="90">
        <v>8</v>
      </c>
      <c r="GI23" s="90">
        <v>18</v>
      </c>
      <c r="GJ23" s="90">
        <v>0</v>
      </c>
      <c r="GK23" s="90">
        <v>15</v>
      </c>
      <c r="GL23" s="90">
        <v>16</v>
      </c>
      <c r="GM23" s="90">
        <v>14</v>
      </c>
      <c r="GN23" s="90">
        <v>3</v>
      </c>
      <c r="GO23" s="90">
        <v>1</v>
      </c>
      <c r="GP23" s="90">
        <v>49</v>
      </c>
      <c r="GQ23" s="137">
        <v>67</v>
      </c>
      <c r="GR23" s="89">
        <v>9</v>
      </c>
      <c r="GS23" s="90">
        <v>17</v>
      </c>
      <c r="GT23" s="90">
        <v>26</v>
      </c>
      <c r="GU23" s="90">
        <v>0</v>
      </c>
      <c r="GV23" s="90">
        <v>54</v>
      </c>
      <c r="GW23" s="90">
        <v>71</v>
      </c>
      <c r="GX23" s="90">
        <v>75</v>
      </c>
      <c r="GY23" s="90">
        <v>97</v>
      </c>
      <c r="GZ23" s="90">
        <v>53</v>
      </c>
      <c r="HA23" s="137">
        <v>350</v>
      </c>
      <c r="HB23" s="93">
        <v>376</v>
      </c>
      <c r="HC23" s="136">
        <v>497</v>
      </c>
      <c r="HD23" s="90">
        <v>583</v>
      </c>
      <c r="HE23" s="90">
        <v>1080</v>
      </c>
      <c r="HF23" s="90">
        <v>-2</v>
      </c>
      <c r="HG23" s="90">
        <v>810</v>
      </c>
      <c r="HH23" s="90">
        <v>1004</v>
      </c>
      <c r="HI23" s="90">
        <v>862</v>
      </c>
      <c r="HJ23" s="90">
        <v>535</v>
      </c>
      <c r="HK23" s="90">
        <v>298</v>
      </c>
      <c r="HL23" s="137">
        <v>3507</v>
      </c>
      <c r="HM23" s="138">
        <v>4587</v>
      </c>
    </row>
    <row r="24" spans="1:221" s="75" customFormat="1" ht="18" customHeight="1">
      <c r="A24" s="89" t="s">
        <v>29</v>
      </c>
      <c r="B24" s="136">
        <v>4489</v>
      </c>
      <c r="C24" s="136">
        <v>2728</v>
      </c>
      <c r="D24" s="136">
        <v>7217</v>
      </c>
      <c r="E24" s="90">
        <v>-3</v>
      </c>
      <c r="F24" s="90">
        <v>2650</v>
      </c>
      <c r="G24" s="90">
        <v>4018</v>
      </c>
      <c r="H24" s="90">
        <v>3267</v>
      </c>
      <c r="I24" s="90">
        <v>2867</v>
      </c>
      <c r="J24" s="90">
        <v>2285</v>
      </c>
      <c r="K24" s="137">
        <v>15084</v>
      </c>
      <c r="L24" s="93">
        <v>22301</v>
      </c>
      <c r="M24" s="89">
        <v>1730</v>
      </c>
      <c r="N24" s="90">
        <v>887</v>
      </c>
      <c r="O24" s="90">
        <v>2617</v>
      </c>
      <c r="P24" s="90">
        <v>-1</v>
      </c>
      <c r="Q24" s="90">
        <v>874</v>
      </c>
      <c r="R24" s="90">
        <v>1265</v>
      </c>
      <c r="S24" s="90">
        <v>1056</v>
      </c>
      <c r="T24" s="90">
        <v>1101</v>
      </c>
      <c r="U24" s="90">
        <v>1100</v>
      </c>
      <c r="V24" s="90">
        <v>5395</v>
      </c>
      <c r="W24" s="90">
        <v>8012</v>
      </c>
      <c r="X24" s="90">
        <v>1547</v>
      </c>
      <c r="Y24" s="90">
        <v>721</v>
      </c>
      <c r="Z24" s="90">
        <v>2268</v>
      </c>
      <c r="AA24" s="90">
        <v>-1</v>
      </c>
      <c r="AB24" s="90">
        <v>600</v>
      </c>
      <c r="AC24" s="90">
        <v>784</v>
      </c>
      <c r="AD24" s="90">
        <v>561</v>
      </c>
      <c r="AE24" s="90">
        <v>471</v>
      </c>
      <c r="AF24" s="90">
        <v>390</v>
      </c>
      <c r="AG24" s="90">
        <v>2805</v>
      </c>
      <c r="AH24" s="90">
        <v>5073</v>
      </c>
      <c r="AI24" s="90">
        <v>3</v>
      </c>
      <c r="AJ24" s="90">
        <v>3</v>
      </c>
      <c r="AK24" s="90">
        <v>6</v>
      </c>
      <c r="AL24" s="90">
        <v>0</v>
      </c>
      <c r="AM24" s="90">
        <v>4</v>
      </c>
      <c r="AN24" s="90">
        <v>17</v>
      </c>
      <c r="AO24" s="90">
        <v>34</v>
      </c>
      <c r="AP24" s="90">
        <v>87</v>
      </c>
      <c r="AQ24" s="90">
        <v>184</v>
      </c>
      <c r="AR24" s="90">
        <v>326</v>
      </c>
      <c r="AS24" s="90">
        <v>332</v>
      </c>
      <c r="AT24" s="90">
        <v>56</v>
      </c>
      <c r="AU24" s="90">
        <v>64</v>
      </c>
      <c r="AV24" s="90">
        <v>120</v>
      </c>
      <c r="AW24" s="90">
        <v>0</v>
      </c>
      <c r="AX24" s="90">
        <v>70</v>
      </c>
      <c r="AY24" s="90">
        <v>140</v>
      </c>
      <c r="AZ24" s="90">
        <v>135</v>
      </c>
      <c r="BA24" s="90">
        <v>181</v>
      </c>
      <c r="BB24" s="90">
        <v>177</v>
      </c>
      <c r="BC24" s="90">
        <v>703</v>
      </c>
      <c r="BD24" s="90">
        <v>823</v>
      </c>
      <c r="BE24" s="90">
        <v>1</v>
      </c>
      <c r="BF24" s="90">
        <v>3</v>
      </c>
      <c r="BG24" s="90">
        <v>4</v>
      </c>
      <c r="BH24" s="90">
        <v>0</v>
      </c>
      <c r="BI24" s="90">
        <v>2</v>
      </c>
      <c r="BJ24" s="90">
        <v>7</v>
      </c>
      <c r="BK24" s="90">
        <v>6</v>
      </c>
      <c r="BL24" s="90">
        <v>6</v>
      </c>
      <c r="BM24" s="90">
        <v>5</v>
      </c>
      <c r="BN24" s="90">
        <v>26</v>
      </c>
      <c r="BO24" s="90">
        <v>30</v>
      </c>
      <c r="BP24" s="90">
        <v>123</v>
      </c>
      <c r="BQ24" s="90">
        <v>96</v>
      </c>
      <c r="BR24" s="90">
        <v>219</v>
      </c>
      <c r="BS24" s="90">
        <v>0</v>
      </c>
      <c r="BT24" s="90">
        <v>198</v>
      </c>
      <c r="BU24" s="90">
        <v>317</v>
      </c>
      <c r="BV24" s="90">
        <v>320</v>
      </c>
      <c r="BW24" s="90">
        <v>356</v>
      </c>
      <c r="BX24" s="90">
        <v>344</v>
      </c>
      <c r="BY24" s="90">
        <v>1535</v>
      </c>
      <c r="BZ24" s="90">
        <v>1754</v>
      </c>
      <c r="CA24" s="90">
        <v>511</v>
      </c>
      <c r="CB24" s="90">
        <v>426</v>
      </c>
      <c r="CC24" s="90">
        <v>937</v>
      </c>
      <c r="CD24" s="90">
        <v>0</v>
      </c>
      <c r="CE24" s="90">
        <v>529</v>
      </c>
      <c r="CF24" s="90">
        <v>609</v>
      </c>
      <c r="CG24" s="90">
        <v>476</v>
      </c>
      <c r="CH24" s="90">
        <v>300</v>
      </c>
      <c r="CI24" s="90">
        <v>132</v>
      </c>
      <c r="CJ24" s="90">
        <v>2046</v>
      </c>
      <c r="CK24" s="90">
        <v>2983</v>
      </c>
      <c r="CL24" s="90">
        <v>434</v>
      </c>
      <c r="CM24" s="90">
        <v>331</v>
      </c>
      <c r="CN24" s="90">
        <v>765</v>
      </c>
      <c r="CO24" s="90">
        <v>0</v>
      </c>
      <c r="CP24" s="90">
        <v>471</v>
      </c>
      <c r="CQ24" s="90">
        <v>506</v>
      </c>
      <c r="CR24" s="90">
        <v>379</v>
      </c>
      <c r="CS24" s="90">
        <v>246</v>
      </c>
      <c r="CT24" s="90">
        <v>116</v>
      </c>
      <c r="CU24" s="90">
        <v>1718</v>
      </c>
      <c r="CV24" s="90">
        <v>2483</v>
      </c>
      <c r="CW24" s="90">
        <v>77</v>
      </c>
      <c r="CX24" s="90">
        <v>95</v>
      </c>
      <c r="CY24" s="90">
        <v>172</v>
      </c>
      <c r="CZ24" s="90">
        <v>0</v>
      </c>
      <c r="DA24" s="90">
        <v>58</v>
      </c>
      <c r="DB24" s="90">
        <v>103</v>
      </c>
      <c r="DC24" s="90">
        <v>97</v>
      </c>
      <c r="DD24" s="90">
        <v>54</v>
      </c>
      <c r="DE24" s="90">
        <v>16</v>
      </c>
      <c r="DF24" s="90">
        <v>328</v>
      </c>
      <c r="DG24" s="93">
        <v>500</v>
      </c>
      <c r="DH24" s="136">
        <v>16</v>
      </c>
      <c r="DI24" s="90">
        <v>15</v>
      </c>
      <c r="DJ24" s="90">
        <v>31</v>
      </c>
      <c r="DK24" s="90">
        <v>0</v>
      </c>
      <c r="DL24" s="90">
        <v>93</v>
      </c>
      <c r="DM24" s="90">
        <v>112</v>
      </c>
      <c r="DN24" s="90">
        <v>159</v>
      </c>
      <c r="DO24" s="90">
        <v>139</v>
      </c>
      <c r="DP24" s="90">
        <v>80</v>
      </c>
      <c r="DQ24" s="136">
        <v>583</v>
      </c>
      <c r="DR24" s="136">
        <v>614</v>
      </c>
      <c r="DS24" s="136">
        <v>16</v>
      </c>
      <c r="DT24" s="90">
        <v>11</v>
      </c>
      <c r="DU24" s="90">
        <v>27</v>
      </c>
      <c r="DV24" s="90">
        <v>0</v>
      </c>
      <c r="DW24" s="90">
        <v>89</v>
      </c>
      <c r="DX24" s="90">
        <v>104</v>
      </c>
      <c r="DY24" s="90">
        <v>144</v>
      </c>
      <c r="DZ24" s="90">
        <v>129</v>
      </c>
      <c r="EA24" s="90">
        <v>71</v>
      </c>
      <c r="EB24" s="90">
        <v>537</v>
      </c>
      <c r="EC24" s="90">
        <v>564</v>
      </c>
      <c r="ED24" s="90">
        <v>0</v>
      </c>
      <c r="EE24" s="90">
        <v>4</v>
      </c>
      <c r="EF24" s="90">
        <v>4</v>
      </c>
      <c r="EG24" s="90">
        <v>0</v>
      </c>
      <c r="EH24" s="90">
        <v>4</v>
      </c>
      <c r="EI24" s="90">
        <v>8</v>
      </c>
      <c r="EJ24" s="90">
        <v>15</v>
      </c>
      <c r="EK24" s="90">
        <v>10</v>
      </c>
      <c r="EL24" s="90">
        <v>9</v>
      </c>
      <c r="EM24" s="90">
        <v>46</v>
      </c>
      <c r="EN24" s="90">
        <v>50</v>
      </c>
      <c r="EO24" s="90">
        <v>0</v>
      </c>
      <c r="EP24" s="90">
        <v>0</v>
      </c>
      <c r="EQ24" s="90">
        <v>0</v>
      </c>
      <c r="ER24" s="90">
        <v>0</v>
      </c>
      <c r="ES24" s="90">
        <v>0</v>
      </c>
      <c r="ET24" s="90">
        <v>0</v>
      </c>
      <c r="EU24" s="90">
        <v>0</v>
      </c>
      <c r="EV24" s="90">
        <v>0</v>
      </c>
      <c r="EW24" s="90">
        <v>0</v>
      </c>
      <c r="EX24" s="137">
        <v>0</v>
      </c>
      <c r="EY24" s="93">
        <v>0</v>
      </c>
      <c r="EZ24" s="136">
        <v>286</v>
      </c>
      <c r="FA24" s="90">
        <v>335</v>
      </c>
      <c r="FB24" s="90">
        <v>621</v>
      </c>
      <c r="FC24" s="90">
        <v>0</v>
      </c>
      <c r="FD24" s="90">
        <v>196</v>
      </c>
      <c r="FE24" s="90">
        <v>807</v>
      </c>
      <c r="FF24" s="90">
        <v>664</v>
      </c>
      <c r="FG24" s="90">
        <v>610</v>
      </c>
      <c r="FH24" s="90">
        <v>488</v>
      </c>
      <c r="FI24" s="90">
        <v>2765</v>
      </c>
      <c r="FJ24" s="90">
        <v>3386</v>
      </c>
      <c r="FK24" s="90">
        <v>243</v>
      </c>
      <c r="FL24" s="90">
        <v>301</v>
      </c>
      <c r="FM24" s="90">
        <v>544</v>
      </c>
      <c r="FN24" s="90">
        <v>0</v>
      </c>
      <c r="FO24" s="90">
        <v>173</v>
      </c>
      <c r="FP24" s="90">
        <v>769</v>
      </c>
      <c r="FQ24" s="90">
        <v>632</v>
      </c>
      <c r="FR24" s="90">
        <v>581</v>
      </c>
      <c r="FS24" s="90">
        <v>479</v>
      </c>
      <c r="FT24" s="90">
        <v>2634</v>
      </c>
      <c r="FU24" s="90">
        <v>3178</v>
      </c>
      <c r="FV24" s="90">
        <v>24</v>
      </c>
      <c r="FW24" s="90">
        <v>14</v>
      </c>
      <c r="FX24" s="90">
        <v>38</v>
      </c>
      <c r="FY24" s="90">
        <v>0</v>
      </c>
      <c r="FZ24" s="90">
        <v>9</v>
      </c>
      <c r="GA24" s="90">
        <v>20</v>
      </c>
      <c r="GB24" s="90">
        <v>20</v>
      </c>
      <c r="GC24" s="90">
        <v>19</v>
      </c>
      <c r="GD24" s="90">
        <v>6</v>
      </c>
      <c r="GE24" s="90">
        <v>74</v>
      </c>
      <c r="GF24" s="90">
        <v>112</v>
      </c>
      <c r="GG24" s="90">
        <v>19</v>
      </c>
      <c r="GH24" s="90">
        <v>20</v>
      </c>
      <c r="GI24" s="90">
        <v>39</v>
      </c>
      <c r="GJ24" s="90">
        <v>0</v>
      </c>
      <c r="GK24" s="90">
        <v>14</v>
      </c>
      <c r="GL24" s="90">
        <v>18</v>
      </c>
      <c r="GM24" s="90">
        <v>12</v>
      </c>
      <c r="GN24" s="90">
        <v>10</v>
      </c>
      <c r="GO24" s="90">
        <v>3</v>
      </c>
      <c r="GP24" s="90">
        <v>57</v>
      </c>
      <c r="GQ24" s="137">
        <v>96</v>
      </c>
      <c r="GR24" s="89">
        <v>32</v>
      </c>
      <c r="GS24" s="90">
        <v>30</v>
      </c>
      <c r="GT24" s="90">
        <v>62</v>
      </c>
      <c r="GU24" s="90">
        <v>0</v>
      </c>
      <c r="GV24" s="90">
        <v>61</v>
      </c>
      <c r="GW24" s="90">
        <v>75</v>
      </c>
      <c r="GX24" s="90">
        <v>92</v>
      </c>
      <c r="GY24" s="90">
        <v>110</v>
      </c>
      <c r="GZ24" s="90">
        <v>52</v>
      </c>
      <c r="HA24" s="137">
        <v>390</v>
      </c>
      <c r="HB24" s="93">
        <v>452</v>
      </c>
      <c r="HC24" s="136">
        <v>1914</v>
      </c>
      <c r="HD24" s="90">
        <v>1035</v>
      </c>
      <c r="HE24" s="90">
        <v>2949</v>
      </c>
      <c r="HF24" s="90">
        <v>-2</v>
      </c>
      <c r="HG24" s="90">
        <v>897</v>
      </c>
      <c r="HH24" s="90">
        <v>1150</v>
      </c>
      <c r="HI24" s="90">
        <v>820</v>
      </c>
      <c r="HJ24" s="90">
        <v>607</v>
      </c>
      <c r="HK24" s="90">
        <v>433</v>
      </c>
      <c r="HL24" s="137">
        <v>3905</v>
      </c>
      <c r="HM24" s="138">
        <v>6854</v>
      </c>
    </row>
    <row r="25" spans="1:221" s="75" customFormat="1" ht="18" customHeight="1">
      <c r="A25" s="89" t="s">
        <v>30</v>
      </c>
      <c r="B25" s="136">
        <v>716</v>
      </c>
      <c r="C25" s="136">
        <v>1241</v>
      </c>
      <c r="D25" s="136">
        <v>1957</v>
      </c>
      <c r="E25" s="90">
        <v>0</v>
      </c>
      <c r="F25" s="90">
        <v>2370</v>
      </c>
      <c r="G25" s="90">
        <v>2965</v>
      </c>
      <c r="H25" s="90">
        <v>2925</v>
      </c>
      <c r="I25" s="90">
        <v>2349</v>
      </c>
      <c r="J25" s="90">
        <v>1693</v>
      </c>
      <c r="K25" s="137">
        <v>12302</v>
      </c>
      <c r="L25" s="93">
        <v>14259</v>
      </c>
      <c r="M25" s="89">
        <v>268</v>
      </c>
      <c r="N25" s="90">
        <v>421</v>
      </c>
      <c r="O25" s="90">
        <v>689</v>
      </c>
      <c r="P25" s="90">
        <v>0</v>
      </c>
      <c r="Q25" s="90">
        <v>788</v>
      </c>
      <c r="R25" s="90">
        <v>868</v>
      </c>
      <c r="S25" s="90">
        <v>886</v>
      </c>
      <c r="T25" s="90">
        <v>806</v>
      </c>
      <c r="U25" s="90">
        <v>807</v>
      </c>
      <c r="V25" s="90">
        <v>4155</v>
      </c>
      <c r="W25" s="90">
        <v>4844</v>
      </c>
      <c r="X25" s="90">
        <v>253</v>
      </c>
      <c r="Y25" s="90">
        <v>374</v>
      </c>
      <c r="Z25" s="90">
        <v>627</v>
      </c>
      <c r="AA25" s="90">
        <v>0</v>
      </c>
      <c r="AB25" s="90">
        <v>637</v>
      </c>
      <c r="AC25" s="90">
        <v>582</v>
      </c>
      <c r="AD25" s="90">
        <v>516</v>
      </c>
      <c r="AE25" s="90">
        <v>382</v>
      </c>
      <c r="AF25" s="90">
        <v>284</v>
      </c>
      <c r="AG25" s="90">
        <v>2401</v>
      </c>
      <c r="AH25" s="90">
        <v>3028</v>
      </c>
      <c r="AI25" s="90">
        <v>0</v>
      </c>
      <c r="AJ25" s="90">
        <v>0</v>
      </c>
      <c r="AK25" s="90">
        <v>0</v>
      </c>
      <c r="AL25" s="90">
        <v>0</v>
      </c>
      <c r="AM25" s="90">
        <v>0</v>
      </c>
      <c r="AN25" s="90">
        <v>14</v>
      </c>
      <c r="AO25" s="90">
        <v>28</v>
      </c>
      <c r="AP25" s="90">
        <v>66</v>
      </c>
      <c r="AQ25" s="90">
        <v>125</v>
      </c>
      <c r="AR25" s="90">
        <v>233</v>
      </c>
      <c r="AS25" s="90">
        <v>233</v>
      </c>
      <c r="AT25" s="90">
        <v>8</v>
      </c>
      <c r="AU25" s="90">
        <v>26</v>
      </c>
      <c r="AV25" s="90">
        <v>34</v>
      </c>
      <c r="AW25" s="90">
        <v>0</v>
      </c>
      <c r="AX25" s="90">
        <v>81</v>
      </c>
      <c r="AY25" s="90">
        <v>129</v>
      </c>
      <c r="AZ25" s="90">
        <v>131</v>
      </c>
      <c r="BA25" s="90">
        <v>140</v>
      </c>
      <c r="BB25" s="90">
        <v>156</v>
      </c>
      <c r="BC25" s="90">
        <v>637</v>
      </c>
      <c r="BD25" s="90">
        <v>671</v>
      </c>
      <c r="BE25" s="90">
        <v>0</v>
      </c>
      <c r="BF25" s="90">
        <v>2</v>
      </c>
      <c r="BG25" s="90">
        <v>2</v>
      </c>
      <c r="BH25" s="90">
        <v>0</v>
      </c>
      <c r="BI25" s="90">
        <v>0</v>
      </c>
      <c r="BJ25" s="90">
        <v>13</v>
      </c>
      <c r="BK25" s="90">
        <v>12</v>
      </c>
      <c r="BL25" s="90">
        <v>16</v>
      </c>
      <c r="BM25" s="90">
        <v>7</v>
      </c>
      <c r="BN25" s="90">
        <v>48</v>
      </c>
      <c r="BO25" s="90">
        <v>50</v>
      </c>
      <c r="BP25" s="90">
        <v>7</v>
      </c>
      <c r="BQ25" s="90">
        <v>19</v>
      </c>
      <c r="BR25" s="90">
        <v>26</v>
      </c>
      <c r="BS25" s="90">
        <v>0</v>
      </c>
      <c r="BT25" s="90">
        <v>70</v>
      </c>
      <c r="BU25" s="90">
        <v>130</v>
      </c>
      <c r="BV25" s="90">
        <v>199</v>
      </c>
      <c r="BW25" s="90">
        <v>202</v>
      </c>
      <c r="BX25" s="90">
        <v>235</v>
      </c>
      <c r="BY25" s="90">
        <v>836</v>
      </c>
      <c r="BZ25" s="90">
        <v>862</v>
      </c>
      <c r="CA25" s="90">
        <v>97</v>
      </c>
      <c r="CB25" s="90">
        <v>220</v>
      </c>
      <c r="CC25" s="90">
        <v>317</v>
      </c>
      <c r="CD25" s="90">
        <v>0</v>
      </c>
      <c r="CE25" s="90">
        <v>475</v>
      </c>
      <c r="CF25" s="90">
        <v>545</v>
      </c>
      <c r="CG25" s="90">
        <v>505</v>
      </c>
      <c r="CH25" s="90">
        <v>315</v>
      </c>
      <c r="CI25" s="90">
        <v>109</v>
      </c>
      <c r="CJ25" s="90">
        <v>1949</v>
      </c>
      <c r="CK25" s="90">
        <v>2266</v>
      </c>
      <c r="CL25" s="90">
        <v>92</v>
      </c>
      <c r="CM25" s="90">
        <v>210</v>
      </c>
      <c r="CN25" s="90">
        <v>302</v>
      </c>
      <c r="CO25" s="90">
        <v>0</v>
      </c>
      <c r="CP25" s="90">
        <v>422</v>
      </c>
      <c r="CQ25" s="90">
        <v>452</v>
      </c>
      <c r="CR25" s="90">
        <v>406</v>
      </c>
      <c r="CS25" s="90">
        <v>241</v>
      </c>
      <c r="CT25" s="90">
        <v>84</v>
      </c>
      <c r="CU25" s="90">
        <v>1605</v>
      </c>
      <c r="CV25" s="90">
        <v>1907</v>
      </c>
      <c r="CW25" s="90">
        <v>5</v>
      </c>
      <c r="CX25" s="90">
        <v>10</v>
      </c>
      <c r="CY25" s="90">
        <v>15</v>
      </c>
      <c r="CZ25" s="90">
        <v>0</v>
      </c>
      <c r="DA25" s="90">
        <v>53</v>
      </c>
      <c r="DB25" s="90">
        <v>93</v>
      </c>
      <c r="DC25" s="90">
        <v>99</v>
      </c>
      <c r="DD25" s="90">
        <v>74</v>
      </c>
      <c r="DE25" s="90">
        <v>25</v>
      </c>
      <c r="DF25" s="90">
        <v>344</v>
      </c>
      <c r="DG25" s="93">
        <v>359</v>
      </c>
      <c r="DH25" s="136">
        <v>1</v>
      </c>
      <c r="DI25" s="90">
        <v>1</v>
      </c>
      <c r="DJ25" s="90">
        <v>2</v>
      </c>
      <c r="DK25" s="90">
        <v>0</v>
      </c>
      <c r="DL25" s="90">
        <v>32</v>
      </c>
      <c r="DM25" s="90">
        <v>58</v>
      </c>
      <c r="DN25" s="90">
        <v>120</v>
      </c>
      <c r="DO25" s="90">
        <v>145</v>
      </c>
      <c r="DP25" s="90">
        <v>76</v>
      </c>
      <c r="DQ25" s="136">
        <v>431</v>
      </c>
      <c r="DR25" s="136">
        <v>433</v>
      </c>
      <c r="DS25" s="136">
        <v>1</v>
      </c>
      <c r="DT25" s="90">
        <v>1</v>
      </c>
      <c r="DU25" s="90">
        <v>2</v>
      </c>
      <c r="DV25" s="90">
        <v>0</v>
      </c>
      <c r="DW25" s="90">
        <v>26</v>
      </c>
      <c r="DX25" s="90">
        <v>44</v>
      </c>
      <c r="DY25" s="90">
        <v>91</v>
      </c>
      <c r="DZ25" s="90">
        <v>107</v>
      </c>
      <c r="EA25" s="90">
        <v>54</v>
      </c>
      <c r="EB25" s="90">
        <v>322</v>
      </c>
      <c r="EC25" s="90">
        <v>324</v>
      </c>
      <c r="ED25" s="90">
        <v>0</v>
      </c>
      <c r="EE25" s="90">
        <v>0</v>
      </c>
      <c r="EF25" s="90">
        <v>0</v>
      </c>
      <c r="EG25" s="90">
        <v>0</v>
      </c>
      <c r="EH25" s="90">
        <v>6</v>
      </c>
      <c r="EI25" s="90">
        <v>14</v>
      </c>
      <c r="EJ25" s="90">
        <v>28</v>
      </c>
      <c r="EK25" s="90">
        <v>36</v>
      </c>
      <c r="EL25" s="90">
        <v>21</v>
      </c>
      <c r="EM25" s="90">
        <v>105</v>
      </c>
      <c r="EN25" s="90">
        <v>105</v>
      </c>
      <c r="EO25" s="90">
        <v>0</v>
      </c>
      <c r="EP25" s="90">
        <v>0</v>
      </c>
      <c r="EQ25" s="90">
        <v>0</v>
      </c>
      <c r="ER25" s="90">
        <v>0</v>
      </c>
      <c r="ES25" s="90">
        <v>0</v>
      </c>
      <c r="ET25" s="90">
        <v>0</v>
      </c>
      <c r="EU25" s="90">
        <v>1</v>
      </c>
      <c r="EV25" s="90">
        <v>2</v>
      </c>
      <c r="EW25" s="90">
        <v>1</v>
      </c>
      <c r="EX25" s="137">
        <v>4</v>
      </c>
      <c r="EY25" s="93">
        <v>4</v>
      </c>
      <c r="EZ25" s="136">
        <v>21</v>
      </c>
      <c r="FA25" s="90">
        <v>69</v>
      </c>
      <c r="FB25" s="90">
        <v>90</v>
      </c>
      <c r="FC25" s="90">
        <v>0</v>
      </c>
      <c r="FD25" s="90">
        <v>152</v>
      </c>
      <c r="FE25" s="90">
        <v>553</v>
      </c>
      <c r="FF25" s="90">
        <v>574</v>
      </c>
      <c r="FG25" s="90">
        <v>490</v>
      </c>
      <c r="FH25" s="90">
        <v>336</v>
      </c>
      <c r="FI25" s="90">
        <v>2105</v>
      </c>
      <c r="FJ25" s="90">
        <v>2195</v>
      </c>
      <c r="FK25" s="90">
        <v>8</v>
      </c>
      <c r="FL25" s="90">
        <v>49</v>
      </c>
      <c r="FM25" s="90">
        <v>57</v>
      </c>
      <c r="FN25" s="90">
        <v>0</v>
      </c>
      <c r="FO25" s="90">
        <v>135</v>
      </c>
      <c r="FP25" s="90">
        <v>537</v>
      </c>
      <c r="FQ25" s="90">
        <v>552</v>
      </c>
      <c r="FR25" s="90">
        <v>472</v>
      </c>
      <c r="FS25" s="90">
        <v>328</v>
      </c>
      <c r="FT25" s="90">
        <v>2024</v>
      </c>
      <c r="FU25" s="90">
        <v>2081</v>
      </c>
      <c r="FV25" s="90">
        <v>7</v>
      </c>
      <c r="FW25" s="90">
        <v>8</v>
      </c>
      <c r="FX25" s="90">
        <v>15</v>
      </c>
      <c r="FY25" s="90">
        <v>0</v>
      </c>
      <c r="FZ25" s="90">
        <v>9</v>
      </c>
      <c r="GA25" s="90">
        <v>11</v>
      </c>
      <c r="GB25" s="90">
        <v>11</v>
      </c>
      <c r="GC25" s="90">
        <v>8</v>
      </c>
      <c r="GD25" s="90">
        <v>7</v>
      </c>
      <c r="GE25" s="90">
        <v>46</v>
      </c>
      <c r="GF25" s="90">
        <v>61</v>
      </c>
      <c r="GG25" s="90">
        <v>6</v>
      </c>
      <c r="GH25" s="90">
        <v>12</v>
      </c>
      <c r="GI25" s="90">
        <v>18</v>
      </c>
      <c r="GJ25" s="90">
        <v>0</v>
      </c>
      <c r="GK25" s="90">
        <v>8</v>
      </c>
      <c r="GL25" s="90">
        <v>5</v>
      </c>
      <c r="GM25" s="90">
        <v>11</v>
      </c>
      <c r="GN25" s="90">
        <v>10</v>
      </c>
      <c r="GO25" s="90">
        <v>1</v>
      </c>
      <c r="GP25" s="90">
        <v>35</v>
      </c>
      <c r="GQ25" s="137">
        <v>53</v>
      </c>
      <c r="GR25" s="89">
        <v>2</v>
      </c>
      <c r="GS25" s="90">
        <v>4</v>
      </c>
      <c r="GT25" s="90">
        <v>6</v>
      </c>
      <c r="GU25" s="90">
        <v>0</v>
      </c>
      <c r="GV25" s="90">
        <v>28</v>
      </c>
      <c r="GW25" s="90">
        <v>36</v>
      </c>
      <c r="GX25" s="90">
        <v>59</v>
      </c>
      <c r="GY25" s="90">
        <v>79</v>
      </c>
      <c r="GZ25" s="90">
        <v>57</v>
      </c>
      <c r="HA25" s="137">
        <v>259</v>
      </c>
      <c r="HB25" s="93">
        <v>265</v>
      </c>
      <c r="HC25" s="136">
        <v>327</v>
      </c>
      <c r="HD25" s="90">
        <v>526</v>
      </c>
      <c r="HE25" s="90">
        <v>853</v>
      </c>
      <c r="HF25" s="90">
        <v>0</v>
      </c>
      <c r="HG25" s="90">
        <v>895</v>
      </c>
      <c r="HH25" s="90">
        <v>905</v>
      </c>
      <c r="HI25" s="90">
        <v>781</v>
      </c>
      <c r="HJ25" s="90">
        <v>514</v>
      </c>
      <c r="HK25" s="90">
        <v>308</v>
      </c>
      <c r="HL25" s="137">
        <v>3403</v>
      </c>
      <c r="HM25" s="138">
        <v>4256</v>
      </c>
    </row>
    <row r="26" spans="1:221" s="75" customFormat="1" ht="18" customHeight="1">
      <c r="A26" s="89" t="s">
        <v>31</v>
      </c>
      <c r="B26" s="136">
        <v>1986</v>
      </c>
      <c r="C26" s="136">
        <v>2493</v>
      </c>
      <c r="D26" s="136">
        <v>4479</v>
      </c>
      <c r="E26" s="90">
        <v>0</v>
      </c>
      <c r="F26" s="90">
        <v>5591</v>
      </c>
      <c r="G26" s="90">
        <v>7027</v>
      </c>
      <c r="H26" s="90">
        <v>5352</v>
      </c>
      <c r="I26" s="90">
        <v>4311</v>
      </c>
      <c r="J26" s="90">
        <v>3668</v>
      </c>
      <c r="K26" s="137">
        <v>25949</v>
      </c>
      <c r="L26" s="93">
        <v>30428</v>
      </c>
      <c r="M26" s="89">
        <v>751</v>
      </c>
      <c r="N26" s="90">
        <v>861</v>
      </c>
      <c r="O26" s="90">
        <v>1612</v>
      </c>
      <c r="P26" s="90">
        <v>0</v>
      </c>
      <c r="Q26" s="90">
        <v>1953</v>
      </c>
      <c r="R26" s="90">
        <v>2050</v>
      </c>
      <c r="S26" s="90">
        <v>1563</v>
      </c>
      <c r="T26" s="90">
        <v>1475</v>
      </c>
      <c r="U26" s="90">
        <v>1719</v>
      </c>
      <c r="V26" s="90">
        <v>8760</v>
      </c>
      <c r="W26" s="90">
        <v>10372</v>
      </c>
      <c r="X26" s="90">
        <v>707</v>
      </c>
      <c r="Y26" s="90">
        <v>775</v>
      </c>
      <c r="Z26" s="90">
        <v>1482</v>
      </c>
      <c r="AA26" s="90">
        <v>0</v>
      </c>
      <c r="AB26" s="90">
        <v>1589</v>
      </c>
      <c r="AC26" s="90">
        <v>1436</v>
      </c>
      <c r="AD26" s="90">
        <v>938</v>
      </c>
      <c r="AE26" s="90">
        <v>699</v>
      </c>
      <c r="AF26" s="90">
        <v>637</v>
      </c>
      <c r="AG26" s="90">
        <v>5299</v>
      </c>
      <c r="AH26" s="90">
        <v>6781</v>
      </c>
      <c r="AI26" s="90">
        <v>0</v>
      </c>
      <c r="AJ26" s="90">
        <v>3</v>
      </c>
      <c r="AK26" s="90">
        <v>3</v>
      </c>
      <c r="AL26" s="90">
        <v>0</v>
      </c>
      <c r="AM26" s="90">
        <v>10</v>
      </c>
      <c r="AN26" s="90">
        <v>37</v>
      </c>
      <c r="AO26" s="90">
        <v>57</v>
      </c>
      <c r="AP26" s="90">
        <v>122</v>
      </c>
      <c r="AQ26" s="90">
        <v>268</v>
      </c>
      <c r="AR26" s="90">
        <v>494</v>
      </c>
      <c r="AS26" s="90">
        <v>497</v>
      </c>
      <c r="AT26" s="90">
        <v>23</v>
      </c>
      <c r="AU26" s="90">
        <v>32</v>
      </c>
      <c r="AV26" s="90">
        <v>55</v>
      </c>
      <c r="AW26" s="90">
        <v>0</v>
      </c>
      <c r="AX26" s="90">
        <v>132</v>
      </c>
      <c r="AY26" s="90">
        <v>212</v>
      </c>
      <c r="AZ26" s="90">
        <v>180</v>
      </c>
      <c r="BA26" s="90">
        <v>210</v>
      </c>
      <c r="BB26" s="90">
        <v>311</v>
      </c>
      <c r="BC26" s="90">
        <v>1045</v>
      </c>
      <c r="BD26" s="90">
        <v>1100</v>
      </c>
      <c r="BE26" s="90">
        <v>0</v>
      </c>
      <c r="BF26" s="90">
        <v>0</v>
      </c>
      <c r="BG26" s="90">
        <v>0</v>
      </c>
      <c r="BH26" s="90">
        <v>0</v>
      </c>
      <c r="BI26" s="90">
        <v>2</v>
      </c>
      <c r="BJ26" s="90">
        <v>10</v>
      </c>
      <c r="BK26" s="90">
        <v>3</v>
      </c>
      <c r="BL26" s="90">
        <v>1</v>
      </c>
      <c r="BM26" s="90">
        <v>2</v>
      </c>
      <c r="BN26" s="90">
        <v>18</v>
      </c>
      <c r="BO26" s="90">
        <v>18</v>
      </c>
      <c r="BP26" s="90">
        <v>21</v>
      </c>
      <c r="BQ26" s="90">
        <v>51</v>
      </c>
      <c r="BR26" s="90">
        <v>72</v>
      </c>
      <c r="BS26" s="90">
        <v>0</v>
      </c>
      <c r="BT26" s="90">
        <v>220</v>
      </c>
      <c r="BU26" s="90">
        <v>355</v>
      </c>
      <c r="BV26" s="90">
        <v>385</v>
      </c>
      <c r="BW26" s="90">
        <v>443</v>
      </c>
      <c r="BX26" s="90">
        <v>501</v>
      </c>
      <c r="BY26" s="90">
        <v>1904</v>
      </c>
      <c r="BZ26" s="90">
        <v>1976</v>
      </c>
      <c r="CA26" s="90">
        <v>262</v>
      </c>
      <c r="CB26" s="90">
        <v>382</v>
      </c>
      <c r="CC26" s="90">
        <v>644</v>
      </c>
      <c r="CD26" s="90">
        <v>0</v>
      </c>
      <c r="CE26" s="90">
        <v>977</v>
      </c>
      <c r="CF26" s="90">
        <v>1152</v>
      </c>
      <c r="CG26" s="90">
        <v>853</v>
      </c>
      <c r="CH26" s="90">
        <v>556</v>
      </c>
      <c r="CI26" s="90">
        <v>223</v>
      </c>
      <c r="CJ26" s="90">
        <v>3761</v>
      </c>
      <c r="CK26" s="90">
        <v>4405</v>
      </c>
      <c r="CL26" s="90">
        <v>215</v>
      </c>
      <c r="CM26" s="90">
        <v>310</v>
      </c>
      <c r="CN26" s="90">
        <v>525</v>
      </c>
      <c r="CO26" s="90">
        <v>0</v>
      </c>
      <c r="CP26" s="90">
        <v>795</v>
      </c>
      <c r="CQ26" s="90">
        <v>827</v>
      </c>
      <c r="CR26" s="90">
        <v>606</v>
      </c>
      <c r="CS26" s="90">
        <v>395</v>
      </c>
      <c r="CT26" s="90">
        <v>178</v>
      </c>
      <c r="CU26" s="90">
        <v>2801</v>
      </c>
      <c r="CV26" s="90">
        <v>3326</v>
      </c>
      <c r="CW26" s="90">
        <v>47</v>
      </c>
      <c r="CX26" s="90">
        <v>72</v>
      </c>
      <c r="CY26" s="90">
        <v>119</v>
      </c>
      <c r="CZ26" s="90">
        <v>0</v>
      </c>
      <c r="DA26" s="90">
        <v>182</v>
      </c>
      <c r="DB26" s="90">
        <v>325</v>
      </c>
      <c r="DC26" s="90">
        <v>247</v>
      </c>
      <c r="DD26" s="90">
        <v>161</v>
      </c>
      <c r="DE26" s="90">
        <v>45</v>
      </c>
      <c r="DF26" s="90">
        <v>960</v>
      </c>
      <c r="DG26" s="93">
        <v>1079</v>
      </c>
      <c r="DH26" s="136">
        <v>1</v>
      </c>
      <c r="DI26" s="90">
        <v>4</v>
      </c>
      <c r="DJ26" s="90">
        <v>5</v>
      </c>
      <c r="DK26" s="90">
        <v>0</v>
      </c>
      <c r="DL26" s="90">
        <v>55</v>
      </c>
      <c r="DM26" s="90">
        <v>129</v>
      </c>
      <c r="DN26" s="90">
        <v>203</v>
      </c>
      <c r="DO26" s="90">
        <v>205</v>
      </c>
      <c r="DP26" s="90">
        <v>146</v>
      </c>
      <c r="DQ26" s="136">
        <v>738</v>
      </c>
      <c r="DR26" s="136">
        <v>743</v>
      </c>
      <c r="DS26" s="136">
        <v>1</v>
      </c>
      <c r="DT26" s="90">
        <v>1</v>
      </c>
      <c r="DU26" s="90">
        <v>2</v>
      </c>
      <c r="DV26" s="90">
        <v>0</v>
      </c>
      <c r="DW26" s="90">
        <v>45</v>
      </c>
      <c r="DX26" s="90">
        <v>99</v>
      </c>
      <c r="DY26" s="90">
        <v>159</v>
      </c>
      <c r="DZ26" s="90">
        <v>164</v>
      </c>
      <c r="EA26" s="90">
        <v>113</v>
      </c>
      <c r="EB26" s="90">
        <v>580</v>
      </c>
      <c r="EC26" s="90">
        <v>582</v>
      </c>
      <c r="ED26" s="90">
        <v>0</v>
      </c>
      <c r="EE26" s="90">
        <v>3</v>
      </c>
      <c r="EF26" s="90">
        <v>3</v>
      </c>
      <c r="EG26" s="90">
        <v>0</v>
      </c>
      <c r="EH26" s="90">
        <v>10</v>
      </c>
      <c r="EI26" s="90">
        <v>30</v>
      </c>
      <c r="EJ26" s="90">
        <v>44</v>
      </c>
      <c r="EK26" s="90">
        <v>40</v>
      </c>
      <c r="EL26" s="90">
        <v>33</v>
      </c>
      <c r="EM26" s="90">
        <v>157</v>
      </c>
      <c r="EN26" s="90">
        <v>160</v>
      </c>
      <c r="EO26" s="90">
        <v>0</v>
      </c>
      <c r="EP26" s="90">
        <v>0</v>
      </c>
      <c r="EQ26" s="90">
        <v>0</v>
      </c>
      <c r="ER26" s="90">
        <v>0</v>
      </c>
      <c r="ES26" s="90">
        <v>0</v>
      </c>
      <c r="ET26" s="90">
        <v>0</v>
      </c>
      <c r="EU26" s="90">
        <v>0</v>
      </c>
      <c r="EV26" s="90">
        <v>1</v>
      </c>
      <c r="EW26" s="90">
        <v>0</v>
      </c>
      <c r="EX26" s="137">
        <v>1</v>
      </c>
      <c r="EY26" s="93">
        <v>1</v>
      </c>
      <c r="EZ26" s="136">
        <v>54</v>
      </c>
      <c r="FA26" s="90">
        <v>137</v>
      </c>
      <c r="FB26" s="90">
        <v>191</v>
      </c>
      <c r="FC26" s="90">
        <v>0</v>
      </c>
      <c r="FD26" s="90">
        <v>324</v>
      </c>
      <c r="FE26" s="90">
        <v>1322</v>
      </c>
      <c r="FF26" s="90">
        <v>1103</v>
      </c>
      <c r="FG26" s="90">
        <v>951</v>
      </c>
      <c r="FH26" s="90">
        <v>771</v>
      </c>
      <c r="FI26" s="90">
        <v>4471</v>
      </c>
      <c r="FJ26" s="90">
        <v>4662</v>
      </c>
      <c r="FK26" s="90">
        <v>45</v>
      </c>
      <c r="FL26" s="90">
        <v>117</v>
      </c>
      <c r="FM26" s="90">
        <v>162</v>
      </c>
      <c r="FN26" s="90">
        <v>0</v>
      </c>
      <c r="FO26" s="90">
        <v>290</v>
      </c>
      <c r="FP26" s="90">
        <v>1267</v>
      </c>
      <c r="FQ26" s="90">
        <v>1055</v>
      </c>
      <c r="FR26" s="90">
        <v>913</v>
      </c>
      <c r="FS26" s="90">
        <v>763</v>
      </c>
      <c r="FT26" s="90">
        <v>4288</v>
      </c>
      <c r="FU26" s="90">
        <v>4450</v>
      </c>
      <c r="FV26" s="90">
        <v>3</v>
      </c>
      <c r="FW26" s="90">
        <v>10</v>
      </c>
      <c r="FX26" s="90">
        <v>13</v>
      </c>
      <c r="FY26" s="90">
        <v>0</v>
      </c>
      <c r="FZ26" s="90">
        <v>21</v>
      </c>
      <c r="GA26" s="90">
        <v>36</v>
      </c>
      <c r="GB26" s="90">
        <v>30</v>
      </c>
      <c r="GC26" s="90">
        <v>21</v>
      </c>
      <c r="GD26" s="90">
        <v>5</v>
      </c>
      <c r="GE26" s="90">
        <v>113</v>
      </c>
      <c r="GF26" s="90">
        <v>126</v>
      </c>
      <c r="GG26" s="90">
        <v>6</v>
      </c>
      <c r="GH26" s="90">
        <v>10</v>
      </c>
      <c r="GI26" s="90">
        <v>16</v>
      </c>
      <c r="GJ26" s="90">
        <v>0</v>
      </c>
      <c r="GK26" s="90">
        <v>13</v>
      </c>
      <c r="GL26" s="90">
        <v>19</v>
      </c>
      <c r="GM26" s="90">
        <v>18</v>
      </c>
      <c r="GN26" s="90">
        <v>17</v>
      </c>
      <c r="GO26" s="90">
        <v>3</v>
      </c>
      <c r="GP26" s="90">
        <v>70</v>
      </c>
      <c r="GQ26" s="137">
        <v>86</v>
      </c>
      <c r="GR26" s="89">
        <v>13</v>
      </c>
      <c r="GS26" s="90">
        <v>23</v>
      </c>
      <c r="GT26" s="90">
        <v>36</v>
      </c>
      <c r="GU26" s="90">
        <v>0</v>
      </c>
      <c r="GV26" s="90">
        <v>115</v>
      </c>
      <c r="GW26" s="90">
        <v>115</v>
      </c>
      <c r="GX26" s="90">
        <v>106</v>
      </c>
      <c r="GY26" s="90">
        <v>114</v>
      </c>
      <c r="GZ26" s="90">
        <v>88</v>
      </c>
      <c r="HA26" s="137">
        <v>538</v>
      </c>
      <c r="HB26" s="93">
        <v>574</v>
      </c>
      <c r="HC26" s="136">
        <v>905</v>
      </c>
      <c r="HD26" s="90">
        <v>1086</v>
      </c>
      <c r="HE26" s="90">
        <v>1991</v>
      </c>
      <c r="HF26" s="90">
        <v>0</v>
      </c>
      <c r="HG26" s="90">
        <v>2167</v>
      </c>
      <c r="HH26" s="90">
        <v>2259</v>
      </c>
      <c r="HI26" s="90">
        <v>1524</v>
      </c>
      <c r="HJ26" s="90">
        <v>1010</v>
      </c>
      <c r="HK26" s="90">
        <v>721</v>
      </c>
      <c r="HL26" s="137">
        <v>7681</v>
      </c>
      <c r="HM26" s="138">
        <v>9672</v>
      </c>
    </row>
    <row r="27" spans="1:221" s="75" customFormat="1" ht="18" customHeight="1">
      <c r="A27" s="89" t="s">
        <v>32</v>
      </c>
      <c r="B27" s="136">
        <v>1061</v>
      </c>
      <c r="C27" s="136">
        <v>3110</v>
      </c>
      <c r="D27" s="136">
        <v>4171</v>
      </c>
      <c r="E27" s="90">
        <v>0</v>
      </c>
      <c r="F27" s="90">
        <v>6530</v>
      </c>
      <c r="G27" s="90">
        <v>9707</v>
      </c>
      <c r="H27" s="90">
        <v>7452</v>
      </c>
      <c r="I27" s="90">
        <v>6212</v>
      </c>
      <c r="J27" s="90">
        <v>4811</v>
      </c>
      <c r="K27" s="137">
        <v>34712</v>
      </c>
      <c r="L27" s="93">
        <v>38883</v>
      </c>
      <c r="M27" s="89">
        <v>416</v>
      </c>
      <c r="N27" s="90">
        <v>1124</v>
      </c>
      <c r="O27" s="90">
        <v>1540</v>
      </c>
      <c r="P27" s="90">
        <v>0</v>
      </c>
      <c r="Q27" s="90">
        <v>2288</v>
      </c>
      <c r="R27" s="90">
        <v>2803</v>
      </c>
      <c r="S27" s="90">
        <v>2218</v>
      </c>
      <c r="T27" s="90">
        <v>2074</v>
      </c>
      <c r="U27" s="90">
        <v>2229</v>
      </c>
      <c r="V27" s="90">
        <v>11612</v>
      </c>
      <c r="W27" s="90">
        <v>13152</v>
      </c>
      <c r="X27" s="90">
        <v>389</v>
      </c>
      <c r="Y27" s="90">
        <v>1031</v>
      </c>
      <c r="Z27" s="90">
        <v>1420</v>
      </c>
      <c r="AA27" s="90">
        <v>0</v>
      </c>
      <c r="AB27" s="90">
        <v>1860</v>
      </c>
      <c r="AC27" s="90">
        <v>2045</v>
      </c>
      <c r="AD27" s="90">
        <v>1299</v>
      </c>
      <c r="AE27" s="90">
        <v>1004</v>
      </c>
      <c r="AF27" s="90">
        <v>818</v>
      </c>
      <c r="AG27" s="90">
        <v>7026</v>
      </c>
      <c r="AH27" s="90">
        <v>8446</v>
      </c>
      <c r="AI27" s="90">
        <v>0</v>
      </c>
      <c r="AJ27" s="90">
        <v>0</v>
      </c>
      <c r="AK27" s="90">
        <v>0</v>
      </c>
      <c r="AL27" s="90">
        <v>0</v>
      </c>
      <c r="AM27" s="90">
        <v>4</v>
      </c>
      <c r="AN27" s="90">
        <v>28</v>
      </c>
      <c r="AO27" s="90">
        <v>66</v>
      </c>
      <c r="AP27" s="90">
        <v>141</v>
      </c>
      <c r="AQ27" s="90">
        <v>331</v>
      </c>
      <c r="AR27" s="90">
        <v>570</v>
      </c>
      <c r="AS27" s="90">
        <v>570</v>
      </c>
      <c r="AT27" s="90">
        <v>4</v>
      </c>
      <c r="AU27" s="90">
        <v>43</v>
      </c>
      <c r="AV27" s="90">
        <v>47</v>
      </c>
      <c r="AW27" s="90">
        <v>0</v>
      </c>
      <c r="AX27" s="90">
        <v>131</v>
      </c>
      <c r="AY27" s="90">
        <v>255</v>
      </c>
      <c r="AZ27" s="90">
        <v>311</v>
      </c>
      <c r="BA27" s="90">
        <v>325</v>
      </c>
      <c r="BB27" s="90">
        <v>424</v>
      </c>
      <c r="BC27" s="90">
        <v>1446</v>
      </c>
      <c r="BD27" s="90">
        <v>1493</v>
      </c>
      <c r="BE27" s="90">
        <v>0</v>
      </c>
      <c r="BF27" s="90">
        <v>4</v>
      </c>
      <c r="BG27" s="90">
        <v>4</v>
      </c>
      <c r="BH27" s="90">
        <v>0</v>
      </c>
      <c r="BI27" s="90">
        <v>6</v>
      </c>
      <c r="BJ27" s="90">
        <v>31</v>
      </c>
      <c r="BK27" s="90">
        <v>17</v>
      </c>
      <c r="BL27" s="90">
        <v>24</v>
      </c>
      <c r="BM27" s="90">
        <v>28</v>
      </c>
      <c r="BN27" s="90">
        <v>106</v>
      </c>
      <c r="BO27" s="90">
        <v>110</v>
      </c>
      <c r="BP27" s="90">
        <v>23</v>
      </c>
      <c r="BQ27" s="90">
        <v>46</v>
      </c>
      <c r="BR27" s="90">
        <v>69</v>
      </c>
      <c r="BS27" s="90">
        <v>0</v>
      </c>
      <c r="BT27" s="90">
        <v>287</v>
      </c>
      <c r="BU27" s="90">
        <v>444</v>
      </c>
      <c r="BV27" s="90">
        <v>525</v>
      </c>
      <c r="BW27" s="90">
        <v>580</v>
      </c>
      <c r="BX27" s="90">
        <v>628</v>
      </c>
      <c r="BY27" s="90">
        <v>2464</v>
      </c>
      <c r="BZ27" s="90">
        <v>2533</v>
      </c>
      <c r="CA27" s="90">
        <v>104</v>
      </c>
      <c r="CB27" s="90">
        <v>414</v>
      </c>
      <c r="CC27" s="90">
        <v>518</v>
      </c>
      <c r="CD27" s="90">
        <v>0</v>
      </c>
      <c r="CE27" s="90">
        <v>1078</v>
      </c>
      <c r="CF27" s="90">
        <v>1600</v>
      </c>
      <c r="CG27" s="90">
        <v>1174</v>
      </c>
      <c r="CH27" s="90">
        <v>808</v>
      </c>
      <c r="CI27" s="90">
        <v>336</v>
      </c>
      <c r="CJ27" s="90">
        <v>4996</v>
      </c>
      <c r="CK27" s="90">
        <v>5514</v>
      </c>
      <c r="CL27" s="90">
        <v>101</v>
      </c>
      <c r="CM27" s="90">
        <v>348</v>
      </c>
      <c r="CN27" s="90">
        <v>449</v>
      </c>
      <c r="CO27" s="90">
        <v>0</v>
      </c>
      <c r="CP27" s="90">
        <v>955</v>
      </c>
      <c r="CQ27" s="90">
        <v>1305</v>
      </c>
      <c r="CR27" s="90">
        <v>965</v>
      </c>
      <c r="CS27" s="90">
        <v>640</v>
      </c>
      <c r="CT27" s="90">
        <v>274</v>
      </c>
      <c r="CU27" s="90">
        <v>4139</v>
      </c>
      <c r="CV27" s="90">
        <v>4588</v>
      </c>
      <c r="CW27" s="90">
        <v>3</v>
      </c>
      <c r="CX27" s="90">
        <v>66</v>
      </c>
      <c r="CY27" s="90">
        <v>69</v>
      </c>
      <c r="CZ27" s="90">
        <v>0</v>
      </c>
      <c r="DA27" s="90">
        <v>123</v>
      </c>
      <c r="DB27" s="90">
        <v>295</v>
      </c>
      <c r="DC27" s="90">
        <v>209</v>
      </c>
      <c r="DD27" s="90">
        <v>168</v>
      </c>
      <c r="DE27" s="90">
        <v>62</v>
      </c>
      <c r="DF27" s="90">
        <v>857</v>
      </c>
      <c r="DG27" s="93">
        <v>926</v>
      </c>
      <c r="DH27" s="136">
        <v>2</v>
      </c>
      <c r="DI27" s="90">
        <v>6</v>
      </c>
      <c r="DJ27" s="90">
        <v>8</v>
      </c>
      <c r="DK27" s="90">
        <v>0</v>
      </c>
      <c r="DL27" s="90">
        <v>70</v>
      </c>
      <c r="DM27" s="90">
        <v>173</v>
      </c>
      <c r="DN27" s="90">
        <v>285</v>
      </c>
      <c r="DO27" s="90">
        <v>305</v>
      </c>
      <c r="DP27" s="90">
        <v>188</v>
      </c>
      <c r="DQ27" s="136">
        <v>1021</v>
      </c>
      <c r="DR27" s="136">
        <v>1029</v>
      </c>
      <c r="DS27" s="136">
        <v>2</v>
      </c>
      <c r="DT27" s="90">
        <v>6</v>
      </c>
      <c r="DU27" s="90">
        <v>8</v>
      </c>
      <c r="DV27" s="90">
        <v>0</v>
      </c>
      <c r="DW27" s="90">
        <v>63</v>
      </c>
      <c r="DX27" s="90">
        <v>153</v>
      </c>
      <c r="DY27" s="90">
        <v>254</v>
      </c>
      <c r="DZ27" s="90">
        <v>268</v>
      </c>
      <c r="EA27" s="90">
        <v>164</v>
      </c>
      <c r="EB27" s="90">
        <v>902</v>
      </c>
      <c r="EC27" s="90">
        <v>910</v>
      </c>
      <c r="ED27" s="90">
        <v>0</v>
      </c>
      <c r="EE27" s="90">
        <v>0</v>
      </c>
      <c r="EF27" s="90">
        <v>0</v>
      </c>
      <c r="EG27" s="90">
        <v>0</v>
      </c>
      <c r="EH27" s="90">
        <v>7</v>
      </c>
      <c r="EI27" s="90">
        <v>20</v>
      </c>
      <c r="EJ27" s="90">
        <v>31</v>
      </c>
      <c r="EK27" s="90">
        <v>37</v>
      </c>
      <c r="EL27" s="90">
        <v>23</v>
      </c>
      <c r="EM27" s="90">
        <v>118</v>
      </c>
      <c r="EN27" s="90">
        <v>118</v>
      </c>
      <c r="EO27" s="90">
        <v>0</v>
      </c>
      <c r="EP27" s="90">
        <v>0</v>
      </c>
      <c r="EQ27" s="90">
        <v>0</v>
      </c>
      <c r="ER27" s="90">
        <v>0</v>
      </c>
      <c r="ES27" s="90">
        <v>0</v>
      </c>
      <c r="ET27" s="90">
        <v>0</v>
      </c>
      <c r="EU27" s="90">
        <v>0</v>
      </c>
      <c r="EV27" s="90">
        <v>0</v>
      </c>
      <c r="EW27" s="90">
        <v>1</v>
      </c>
      <c r="EX27" s="137">
        <v>1</v>
      </c>
      <c r="EY27" s="93">
        <v>1</v>
      </c>
      <c r="EZ27" s="136">
        <v>29</v>
      </c>
      <c r="FA27" s="90">
        <v>142</v>
      </c>
      <c r="FB27" s="90">
        <v>171</v>
      </c>
      <c r="FC27" s="90">
        <v>0</v>
      </c>
      <c r="FD27" s="90">
        <v>423</v>
      </c>
      <c r="FE27" s="90">
        <v>1786</v>
      </c>
      <c r="FF27" s="90">
        <v>1491</v>
      </c>
      <c r="FG27" s="90">
        <v>1356</v>
      </c>
      <c r="FH27" s="90">
        <v>1023</v>
      </c>
      <c r="FI27" s="90">
        <v>6079</v>
      </c>
      <c r="FJ27" s="90">
        <v>6250</v>
      </c>
      <c r="FK27" s="90">
        <v>23</v>
      </c>
      <c r="FL27" s="90">
        <v>111</v>
      </c>
      <c r="FM27" s="90">
        <v>134</v>
      </c>
      <c r="FN27" s="90">
        <v>0</v>
      </c>
      <c r="FO27" s="90">
        <v>379</v>
      </c>
      <c r="FP27" s="90">
        <v>1692</v>
      </c>
      <c r="FQ27" s="90">
        <v>1425</v>
      </c>
      <c r="FR27" s="90">
        <v>1297</v>
      </c>
      <c r="FS27" s="90">
        <v>998</v>
      </c>
      <c r="FT27" s="90">
        <v>5791</v>
      </c>
      <c r="FU27" s="90">
        <v>5925</v>
      </c>
      <c r="FV27" s="90">
        <v>2</v>
      </c>
      <c r="FW27" s="90">
        <v>16</v>
      </c>
      <c r="FX27" s="90">
        <v>18</v>
      </c>
      <c r="FY27" s="90">
        <v>0</v>
      </c>
      <c r="FZ27" s="90">
        <v>24</v>
      </c>
      <c r="GA27" s="90">
        <v>64</v>
      </c>
      <c r="GB27" s="90">
        <v>41</v>
      </c>
      <c r="GC27" s="90">
        <v>38</v>
      </c>
      <c r="GD27" s="90">
        <v>13</v>
      </c>
      <c r="GE27" s="90">
        <v>180</v>
      </c>
      <c r="GF27" s="90">
        <v>198</v>
      </c>
      <c r="GG27" s="90">
        <v>4</v>
      </c>
      <c r="GH27" s="90">
        <v>15</v>
      </c>
      <c r="GI27" s="90">
        <v>19</v>
      </c>
      <c r="GJ27" s="90">
        <v>0</v>
      </c>
      <c r="GK27" s="90">
        <v>20</v>
      </c>
      <c r="GL27" s="90">
        <v>30</v>
      </c>
      <c r="GM27" s="90">
        <v>25</v>
      </c>
      <c r="GN27" s="90">
        <v>21</v>
      </c>
      <c r="GO27" s="90">
        <v>12</v>
      </c>
      <c r="GP27" s="90">
        <v>108</v>
      </c>
      <c r="GQ27" s="137">
        <v>127</v>
      </c>
      <c r="GR27" s="89">
        <v>29</v>
      </c>
      <c r="GS27" s="90">
        <v>49</v>
      </c>
      <c r="GT27" s="90">
        <v>78</v>
      </c>
      <c r="GU27" s="90">
        <v>0</v>
      </c>
      <c r="GV27" s="90">
        <v>170</v>
      </c>
      <c r="GW27" s="90">
        <v>170</v>
      </c>
      <c r="GX27" s="90">
        <v>194</v>
      </c>
      <c r="GY27" s="90">
        <v>218</v>
      </c>
      <c r="GZ27" s="90">
        <v>112</v>
      </c>
      <c r="HA27" s="137">
        <v>864</v>
      </c>
      <c r="HB27" s="93">
        <v>942</v>
      </c>
      <c r="HC27" s="136">
        <v>481</v>
      </c>
      <c r="HD27" s="90">
        <v>1375</v>
      </c>
      <c r="HE27" s="90">
        <v>1856</v>
      </c>
      <c r="HF27" s="90">
        <v>0</v>
      </c>
      <c r="HG27" s="90">
        <v>2501</v>
      </c>
      <c r="HH27" s="90">
        <v>3175</v>
      </c>
      <c r="HI27" s="90">
        <v>2090</v>
      </c>
      <c r="HJ27" s="90">
        <v>1451</v>
      </c>
      <c r="HK27" s="90">
        <v>923</v>
      </c>
      <c r="HL27" s="137">
        <v>10140</v>
      </c>
      <c r="HM27" s="138">
        <v>11996</v>
      </c>
    </row>
    <row r="28" spans="1:221" s="75" customFormat="1" ht="18" customHeight="1">
      <c r="A28" s="89" t="s">
        <v>33</v>
      </c>
      <c r="B28" s="136">
        <v>2129</v>
      </c>
      <c r="C28" s="136">
        <v>3401</v>
      </c>
      <c r="D28" s="136">
        <v>5530</v>
      </c>
      <c r="E28" s="90">
        <v>11</v>
      </c>
      <c r="F28" s="90">
        <v>6618</v>
      </c>
      <c r="G28" s="90">
        <v>9324</v>
      </c>
      <c r="H28" s="90">
        <v>8667</v>
      </c>
      <c r="I28" s="90">
        <v>5989</v>
      </c>
      <c r="J28" s="90">
        <v>5478</v>
      </c>
      <c r="K28" s="137">
        <v>36087</v>
      </c>
      <c r="L28" s="93">
        <v>41617</v>
      </c>
      <c r="M28" s="89">
        <v>817</v>
      </c>
      <c r="N28" s="90">
        <v>1231</v>
      </c>
      <c r="O28" s="90">
        <v>2048</v>
      </c>
      <c r="P28" s="90">
        <v>2</v>
      </c>
      <c r="Q28" s="90">
        <v>2464</v>
      </c>
      <c r="R28" s="90">
        <v>2954</v>
      </c>
      <c r="S28" s="90">
        <v>2938</v>
      </c>
      <c r="T28" s="90">
        <v>2268</v>
      </c>
      <c r="U28" s="90">
        <v>2695</v>
      </c>
      <c r="V28" s="90">
        <v>13321</v>
      </c>
      <c r="W28" s="90">
        <v>15369</v>
      </c>
      <c r="X28" s="90">
        <v>735</v>
      </c>
      <c r="Y28" s="90">
        <v>1018</v>
      </c>
      <c r="Z28" s="90">
        <v>1753</v>
      </c>
      <c r="AA28" s="90">
        <v>2</v>
      </c>
      <c r="AB28" s="90">
        <v>1752</v>
      </c>
      <c r="AC28" s="90">
        <v>1801</v>
      </c>
      <c r="AD28" s="90">
        <v>1423</v>
      </c>
      <c r="AE28" s="90">
        <v>887</v>
      </c>
      <c r="AF28" s="90">
        <v>814</v>
      </c>
      <c r="AG28" s="90">
        <v>6679</v>
      </c>
      <c r="AH28" s="90">
        <v>8432</v>
      </c>
      <c r="AI28" s="90">
        <v>1</v>
      </c>
      <c r="AJ28" s="90">
        <v>2</v>
      </c>
      <c r="AK28" s="90">
        <v>3</v>
      </c>
      <c r="AL28" s="90">
        <v>0</v>
      </c>
      <c r="AM28" s="90">
        <v>12</v>
      </c>
      <c r="AN28" s="90">
        <v>42</v>
      </c>
      <c r="AO28" s="90">
        <v>116</v>
      </c>
      <c r="AP28" s="90">
        <v>177</v>
      </c>
      <c r="AQ28" s="90">
        <v>417</v>
      </c>
      <c r="AR28" s="90">
        <v>764</v>
      </c>
      <c r="AS28" s="90">
        <v>767</v>
      </c>
      <c r="AT28" s="90">
        <v>27</v>
      </c>
      <c r="AU28" s="90">
        <v>58</v>
      </c>
      <c r="AV28" s="90">
        <v>85</v>
      </c>
      <c r="AW28" s="90">
        <v>0</v>
      </c>
      <c r="AX28" s="90">
        <v>182</v>
      </c>
      <c r="AY28" s="90">
        <v>255</v>
      </c>
      <c r="AZ28" s="90">
        <v>343</v>
      </c>
      <c r="BA28" s="90">
        <v>303</v>
      </c>
      <c r="BB28" s="90">
        <v>408</v>
      </c>
      <c r="BC28" s="90">
        <v>1491</v>
      </c>
      <c r="BD28" s="90">
        <v>1576</v>
      </c>
      <c r="BE28" s="90">
        <v>0</v>
      </c>
      <c r="BF28" s="90">
        <v>10</v>
      </c>
      <c r="BG28" s="90">
        <v>10</v>
      </c>
      <c r="BH28" s="90">
        <v>0</v>
      </c>
      <c r="BI28" s="90">
        <v>22</v>
      </c>
      <c r="BJ28" s="90">
        <v>35</v>
      </c>
      <c r="BK28" s="90">
        <v>42</v>
      </c>
      <c r="BL28" s="90">
        <v>43</v>
      </c>
      <c r="BM28" s="90">
        <v>61</v>
      </c>
      <c r="BN28" s="90">
        <v>203</v>
      </c>
      <c r="BO28" s="90">
        <v>213</v>
      </c>
      <c r="BP28" s="90">
        <v>54</v>
      </c>
      <c r="BQ28" s="90">
        <v>143</v>
      </c>
      <c r="BR28" s="90">
        <v>197</v>
      </c>
      <c r="BS28" s="90">
        <v>0</v>
      </c>
      <c r="BT28" s="90">
        <v>496</v>
      </c>
      <c r="BU28" s="90">
        <v>821</v>
      </c>
      <c r="BV28" s="90">
        <v>1014</v>
      </c>
      <c r="BW28" s="90">
        <v>858</v>
      </c>
      <c r="BX28" s="90">
        <v>995</v>
      </c>
      <c r="BY28" s="90">
        <v>4184</v>
      </c>
      <c r="BZ28" s="90">
        <v>4381</v>
      </c>
      <c r="CA28" s="90">
        <v>282</v>
      </c>
      <c r="CB28" s="90">
        <v>491</v>
      </c>
      <c r="CC28" s="90">
        <v>773</v>
      </c>
      <c r="CD28" s="90">
        <v>0</v>
      </c>
      <c r="CE28" s="90">
        <v>1090</v>
      </c>
      <c r="CF28" s="90">
        <v>1525</v>
      </c>
      <c r="CG28" s="90">
        <v>1329</v>
      </c>
      <c r="CH28" s="90">
        <v>763</v>
      </c>
      <c r="CI28" s="90">
        <v>362</v>
      </c>
      <c r="CJ28" s="90">
        <v>5069</v>
      </c>
      <c r="CK28" s="90">
        <v>5842</v>
      </c>
      <c r="CL28" s="90">
        <v>238</v>
      </c>
      <c r="CM28" s="90">
        <v>394</v>
      </c>
      <c r="CN28" s="90">
        <v>632</v>
      </c>
      <c r="CO28" s="90">
        <v>0</v>
      </c>
      <c r="CP28" s="90">
        <v>811</v>
      </c>
      <c r="CQ28" s="90">
        <v>1035</v>
      </c>
      <c r="CR28" s="90">
        <v>872</v>
      </c>
      <c r="CS28" s="90">
        <v>474</v>
      </c>
      <c r="CT28" s="90">
        <v>233</v>
      </c>
      <c r="CU28" s="90">
        <v>3425</v>
      </c>
      <c r="CV28" s="90">
        <v>4057</v>
      </c>
      <c r="CW28" s="90">
        <v>44</v>
      </c>
      <c r="CX28" s="90">
        <v>97</v>
      </c>
      <c r="CY28" s="90">
        <v>141</v>
      </c>
      <c r="CZ28" s="90">
        <v>0</v>
      </c>
      <c r="DA28" s="90">
        <v>279</v>
      </c>
      <c r="DB28" s="90">
        <v>490</v>
      </c>
      <c r="DC28" s="90">
        <v>457</v>
      </c>
      <c r="DD28" s="90">
        <v>289</v>
      </c>
      <c r="DE28" s="90">
        <v>129</v>
      </c>
      <c r="DF28" s="90">
        <v>1644</v>
      </c>
      <c r="DG28" s="93">
        <v>1785</v>
      </c>
      <c r="DH28" s="136">
        <v>2</v>
      </c>
      <c r="DI28" s="90">
        <v>11</v>
      </c>
      <c r="DJ28" s="90">
        <v>13</v>
      </c>
      <c r="DK28" s="90">
        <v>0</v>
      </c>
      <c r="DL28" s="90">
        <v>56</v>
      </c>
      <c r="DM28" s="90">
        <v>160</v>
      </c>
      <c r="DN28" s="90">
        <v>315</v>
      </c>
      <c r="DO28" s="90">
        <v>293</v>
      </c>
      <c r="DP28" s="90">
        <v>234</v>
      </c>
      <c r="DQ28" s="136">
        <v>1058</v>
      </c>
      <c r="DR28" s="136">
        <v>1071</v>
      </c>
      <c r="DS28" s="136">
        <v>2</v>
      </c>
      <c r="DT28" s="90">
        <v>8</v>
      </c>
      <c r="DU28" s="90">
        <v>10</v>
      </c>
      <c r="DV28" s="90">
        <v>0</v>
      </c>
      <c r="DW28" s="90">
        <v>43</v>
      </c>
      <c r="DX28" s="90">
        <v>133</v>
      </c>
      <c r="DY28" s="90">
        <v>254</v>
      </c>
      <c r="DZ28" s="90">
        <v>217</v>
      </c>
      <c r="EA28" s="90">
        <v>151</v>
      </c>
      <c r="EB28" s="90">
        <v>798</v>
      </c>
      <c r="EC28" s="90">
        <v>808</v>
      </c>
      <c r="ED28" s="90">
        <v>0</v>
      </c>
      <c r="EE28" s="90">
        <v>3</v>
      </c>
      <c r="EF28" s="90">
        <v>3</v>
      </c>
      <c r="EG28" s="90">
        <v>0</v>
      </c>
      <c r="EH28" s="90">
        <v>9</v>
      </c>
      <c r="EI28" s="90">
        <v>20</v>
      </c>
      <c r="EJ28" s="90">
        <v>55</v>
      </c>
      <c r="EK28" s="90">
        <v>55</v>
      </c>
      <c r="EL28" s="90">
        <v>65</v>
      </c>
      <c r="EM28" s="90">
        <v>204</v>
      </c>
      <c r="EN28" s="90">
        <v>207</v>
      </c>
      <c r="EO28" s="90">
        <v>0</v>
      </c>
      <c r="EP28" s="90">
        <v>0</v>
      </c>
      <c r="EQ28" s="90">
        <v>0</v>
      </c>
      <c r="ER28" s="90">
        <v>0</v>
      </c>
      <c r="ES28" s="90">
        <v>4</v>
      </c>
      <c r="ET28" s="90">
        <v>7</v>
      </c>
      <c r="EU28" s="90">
        <v>6</v>
      </c>
      <c r="EV28" s="90">
        <v>21</v>
      </c>
      <c r="EW28" s="90">
        <v>18</v>
      </c>
      <c r="EX28" s="137">
        <v>56</v>
      </c>
      <c r="EY28" s="93">
        <v>56</v>
      </c>
      <c r="EZ28" s="136">
        <v>52</v>
      </c>
      <c r="FA28" s="90">
        <v>203</v>
      </c>
      <c r="FB28" s="90">
        <v>255</v>
      </c>
      <c r="FC28" s="90">
        <v>9</v>
      </c>
      <c r="FD28" s="90">
        <v>428</v>
      </c>
      <c r="FE28" s="90">
        <v>1646</v>
      </c>
      <c r="FF28" s="90">
        <v>1615</v>
      </c>
      <c r="FG28" s="90">
        <v>1143</v>
      </c>
      <c r="FH28" s="90">
        <v>1001</v>
      </c>
      <c r="FI28" s="90">
        <v>5842</v>
      </c>
      <c r="FJ28" s="90">
        <v>6097</v>
      </c>
      <c r="FK28" s="90">
        <v>32</v>
      </c>
      <c r="FL28" s="90">
        <v>157</v>
      </c>
      <c r="FM28" s="90">
        <v>189</v>
      </c>
      <c r="FN28" s="90">
        <v>9</v>
      </c>
      <c r="FO28" s="90">
        <v>387</v>
      </c>
      <c r="FP28" s="90">
        <v>1558</v>
      </c>
      <c r="FQ28" s="90">
        <v>1543</v>
      </c>
      <c r="FR28" s="90">
        <v>1100</v>
      </c>
      <c r="FS28" s="90">
        <v>983</v>
      </c>
      <c r="FT28" s="90">
        <v>5580</v>
      </c>
      <c r="FU28" s="90">
        <v>5769</v>
      </c>
      <c r="FV28" s="90">
        <v>7</v>
      </c>
      <c r="FW28" s="90">
        <v>24</v>
      </c>
      <c r="FX28" s="90">
        <v>31</v>
      </c>
      <c r="FY28" s="90">
        <v>0</v>
      </c>
      <c r="FZ28" s="90">
        <v>26</v>
      </c>
      <c r="GA28" s="90">
        <v>50</v>
      </c>
      <c r="GB28" s="90">
        <v>50</v>
      </c>
      <c r="GC28" s="90">
        <v>29</v>
      </c>
      <c r="GD28" s="90">
        <v>14</v>
      </c>
      <c r="GE28" s="90">
        <v>169</v>
      </c>
      <c r="GF28" s="90">
        <v>200</v>
      </c>
      <c r="GG28" s="90">
        <v>13</v>
      </c>
      <c r="GH28" s="90">
        <v>22</v>
      </c>
      <c r="GI28" s="90">
        <v>35</v>
      </c>
      <c r="GJ28" s="90">
        <v>0</v>
      </c>
      <c r="GK28" s="90">
        <v>15</v>
      </c>
      <c r="GL28" s="90">
        <v>38</v>
      </c>
      <c r="GM28" s="90">
        <v>22</v>
      </c>
      <c r="GN28" s="90">
        <v>14</v>
      </c>
      <c r="GO28" s="90">
        <v>4</v>
      </c>
      <c r="GP28" s="90">
        <v>93</v>
      </c>
      <c r="GQ28" s="137">
        <v>128</v>
      </c>
      <c r="GR28" s="89">
        <v>10</v>
      </c>
      <c r="GS28" s="90">
        <v>33</v>
      </c>
      <c r="GT28" s="90">
        <v>43</v>
      </c>
      <c r="GU28" s="90">
        <v>0</v>
      </c>
      <c r="GV28" s="90">
        <v>102</v>
      </c>
      <c r="GW28" s="90">
        <v>143</v>
      </c>
      <c r="GX28" s="90">
        <v>178</v>
      </c>
      <c r="GY28" s="90">
        <v>201</v>
      </c>
      <c r="GZ28" s="90">
        <v>221</v>
      </c>
      <c r="HA28" s="137">
        <v>845</v>
      </c>
      <c r="HB28" s="93">
        <v>888</v>
      </c>
      <c r="HC28" s="136">
        <v>966</v>
      </c>
      <c r="HD28" s="90">
        <v>1432</v>
      </c>
      <c r="HE28" s="90">
        <v>2398</v>
      </c>
      <c r="HF28" s="90">
        <v>0</v>
      </c>
      <c r="HG28" s="90">
        <v>2478</v>
      </c>
      <c r="HH28" s="90">
        <v>2896</v>
      </c>
      <c r="HI28" s="90">
        <v>2292</v>
      </c>
      <c r="HJ28" s="90">
        <v>1321</v>
      </c>
      <c r="HK28" s="90">
        <v>965</v>
      </c>
      <c r="HL28" s="137">
        <v>9952</v>
      </c>
      <c r="HM28" s="138">
        <v>12350</v>
      </c>
    </row>
    <row r="29" spans="1:221" s="75" customFormat="1" ht="18" customHeight="1">
      <c r="A29" s="89" t="s">
        <v>34</v>
      </c>
      <c r="B29" s="136">
        <v>1742</v>
      </c>
      <c r="C29" s="136">
        <v>2422</v>
      </c>
      <c r="D29" s="136">
        <v>4164</v>
      </c>
      <c r="E29" s="90">
        <v>-1</v>
      </c>
      <c r="F29" s="90">
        <v>3435</v>
      </c>
      <c r="G29" s="90">
        <v>5091</v>
      </c>
      <c r="H29" s="90">
        <v>4545</v>
      </c>
      <c r="I29" s="90">
        <v>3785</v>
      </c>
      <c r="J29" s="90">
        <v>2958</v>
      </c>
      <c r="K29" s="137">
        <v>19813</v>
      </c>
      <c r="L29" s="93">
        <v>23977</v>
      </c>
      <c r="M29" s="89">
        <v>654</v>
      </c>
      <c r="N29" s="90">
        <v>811</v>
      </c>
      <c r="O29" s="90">
        <v>1465</v>
      </c>
      <c r="P29" s="90">
        <v>0</v>
      </c>
      <c r="Q29" s="90">
        <v>1125</v>
      </c>
      <c r="R29" s="90">
        <v>1459</v>
      </c>
      <c r="S29" s="90">
        <v>1394</v>
      </c>
      <c r="T29" s="90">
        <v>1356</v>
      </c>
      <c r="U29" s="90">
        <v>1451</v>
      </c>
      <c r="V29" s="90">
        <v>6785</v>
      </c>
      <c r="W29" s="90">
        <v>8250</v>
      </c>
      <c r="X29" s="90">
        <v>578</v>
      </c>
      <c r="Y29" s="90">
        <v>685</v>
      </c>
      <c r="Z29" s="90">
        <v>1263</v>
      </c>
      <c r="AA29" s="90">
        <v>0</v>
      </c>
      <c r="AB29" s="90">
        <v>827</v>
      </c>
      <c r="AC29" s="90">
        <v>928</v>
      </c>
      <c r="AD29" s="90">
        <v>723</v>
      </c>
      <c r="AE29" s="90">
        <v>530</v>
      </c>
      <c r="AF29" s="90">
        <v>419</v>
      </c>
      <c r="AG29" s="90">
        <v>3427</v>
      </c>
      <c r="AH29" s="90">
        <v>4690</v>
      </c>
      <c r="AI29" s="90">
        <v>0</v>
      </c>
      <c r="AJ29" s="90">
        <v>10</v>
      </c>
      <c r="AK29" s="90">
        <v>10</v>
      </c>
      <c r="AL29" s="90">
        <v>0</v>
      </c>
      <c r="AM29" s="90">
        <v>11</v>
      </c>
      <c r="AN29" s="90">
        <v>31</v>
      </c>
      <c r="AO29" s="90">
        <v>71</v>
      </c>
      <c r="AP29" s="90">
        <v>161</v>
      </c>
      <c r="AQ29" s="90">
        <v>281</v>
      </c>
      <c r="AR29" s="90">
        <v>555</v>
      </c>
      <c r="AS29" s="90">
        <v>565</v>
      </c>
      <c r="AT29" s="90">
        <v>23</v>
      </c>
      <c r="AU29" s="90">
        <v>49</v>
      </c>
      <c r="AV29" s="90">
        <v>72</v>
      </c>
      <c r="AW29" s="90">
        <v>0</v>
      </c>
      <c r="AX29" s="90">
        <v>82</v>
      </c>
      <c r="AY29" s="90">
        <v>168</v>
      </c>
      <c r="AZ29" s="90">
        <v>183</v>
      </c>
      <c r="BA29" s="90">
        <v>209</v>
      </c>
      <c r="BB29" s="90">
        <v>264</v>
      </c>
      <c r="BC29" s="90">
        <v>906</v>
      </c>
      <c r="BD29" s="90">
        <v>978</v>
      </c>
      <c r="BE29" s="90">
        <v>2</v>
      </c>
      <c r="BF29" s="90">
        <v>4</v>
      </c>
      <c r="BG29" s="90">
        <v>6</v>
      </c>
      <c r="BH29" s="90">
        <v>0</v>
      </c>
      <c r="BI29" s="90">
        <v>8</v>
      </c>
      <c r="BJ29" s="90">
        <v>13</v>
      </c>
      <c r="BK29" s="90">
        <v>18</v>
      </c>
      <c r="BL29" s="90">
        <v>22</v>
      </c>
      <c r="BM29" s="90">
        <v>13</v>
      </c>
      <c r="BN29" s="90">
        <v>74</v>
      </c>
      <c r="BO29" s="90">
        <v>80</v>
      </c>
      <c r="BP29" s="90">
        <v>51</v>
      </c>
      <c r="BQ29" s="90">
        <v>63</v>
      </c>
      <c r="BR29" s="90">
        <v>114</v>
      </c>
      <c r="BS29" s="90">
        <v>0</v>
      </c>
      <c r="BT29" s="90">
        <v>197</v>
      </c>
      <c r="BU29" s="90">
        <v>319</v>
      </c>
      <c r="BV29" s="90">
        <v>399</v>
      </c>
      <c r="BW29" s="90">
        <v>434</v>
      </c>
      <c r="BX29" s="90">
        <v>474</v>
      </c>
      <c r="BY29" s="90">
        <v>1823</v>
      </c>
      <c r="BZ29" s="90">
        <v>1937</v>
      </c>
      <c r="CA29" s="90">
        <v>237</v>
      </c>
      <c r="CB29" s="90">
        <v>400</v>
      </c>
      <c r="CC29" s="90">
        <v>637</v>
      </c>
      <c r="CD29" s="90">
        <v>0</v>
      </c>
      <c r="CE29" s="90">
        <v>692</v>
      </c>
      <c r="CF29" s="90">
        <v>987</v>
      </c>
      <c r="CG29" s="90">
        <v>784</v>
      </c>
      <c r="CH29" s="90">
        <v>484</v>
      </c>
      <c r="CI29" s="90">
        <v>166</v>
      </c>
      <c r="CJ29" s="90">
        <v>3113</v>
      </c>
      <c r="CK29" s="90">
        <v>3750</v>
      </c>
      <c r="CL29" s="90">
        <v>200</v>
      </c>
      <c r="CM29" s="90">
        <v>320</v>
      </c>
      <c r="CN29" s="90">
        <v>520</v>
      </c>
      <c r="CO29" s="90">
        <v>0</v>
      </c>
      <c r="CP29" s="90">
        <v>576</v>
      </c>
      <c r="CQ29" s="90">
        <v>791</v>
      </c>
      <c r="CR29" s="90">
        <v>612</v>
      </c>
      <c r="CS29" s="90">
        <v>363</v>
      </c>
      <c r="CT29" s="90">
        <v>138</v>
      </c>
      <c r="CU29" s="90">
        <v>2480</v>
      </c>
      <c r="CV29" s="90">
        <v>3000</v>
      </c>
      <c r="CW29" s="90">
        <v>37</v>
      </c>
      <c r="CX29" s="90">
        <v>80</v>
      </c>
      <c r="CY29" s="90">
        <v>117</v>
      </c>
      <c r="CZ29" s="90">
        <v>0</v>
      </c>
      <c r="DA29" s="90">
        <v>116</v>
      </c>
      <c r="DB29" s="90">
        <v>196</v>
      </c>
      <c r="DC29" s="90">
        <v>172</v>
      </c>
      <c r="DD29" s="90">
        <v>121</v>
      </c>
      <c r="DE29" s="90">
        <v>28</v>
      </c>
      <c r="DF29" s="90">
        <v>633</v>
      </c>
      <c r="DG29" s="93">
        <v>750</v>
      </c>
      <c r="DH29" s="136">
        <v>1</v>
      </c>
      <c r="DI29" s="90">
        <v>5</v>
      </c>
      <c r="DJ29" s="90">
        <v>6</v>
      </c>
      <c r="DK29" s="90">
        <v>0</v>
      </c>
      <c r="DL29" s="90">
        <v>45</v>
      </c>
      <c r="DM29" s="90">
        <v>133</v>
      </c>
      <c r="DN29" s="90">
        <v>170</v>
      </c>
      <c r="DO29" s="90">
        <v>184</v>
      </c>
      <c r="DP29" s="90">
        <v>124</v>
      </c>
      <c r="DQ29" s="136">
        <v>656</v>
      </c>
      <c r="DR29" s="136">
        <v>662</v>
      </c>
      <c r="DS29" s="136">
        <v>1</v>
      </c>
      <c r="DT29" s="90">
        <v>4</v>
      </c>
      <c r="DU29" s="90">
        <v>5</v>
      </c>
      <c r="DV29" s="90">
        <v>0</v>
      </c>
      <c r="DW29" s="90">
        <v>42</v>
      </c>
      <c r="DX29" s="90">
        <v>123</v>
      </c>
      <c r="DY29" s="90">
        <v>145</v>
      </c>
      <c r="DZ29" s="90">
        <v>167</v>
      </c>
      <c r="EA29" s="90">
        <v>106</v>
      </c>
      <c r="EB29" s="90">
        <v>583</v>
      </c>
      <c r="EC29" s="90">
        <v>588</v>
      </c>
      <c r="ED29" s="90">
        <v>0</v>
      </c>
      <c r="EE29" s="90">
        <v>1</v>
      </c>
      <c r="EF29" s="90">
        <v>1</v>
      </c>
      <c r="EG29" s="90">
        <v>0</v>
      </c>
      <c r="EH29" s="90">
        <v>3</v>
      </c>
      <c r="EI29" s="90">
        <v>10</v>
      </c>
      <c r="EJ29" s="90">
        <v>23</v>
      </c>
      <c r="EK29" s="90">
        <v>13</v>
      </c>
      <c r="EL29" s="90">
        <v>8</v>
      </c>
      <c r="EM29" s="90">
        <v>57</v>
      </c>
      <c r="EN29" s="90">
        <v>58</v>
      </c>
      <c r="EO29" s="90">
        <v>0</v>
      </c>
      <c r="EP29" s="90">
        <v>0</v>
      </c>
      <c r="EQ29" s="90">
        <v>0</v>
      </c>
      <c r="ER29" s="90">
        <v>0</v>
      </c>
      <c r="ES29" s="90">
        <v>0</v>
      </c>
      <c r="ET29" s="90">
        <v>0</v>
      </c>
      <c r="EU29" s="90">
        <v>2</v>
      </c>
      <c r="EV29" s="90">
        <v>4</v>
      </c>
      <c r="EW29" s="90">
        <v>10</v>
      </c>
      <c r="EX29" s="137">
        <v>16</v>
      </c>
      <c r="EY29" s="93">
        <v>16</v>
      </c>
      <c r="EZ29" s="136">
        <v>54</v>
      </c>
      <c r="FA29" s="90">
        <v>184</v>
      </c>
      <c r="FB29" s="90">
        <v>238</v>
      </c>
      <c r="FC29" s="90">
        <v>-1</v>
      </c>
      <c r="FD29" s="90">
        <v>241</v>
      </c>
      <c r="FE29" s="90">
        <v>833</v>
      </c>
      <c r="FF29" s="90">
        <v>871</v>
      </c>
      <c r="FG29" s="90">
        <v>806</v>
      </c>
      <c r="FH29" s="90">
        <v>568</v>
      </c>
      <c r="FI29" s="90">
        <v>3318</v>
      </c>
      <c r="FJ29" s="90">
        <v>3556</v>
      </c>
      <c r="FK29" s="90">
        <v>50</v>
      </c>
      <c r="FL29" s="90">
        <v>169</v>
      </c>
      <c r="FM29" s="90">
        <v>219</v>
      </c>
      <c r="FN29" s="90">
        <v>-1</v>
      </c>
      <c r="FO29" s="90">
        <v>197</v>
      </c>
      <c r="FP29" s="90">
        <v>791</v>
      </c>
      <c r="FQ29" s="90">
        <v>805</v>
      </c>
      <c r="FR29" s="90">
        <v>769</v>
      </c>
      <c r="FS29" s="90">
        <v>555</v>
      </c>
      <c r="FT29" s="90">
        <v>3116</v>
      </c>
      <c r="FU29" s="90">
        <v>3335</v>
      </c>
      <c r="FV29" s="90">
        <v>4</v>
      </c>
      <c r="FW29" s="90">
        <v>11</v>
      </c>
      <c r="FX29" s="90">
        <v>15</v>
      </c>
      <c r="FY29" s="90">
        <v>0</v>
      </c>
      <c r="FZ29" s="90">
        <v>26</v>
      </c>
      <c r="GA29" s="90">
        <v>26</v>
      </c>
      <c r="GB29" s="90">
        <v>38</v>
      </c>
      <c r="GC29" s="90">
        <v>21</v>
      </c>
      <c r="GD29" s="90">
        <v>10</v>
      </c>
      <c r="GE29" s="90">
        <v>121</v>
      </c>
      <c r="GF29" s="90">
        <v>136</v>
      </c>
      <c r="GG29" s="90">
        <v>0</v>
      </c>
      <c r="GH29" s="90">
        <v>4</v>
      </c>
      <c r="GI29" s="90">
        <v>4</v>
      </c>
      <c r="GJ29" s="90">
        <v>0</v>
      </c>
      <c r="GK29" s="90">
        <v>18</v>
      </c>
      <c r="GL29" s="90">
        <v>16</v>
      </c>
      <c r="GM29" s="90">
        <v>28</v>
      </c>
      <c r="GN29" s="90">
        <v>16</v>
      </c>
      <c r="GO29" s="90">
        <v>3</v>
      </c>
      <c r="GP29" s="90">
        <v>81</v>
      </c>
      <c r="GQ29" s="137">
        <v>85</v>
      </c>
      <c r="GR29" s="89">
        <v>34</v>
      </c>
      <c r="GS29" s="90">
        <v>21</v>
      </c>
      <c r="GT29" s="90">
        <v>55</v>
      </c>
      <c r="GU29" s="90">
        <v>0</v>
      </c>
      <c r="GV29" s="90">
        <v>75</v>
      </c>
      <c r="GW29" s="90">
        <v>73</v>
      </c>
      <c r="GX29" s="90">
        <v>115</v>
      </c>
      <c r="GY29" s="90">
        <v>119</v>
      </c>
      <c r="GZ29" s="90">
        <v>96</v>
      </c>
      <c r="HA29" s="137">
        <v>478</v>
      </c>
      <c r="HB29" s="93">
        <v>533</v>
      </c>
      <c r="HC29" s="136">
        <v>762</v>
      </c>
      <c r="HD29" s="90">
        <v>1001</v>
      </c>
      <c r="HE29" s="90">
        <v>1763</v>
      </c>
      <c r="HF29" s="90">
        <v>0</v>
      </c>
      <c r="HG29" s="90">
        <v>1257</v>
      </c>
      <c r="HH29" s="90">
        <v>1606</v>
      </c>
      <c r="HI29" s="90">
        <v>1211</v>
      </c>
      <c r="HJ29" s="90">
        <v>836</v>
      </c>
      <c r="HK29" s="90">
        <v>553</v>
      </c>
      <c r="HL29" s="137">
        <v>5463</v>
      </c>
      <c r="HM29" s="138">
        <v>7226</v>
      </c>
    </row>
    <row r="30" spans="1:221" s="75" customFormat="1" ht="18" customHeight="1">
      <c r="A30" s="89" t="s">
        <v>35</v>
      </c>
      <c r="B30" s="136">
        <v>2641</v>
      </c>
      <c r="C30" s="136">
        <v>2013</v>
      </c>
      <c r="D30" s="136">
        <v>4654</v>
      </c>
      <c r="E30" s="90">
        <v>0</v>
      </c>
      <c r="F30" s="90">
        <v>4694</v>
      </c>
      <c r="G30" s="90">
        <v>4819</v>
      </c>
      <c r="H30" s="90">
        <v>4884</v>
      </c>
      <c r="I30" s="90">
        <v>4343</v>
      </c>
      <c r="J30" s="90">
        <v>3176</v>
      </c>
      <c r="K30" s="137">
        <v>21916</v>
      </c>
      <c r="L30" s="93">
        <v>26570</v>
      </c>
      <c r="M30" s="89">
        <v>918</v>
      </c>
      <c r="N30" s="90">
        <v>638</v>
      </c>
      <c r="O30" s="90">
        <v>1556</v>
      </c>
      <c r="P30" s="90">
        <v>0</v>
      </c>
      <c r="Q30" s="90">
        <v>1453</v>
      </c>
      <c r="R30" s="90">
        <v>1278</v>
      </c>
      <c r="S30" s="90">
        <v>1373</v>
      </c>
      <c r="T30" s="90">
        <v>1449</v>
      </c>
      <c r="U30" s="90">
        <v>1456</v>
      </c>
      <c r="V30" s="90">
        <v>7009</v>
      </c>
      <c r="W30" s="90">
        <v>8565</v>
      </c>
      <c r="X30" s="90">
        <v>816</v>
      </c>
      <c r="Y30" s="90">
        <v>533</v>
      </c>
      <c r="Z30" s="90">
        <v>1349</v>
      </c>
      <c r="AA30" s="90">
        <v>0</v>
      </c>
      <c r="AB30" s="90">
        <v>1051</v>
      </c>
      <c r="AC30" s="90">
        <v>832</v>
      </c>
      <c r="AD30" s="90">
        <v>706</v>
      </c>
      <c r="AE30" s="90">
        <v>609</v>
      </c>
      <c r="AF30" s="90">
        <v>482</v>
      </c>
      <c r="AG30" s="90">
        <v>3680</v>
      </c>
      <c r="AH30" s="90">
        <v>5029</v>
      </c>
      <c r="AI30" s="90">
        <v>0</v>
      </c>
      <c r="AJ30" s="90">
        <v>4</v>
      </c>
      <c r="AK30" s="90">
        <v>4</v>
      </c>
      <c r="AL30" s="90">
        <v>0</v>
      </c>
      <c r="AM30" s="90">
        <v>28</v>
      </c>
      <c r="AN30" s="90">
        <v>37</v>
      </c>
      <c r="AO30" s="90">
        <v>92</v>
      </c>
      <c r="AP30" s="90">
        <v>211</v>
      </c>
      <c r="AQ30" s="90">
        <v>285</v>
      </c>
      <c r="AR30" s="90">
        <v>653</v>
      </c>
      <c r="AS30" s="90">
        <v>657</v>
      </c>
      <c r="AT30" s="90">
        <v>10</v>
      </c>
      <c r="AU30" s="90">
        <v>26</v>
      </c>
      <c r="AV30" s="90">
        <v>36</v>
      </c>
      <c r="AW30" s="90">
        <v>0</v>
      </c>
      <c r="AX30" s="90">
        <v>68</v>
      </c>
      <c r="AY30" s="90">
        <v>89</v>
      </c>
      <c r="AZ30" s="90">
        <v>114</v>
      </c>
      <c r="BA30" s="90">
        <v>176</v>
      </c>
      <c r="BB30" s="90">
        <v>235</v>
      </c>
      <c r="BC30" s="90">
        <v>682</v>
      </c>
      <c r="BD30" s="90">
        <v>718</v>
      </c>
      <c r="BE30" s="90">
        <v>6</v>
      </c>
      <c r="BF30" s="90">
        <v>16</v>
      </c>
      <c r="BG30" s="90">
        <v>22</v>
      </c>
      <c r="BH30" s="90">
        <v>0</v>
      </c>
      <c r="BI30" s="90">
        <v>15</v>
      </c>
      <c r="BJ30" s="90">
        <v>33</v>
      </c>
      <c r="BK30" s="90">
        <v>30</v>
      </c>
      <c r="BL30" s="90">
        <v>37</v>
      </c>
      <c r="BM30" s="90">
        <v>24</v>
      </c>
      <c r="BN30" s="90">
        <v>139</v>
      </c>
      <c r="BO30" s="90">
        <v>161</v>
      </c>
      <c r="BP30" s="90">
        <v>86</v>
      </c>
      <c r="BQ30" s="90">
        <v>59</v>
      </c>
      <c r="BR30" s="90">
        <v>145</v>
      </c>
      <c r="BS30" s="90">
        <v>0</v>
      </c>
      <c r="BT30" s="90">
        <v>291</v>
      </c>
      <c r="BU30" s="90">
        <v>287</v>
      </c>
      <c r="BV30" s="90">
        <v>431</v>
      </c>
      <c r="BW30" s="90">
        <v>416</v>
      </c>
      <c r="BX30" s="90">
        <v>430</v>
      </c>
      <c r="BY30" s="90">
        <v>1855</v>
      </c>
      <c r="BZ30" s="90">
        <v>2000</v>
      </c>
      <c r="CA30" s="90">
        <v>386</v>
      </c>
      <c r="CB30" s="90">
        <v>341</v>
      </c>
      <c r="CC30" s="90">
        <v>727</v>
      </c>
      <c r="CD30" s="90">
        <v>0</v>
      </c>
      <c r="CE30" s="90">
        <v>943</v>
      </c>
      <c r="CF30" s="90">
        <v>893</v>
      </c>
      <c r="CG30" s="90">
        <v>824</v>
      </c>
      <c r="CH30" s="90">
        <v>541</v>
      </c>
      <c r="CI30" s="90">
        <v>200</v>
      </c>
      <c r="CJ30" s="90">
        <v>3401</v>
      </c>
      <c r="CK30" s="90">
        <v>4128</v>
      </c>
      <c r="CL30" s="90">
        <v>349</v>
      </c>
      <c r="CM30" s="90">
        <v>277</v>
      </c>
      <c r="CN30" s="90">
        <v>626</v>
      </c>
      <c r="CO30" s="90">
        <v>0</v>
      </c>
      <c r="CP30" s="90">
        <v>802</v>
      </c>
      <c r="CQ30" s="90">
        <v>751</v>
      </c>
      <c r="CR30" s="90">
        <v>645</v>
      </c>
      <c r="CS30" s="90">
        <v>431</v>
      </c>
      <c r="CT30" s="90">
        <v>163</v>
      </c>
      <c r="CU30" s="90">
        <v>2792</v>
      </c>
      <c r="CV30" s="90">
        <v>3418</v>
      </c>
      <c r="CW30" s="90">
        <v>37</v>
      </c>
      <c r="CX30" s="90">
        <v>64</v>
      </c>
      <c r="CY30" s="90">
        <v>101</v>
      </c>
      <c r="CZ30" s="90">
        <v>0</v>
      </c>
      <c r="DA30" s="90">
        <v>141</v>
      </c>
      <c r="DB30" s="90">
        <v>142</v>
      </c>
      <c r="DC30" s="90">
        <v>179</v>
      </c>
      <c r="DD30" s="90">
        <v>110</v>
      </c>
      <c r="DE30" s="90">
        <v>37</v>
      </c>
      <c r="DF30" s="90">
        <v>609</v>
      </c>
      <c r="DG30" s="93">
        <v>710</v>
      </c>
      <c r="DH30" s="136">
        <v>8</v>
      </c>
      <c r="DI30" s="90">
        <v>8</v>
      </c>
      <c r="DJ30" s="90">
        <v>16</v>
      </c>
      <c r="DK30" s="90">
        <v>0</v>
      </c>
      <c r="DL30" s="90">
        <v>114</v>
      </c>
      <c r="DM30" s="90">
        <v>157</v>
      </c>
      <c r="DN30" s="90">
        <v>262</v>
      </c>
      <c r="DO30" s="90">
        <v>258</v>
      </c>
      <c r="DP30" s="90">
        <v>173</v>
      </c>
      <c r="DQ30" s="136">
        <v>964</v>
      </c>
      <c r="DR30" s="136">
        <v>980</v>
      </c>
      <c r="DS30" s="136">
        <v>7</v>
      </c>
      <c r="DT30" s="90">
        <v>8</v>
      </c>
      <c r="DU30" s="90">
        <v>15</v>
      </c>
      <c r="DV30" s="90">
        <v>0</v>
      </c>
      <c r="DW30" s="90">
        <v>102</v>
      </c>
      <c r="DX30" s="90">
        <v>140</v>
      </c>
      <c r="DY30" s="90">
        <v>228</v>
      </c>
      <c r="DZ30" s="90">
        <v>230</v>
      </c>
      <c r="EA30" s="90">
        <v>146</v>
      </c>
      <c r="EB30" s="90">
        <v>846</v>
      </c>
      <c r="EC30" s="90">
        <v>861</v>
      </c>
      <c r="ED30" s="90">
        <v>1</v>
      </c>
      <c r="EE30" s="90">
        <v>0</v>
      </c>
      <c r="EF30" s="90">
        <v>1</v>
      </c>
      <c r="EG30" s="90">
        <v>0</v>
      </c>
      <c r="EH30" s="90">
        <v>12</v>
      </c>
      <c r="EI30" s="90">
        <v>17</v>
      </c>
      <c r="EJ30" s="90">
        <v>34</v>
      </c>
      <c r="EK30" s="90">
        <v>28</v>
      </c>
      <c r="EL30" s="90">
        <v>27</v>
      </c>
      <c r="EM30" s="90">
        <v>118</v>
      </c>
      <c r="EN30" s="90">
        <v>119</v>
      </c>
      <c r="EO30" s="90">
        <v>0</v>
      </c>
      <c r="EP30" s="90">
        <v>0</v>
      </c>
      <c r="EQ30" s="90">
        <v>0</v>
      </c>
      <c r="ER30" s="90">
        <v>0</v>
      </c>
      <c r="ES30" s="90">
        <v>0</v>
      </c>
      <c r="ET30" s="90">
        <v>0</v>
      </c>
      <c r="EU30" s="90">
        <v>0</v>
      </c>
      <c r="EV30" s="90">
        <v>0</v>
      </c>
      <c r="EW30" s="90">
        <v>0</v>
      </c>
      <c r="EX30" s="137">
        <v>0</v>
      </c>
      <c r="EY30" s="93">
        <v>0</v>
      </c>
      <c r="EZ30" s="136">
        <v>118</v>
      </c>
      <c r="FA30" s="90">
        <v>171</v>
      </c>
      <c r="FB30" s="90">
        <v>289</v>
      </c>
      <c r="FC30" s="90">
        <v>0</v>
      </c>
      <c r="FD30" s="90">
        <v>397</v>
      </c>
      <c r="FE30" s="90">
        <v>919</v>
      </c>
      <c r="FF30" s="90">
        <v>946</v>
      </c>
      <c r="FG30" s="90">
        <v>965</v>
      </c>
      <c r="FH30" s="90">
        <v>653</v>
      </c>
      <c r="FI30" s="90">
        <v>3880</v>
      </c>
      <c r="FJ30" s="90">
        <v>4169</v>
      </c>
      <c r="FK30" s="90">
        <v>76</v>
      </c>
      <c r="FL30" s="90">
        <v>137</v>
      </c>
      <c r="FM30" s="90">
        <v>213</v>
      </c>
      <c r="FN30" s="90">
        <v>0</v>
      </c>
      <c r="FO30" s="90">
        <v>362</v>
      </c>
      <c r="FP30" s="90">
        <v>881</v>
      </c>
      <c r="FQ30" s="90">
        <v>899</v>
      </c>
      <c r="FR30" s="90">
        <v>918</v>
      </c>
      <c r="FS30" s="90">
        <v>640</v>
      </c>
      <c r="FT30" s="90">
        <v>3700</v>
      </c>
      <c r="FU30" s="90">
        <v>3913</v>
      </c>
      <c r="FV30" s="90">
        <v>22</v>
      </c>
      <c r="FW30" s="90">
        <v>15</v>
      </c>
      <c r="FX30" s="90">
        <v>37</v>
      </c>
      <c r="FY30" s="90">
        <v>0</v>
      </c>
      <c r="FZ30" s="90">
        <v>19</v>
      </c>
      <c r="GA30" s="90">
        <v>27</v>
      </c>
      <c r="GB30" s="90">
        <v>27</v>
      </c>
      <c r="GC30" s="90">
        <v>31</v>
      </c>
      <c r="GD30" s="90">
        <v>9</v>
      </c>
      <c r="GE30" s="90">
        <v>113</v>
      </c>
      <c r="GF30" s="90">
        <v>150</v>
      </c>
      <c r="GG30" s="90">
        <v>20</v>
      </c>
      <c r="GH30" s="90">
        <v>19</v>
      </c>
      <c r="GI30" s="90">
        <v>39</v>
      </c>
      <c r="GJ30" s="90">
        <v>0</v>
      </c>
      <c r="GK30" s="90">
        <v>16</v>
      </c>
      <c r="GL30" s="90">
        <v>11</v>
      </c>
      <c r="GM30" s="90">
        <v>20</v>
      </c>
      <c r="GN30" s="90">
        <v>16</v>
      </c>
      <c r="GO30" s="90">
        <v>4</v>
      </c>
      <c r="GP30" s="90">
        <v>67</v>
      </c>
      <c r="GQ30" s="137">
        <v>106</v>
      </c>
      <c r="GR30" s="89">
        <v>75</v>
      </c>
      <c r="GS30" s="90">
        <v>34</v>
      </c>
      <c r="GT30" s="90">
        <v>109</v>
      </c>
      <c r="GU30" s="90">
        <v>0</v>
      </c>
      <c r="GV30" s="90">
        <v>132</v>
      </c>
      <c r="GW30" s="90">
        <v>97</v>
      </c>
      <c r="GX30" s="90">
        <v>141</v>
      </c>
      <c r="GY30" s="90">
        <v>123</v>
      </c>
      <c r="GZ30" s="90">
        <v>81</v>
      </c>
      <c r="HA30" s="137">
        <v>574</v>
      </c>
      <c r="HB30" s="93">
        <v>683</v>
      </c>
      <c r="HC30" s="136">
        <v>1136</v>
      </c>
      <c r="HD30" s="90">
        <v>821</v>
      </c>
      <c r="HE30" s="90">
        <v>1957</v>
      </c>
      <c r="HF30" s="90">
        <v>0</v>
      </c>
      <c r="HG30" s="90">
        <v>1655</v>
      </c>
      <c r="HH30" s="90">
        <v>1475</v>
      </c>
      <c r="HI30" s="90">
        <v>1338</v>
      </c>
      <c r="HJ30" s="90">
        <v>1007</v>
      </c>
      <c r="HK30" s="90">
        <v>613</v>
      </c>
      <c r="HL30" s="137">
        <v>6088</v>
      </c>
      <c r="HM30" s="138">
        <v>8045</v>
      </c>
    </row>
    <row r="31" spans="1:221" s="75" customFormat="1" ht="18" customHeight="1">
      <c r="A31" s="89" t="s">
        <v>36</v>
      </c>
      <c r="B31" s="136">
        <f aca="true" t="shared" si="5" ref="B31:L31">SUM(B8:B30)</f>
        <v>41589</v>
      </c>
      <c r="C31" s="136">
        <f>SUM(C8:C30)</f>
        <v>46290</v>
      </c>
      <c r="D31" s="136">
        <f>SUM(D8:D30)</f>
        <v>87879</v>
      </c>
      <c r="E31" s="136">
        <f>SUM(E8:E30)</f>
        <v>-10</v>
      </c>
      <c r="F31" s="90">
        <f t="shared" si="5"/>
        <v>81720</v>
      </c>
      <c r="G31" s="90">
        <f t="shared" si="5"/>
        <v>106209</v>
      </c>
      <c r="H31" s="90">
        <f t="shared" si="5"/>
        <v>94208</v>
      </c>
      <c r="I31" s="90">
        <f t="shared" si="5"/>
        <v>73491</v>
      </c>
      <c r="J31" s="90">
        <f t="shared" si="5"/>
        <v>60403</v>
      </c>
      <c r="K31" s="90">
        <f t="shared" si="5"/>
        <v>416021</v>
      </c>
      <c r="L31" s="93">
        <f t="shared" si="5"/>
        <v>503900</v>
      </c>
      <c r="M31" s="89">
        <f aca="true" t="shared" si="6" ref="M31:BX31">SUM(M8:M30)</f>
        <v>15643</v>
      </c>
      <c r="N31" s="90">
        <f t="shared" si="6"/>
        <v>16133</v>
      </c>
      <c r="O31" s="90">
        <f t="shared" si="6"/>
        <v>31776</v>
      </c>
      <c r="P31" s="90">
        <f t="shared" si="6"/>
        <v>-12</v>
      </c>
      <c r="Q31" s="90">
        <f t="shared" si="6"/>
        <v>28402</v>
      </c>
      <c r="R31" s="90">
        <f t="shared" si="6"/>
        <v>32903</v>
      </c>
      <c r="S31" s="90">
        <f t="shared" si="6"/>
        <v>30707</v>
      </c>
      <c r="T31" s="90">
        <f t="shared" si="6"/>
        <v>27689</v>
      </c>
      <c r="U31" s="90">
        <f t="shared" si="6"/>
        <v>30065</v>
      </c>
      <c r="V31" s="90">
        <f t="shared" si="6"/>
        <v>149754</v>
      </c>
      <c r="W31" s="90">
        <f t="shared" si="6"/>
        <v>181530</v>
      </c>
      <c r="X31" s="90">
        <f t="shared" si="6"/>
        <v>14148</v>
      </c>
      <c r="Y31" s="90">
        <f t="shared" si="6"/>
        <v>13526</v>
      </c>
      <c r="Z31" s="90">
        <f t="shared" si="6"/>
        <v>27674</v>
      </c>
      <c r="AA31" s="90">
        <f t="shared" si="6"/>
        <v>-12</v>
      </c>
      <c r="AB31" s="90">
        <f t="shared" si="6"/>
        <v>20570</v>
      </c>
      <c r="AC31" s="90">
        <f t="shared" si="6"/>
        <v>20692</v>
      </c>
      <c r="AD31" s="90">
        <f t="shared" si="6"/>
        <v>15759</v>
      </c>
      <c r="AE31" s="90">
        <f t="shared" si="6"/>
        <v>11790</v>
      </c>
      <c r="AF31" s="90">
        <f t="shared" si="6"/>
        <v>9974</v>
      </c>
      <c r="AG31" s="90">
        <f t="shared" si="6"/>
        <v>78773</v>
      </c>
      <c r="AH31" s="90">
        <f t="shared" si="6"/>
        <v>106447</v>
      </c>
      <c r="AI31" s="90">
        <f t="shared" si="6"/>
        <v>8</v>
      </c>
      <c r="AJ31" s="90">
        <f t="shared" si="6"/>
        <v>49</v>
      </c>
      <c r="AK31" s="90">
        <f t="shared" si="6"/>
        <v>57</v>
      </c>
      <c r="AL31" s="90">
        <f t="shared" si="6"/>
        <v>0</v>
      </c>
      <c r="AM31" s="90">
        <f t="shared" si="6"/>
        <v>155</v>
      </c>
      <c r="AN31" s="90">
        <f t="shared" si="6"/>
        <v>522</v>
      </c>
      <c r="AO31" s="90">
        <f t="shared" si="6"/>
        <v>1250</v>
      </c>
      <c r="AP31" s="90">
        <f t="shared" si="6"/>
        <v>2432</v>
      </c>
      <c r="AQ31" s="90">
        <f t="shared" si="6"/>
        <v>4990</v>
      </c>
      <c r="AR31" s="90">
        <f t="shared" si="6"/>
        <v>9349</v>
      </c>
      <c r="AS31" s="90">
        <f t="shared" si="6"/>
        <v>9406</v>
      </c>
      <c r="AT31" s="90">
        <f t="shared" si="6"/>
        <v>469</v>
      </c>
      <c r="AU31" s="90">
        <f t="shared" si="6"/>
        <v>1027</v>
      </c>
      <c r="AV31" s="90">
        <f t="shared" si="6"/>
        <v>1496</v>
      </c>
      <c r="AW31" s="90">
        <f t="shared" si="6"/>
        <v>0</v>
      </c>
      <c r="AX31" s="90">
        <f t="shared" si="6"/>
        <v>2425</v>
      </c>
      <c r="AY31" s="90">
        <f t="shared" si="6"/>
        <v>3863</v>
      </c>
      <c r="AZ31" s="90">
        <f t="shared" si="6"/>
        <v>4226</v>
      </c>
      <c r="BA31" s="90">
        <f t="shared" si="6"/>
        <v>4224</v>
      </c>
      <c r="BB31" s="90">
        <f t="shared" si="6"/>
        <v>5302</v>
      </c>
      <c r="BC31" s="90">
        <f t="shared" si="6"/>
        <v>20040</v>
      </c>
      <c r="BD31" s="90">
        <f t="shared" si="6"/>
        <v>21536</v>
      </c>
      <c r="BE31" s="90">
        <f t="shared" si="6"/>
        <v>34</v>
      </c>
      <c r="BF31" s="90">
        <f t="shared" si="6"/>
        <v>124</v>
      </c>
      <c r="BG31" s="90">
        <f t="shared" si="6"/>
        <v>158</v>
      </c>
      <c r="BH31" s="90">
        <f t="shared" si="6"/>
        <v>0</v>
      </c>
      <c r="BI31" s="90">
        <f t="shared" si="6"/>
        <v>238</v>
      </c>
      <c r="BJ31" s="90">
        <f t="shared" si="6"/>
        <v>575</v>
      </c>
      <c r="BK31" s="90">
        <f t="shared" si="6"/>
        <v>622</v>
      </c>
      <c r="BL31" s="90">
        <f t="shared" si="6"/>
        <v>606</v>
      </c>
      <c r="BM31" s="90">
        <f t="shared" si="6"/>
        <v>558</v>
      </c>
      <c r="BN31" s="90">
        <f t="shared" si="6"/>
        <v>2599</v>
      </c>
      <c r="BO31" s="90">
        <f t="shared" si="6"/>
        <v>2757</v>
      </c>
      <c r="BP31" s="90">
        <f t="shared" si="6"/>
        <v>984</v>
      </c>
      <c r="BQ31" s="90">
        <f t="shared" si="6"/>
        <v>1407</v>
      </c>
      <c r="BR31" s="90">
        <f t="shared" si="6"/>
        <v>2391</v>
      </c>
      <c r="BS31" s="90">
        <f t="shared" si="6"/>
        <v>0</v>
      </c>
      <c r="BT31" s="90">
        <f t="shared" si="6"/>
        <v>5014</v>
      </c>
      <c r="BU31" s="90">
        <f t="shared" si="6"/>
        <v>7251</v>
      </c>
      <c r="BV31" s="90">
        <f t="shared" si="6"/>
        <v>8850</v>
      </c>
      <c r="BW31" s="90">
        <f t="shared" si="6"/>
        <v>8637</v>
      </c>
      <c r="BX31" s="90">
        <f t="shared" si="6"/>
        <v>9241</v>
      </c>
      <c r="BY31" s="90">
        <f aca="true" t="shared" si="7" ref="BY31:EJ31">SUM(BY8:BY30)</f>
        <v>38993</v>
      </c>
      <c r="BZ31" s="90">
        <f t="shared" si="7"/>
        <v>41384</v>
      </c>
      <c r="CA31" s="90">
        <f t="shared" si="7"/>
        <v>5324</v>
      </c>
      <c r="CB31" s="90">
        <f t="shared" si="7"/>
        <v>7002</v>
      </c>
      <c r="CC31" s="90">
        <f t="shared" si="7"/>
        <v>12326</v>
      </c>
      <c r="CD31" s="90">
        <f t="shared" si="7"/>
        <v>4</v>
      </c>
      <c r="CE31" s="90">
        <f t="shared" si="7"/>
        <v>14674</v>
      </c>
      <c r="CF31" s="90">
        <f t="shared" si="7"/>
        <v>17424</v>
      </c>
      <c r="CG31" s="90">
        <f t="shared" si="7"/>
        <v>14249</v>
      </c>
      <c r="CH31" s="90">
        <f t="shared" si="7"/>
        <v>8583</v>
      </c>
      <c r="CI31" s="90">
        <f t="shared" si="7"/>
        <v>3317</v>
      </c>
      <c r="CJ31" s="90">
        <f t="shared" si="7"/>
        <v>58251</v>
      </c>
      <c r="CK31" s="90">
        <f t="shared" si="7"/>
        <v>70577</v>
      </c>
      <c r="CL31" s="90">
        <f t="shared" si="7"/>
        <v>4766</v>
      </c>
      <c r="CM31" s="90">
        <f t="shared" si="7"/>
        <v>5988</v>
      </c>
      <c r="CN31" s="90">
        <f t="shared" si="7"/>
        <v>10754</v>
      </c>
      <c r="CO31" s="90">
        <f t="shared" si="7"/>
        <v>6</v>
      </c>
      <c r="CP31" s="90">
        <f t="shared" si="7"/>
        <v>12624</v>
      </c>
      <c r="CQ31" s="90">
        <f t="shared" si="7"/>
        <v>14165</v>
      </c>
      <c r="CR31" s="90">
        <f t="shared" si="7"/>
        <v>11377</v>
      </c>
      <c r="CS31" s="90">
        <f t="shared" si="7"/>
        <v>6750</v>
      </c>
      <c r="CT31" s="90">
        <f t="shared" si="7"/>
        <v>2700</v>
      </c>
      <c r="CU31" s="90">
        <f t="shared" si="7"/>
        <v>47622</v>
      </c>
      <c r="CV31" s="90">
        <f t="shared" si="7"/>
        <v>58376</v>
      </c>
      <c r="CW31" s="90">
        <f t="shared" si="7"/>
        <v>558</v>
      </c>
      <c r="CX31" s="90">
        <f t="shared" si="7"/>
        <v>1014</v>
      </c>
      <c r="CY31" s="90">
        <f t="shared" si="7"/>
        <v>1572</v>
      </c>
      <c r="CZ31" s="90">
        <f t="shared" si="7"/>
        <v>-2</v>
      </c>
      <c r="DA31" s="90">
        <f t="shared" si="7"/>
        <v>2050</v>
      </c>
      <c r="DB31" s="90">
        <f t="shared" si="7"/>
        <v>3259</v>
      </c>
      <c r="DC31" s="90">
        <f t="shared" si="7"/>
        <v>2872</v>
      </c>
      <c r="DD31" s="90">
        <f t="shared" si="7"/>
        <v>1833</v>
      </c>
      <c r="DE31" s="90">
        <f t="shared" si="7"/>
        <v>617</v>
      </c>
      <c r="DF31" s="90">
        <f t="shared" si="7"/>
        <v>10629</v>
      </c>
      <c r="DG31" s="93">
        <f t="shared" si="7"/>
        <v>12201</v>
      </c>
      <c r="DH31" s="136">
        <f t="shared" si="7"/>
        <v>62</v>
      </c>
      <c r="DI31" s="90">
        <f t="shared" si="7"/>
        <v>134</v>
      </c>
      <c r="DJ31" s="90">
        <f t="shared" si="7"/>
        <v>196</v>
      </c>
      <c r="DK31" s="90">
        <f t="shared" si="7"/>
        <v>0</v>
      </c>
      <c r="DL31" s="90">
        <f t="shared" si="7"/>
        <v>1162</v>
      </c>
      <c r="DM31" s="90">
        <f t="shared" si="7"/>
        <v>2364</v>
      </c>
      <c r="DN31" s="90">
        <f t="shared" si="7"/>
        <v>3703</v>
      </c>
      <c r="DO31" s="90">
        <f t="shared" si="7"/>
        <v>3478</v>
      </c>
      <c r="DP31" s="90">
        <f t="shared" si="7"/>
        <v>2154</v>
      </c>
      <c r="DQ31" s="90">
        <f t="shared" si="7"/>
        <v>12861</v>
      </c>
      <c r="DR31" s="90">
        <f t="shared" si="7"/>
        <v>13057</v>
      </c>
      <c r="DS31" s="136">
        <f t="shared" si="7"/>
        <v>59</v>
      </c>
      <c r="DT31" s="90">
        <f t="shared" si="7"/>
        <v>112</v>
      </c>
      <c r="DU31" s="90">
        <f t="shared" si="7"/>
        <v>171</v>
      </c>
      <c r="DV31" s="90">
        <f t="shared" si="7"/>
        <v>0</v>
      </c>
      <c r="DW31" s="90">
        <f t="shared" si="7"/>
        <v>1026</v>
      </c>
      <c r="DX31" s="90">
        <f t="shared" si="7"/>
        <v>1998</v>
      </c>
      <c r="DY31" s="90">
        <f t="shared" si="7"/>
        <v>3083</v>
      </c>
      <c r="DZ31" s="90">
        <f t="shared" si="7"/>
        <v>2888</v>
      </c>
      <c r="EA31" s="90">
        <f t="shared" si="7"/>
        <v>1751</v>
      </c>
      <c r="EB31" s="90">
        <f t="shared" si="7"/>
        <v>10746</v>
      </c>
      <c r="EC31" s="90">
        <f t="shared" si="7"/>
        <v>10917</v>
      </c>
      <c r="ED31" s="90">
        <f t="shared" si="7"/>
        <v>3</v>
      </c>
      <c r="EE31" s="90">
        <f t="shared" si="7"/>
        <v>22</v>
      </c>
      <c r="EF31" s="90">
        <f t="shared" si="7"/>
        <v>25</v>
      </c>
      <c r="EG31" s="90">
        <f t="shared" si="7"/>
        <v>0</v>
      </c>
      <c r="EH31" s="90">
        <f t="shared" si="7"/>
        <v>132</v>
      </c>
      <c r="EI31" s="90">
        <f t="shared" si="7"/>
        <v>358</v>
      </c>
      <c r="EJ31" s="90">
        <f t="shared" si="7"/>
        <v>606</v>
      </c>
      <c r="EK31" s="90">
        <f aca="true" t="shared" si="8" ref="EK31:GV31">SUM(EK8:EK30)</f>
        <v>559</v>
      </c>
      <c r="EL31" s="90">
        <f t="shared" si="8"/>
        <v>368</v>
      </c>
      <c r="EM31" s="90">
        <f t="shared" si="8"/>
        <v>2023</v>
      </c>
      <c r="EN31" s="90">
        <f t="shared" si="8"/>
        <v>2048</v>
      </c>
      <c r="EO31" s="90">
        <f t="shared" si="8"/>
        <v>0</v>
      </c>
      <c r="EP31" s="90">
        <f t="shared" si="8"/>
        <v>0</v>
      </c>
      <c r="EQ31" s="90">
        <f t="shared" si="8"/>
        <v>0</v>
      </c>
      <c r="ER31" s="90">
        <f t="shared" si="8"/>
        <v>0</v>
      </c>
      <c r="ES31" s="90">
        <f t="shared" si="8"/>
        <v>4</v>
      </c>
      <c r="ET31" s="90">
        <f t="shared" si="8"/>
        <v>8</v>
      </c>
      <c r="EU31" s="90">
        <f t="shared" si="8"/>
        <v>14</v>
      </c>
      <c r="EV31" s="90">
        <f t="shared" si="8"/>
        <v>31</v>
      </c>
      <c r="EW31" s="90">
        <f t="shared" si="8"/>
        <v>35</v>
      </c>
      <c r="EX31" s="137">
        <f t="shared" si="8"/>
        <v>92</v>
      </c>
      <c r="EY31" s="93">
        <f t="shared" si="8"/>
        <v>92</v>
      </c>
      <c r="EZ31" s="136">
        <f t="shared" si="8"/>
        <v>1548</v>
      </c>
      <c r="FA31" s="90">
        <f t="shared" si="8"/>
        <v>3151</v>
      </c>
      <c r="FB31" s="90">
        <f t="shared" si="8"/>
        <v>4699</v>
      </c>
      <c r="FC31" s="90">
        <f t="shared" si="8"/>
        <v>11</v>
      </c>
      <c r="FD31" s="90">
        <f t="shared" si="8"/>
        <v>5765</v>
      </c>
      <c r="FE31" s="90">
        <f t="shared" si="8"/>
        <v>19060</v>
      </c>
      <c r="FF31" s="90">
        <f t="shared" si="8"/>
        <v>18288</v>
      </c>
      <c r="FG31" s="90">
        <f t="shared" si="8"/>
        <v>14963</v>
      </c>
      <c r="FH31" s="90">
        <f t="shared" si="8"/>
        <v>11900</v>
      </c>
      <c r="FI31" s="90">
        <f t="shared" si="8"/>
        <v>69987</v>
      </c>
      <c r="FJ31" s="90">
        <f t="shared" si="8"/>
        <v>74686</v>
      </c>
      <c r="FK31" s="90">
        <f t="shared" si="8"/>
        <v>1158</v>
      </c>
      <c r="FL31" s="90">
        <f t="shared" si="8"/>
        <v>2655</v>
      </c>
      <c r="FM31" s="90">
        <f t="shared" si="8"/>
        <v>3813</v>
      </c>
      <c r="FN31" s="90">
        <f t="shared" si="8"/>
        <v>10</v>
      </c>
      <c r="FO31" s="90">
        <f t="shared" si="8"/>
        <v>5038</v>
      </c>
      <c r="FP31" s="90">
        <f t="shared" si="8"/>
        <v>18100</v>
      </c>
      <c r="FQ31" s="90">
        <f t="shared" si="8"/>
        <v>17321</v>
      </c>
      <c r="FR31" s="90">
        <f t="shared" si="8"/>
        <v>14349</v>
      </c>
      <c r="FS31" s="90">
        <f t="shared" si="8"/>
        <v>11660</v>
      </c>
      <c r="FT31" s="90">
        <f t="shared" si="8"/>
        <v>66478</v>
      </c>
      <c r="FU31" s="90">
        <f t="shared" si="8"/>
        <v>70291</v>
      </c>
      <c r="FV31" s="90">
        <f t="shared" si="8"/>
        <v>185</v>
      </c>
      <c r="FW31" s="90">
        <f t="shared" si="8"/>
        <v>256</v>
      </c>
      <c r="FX31" s="90">
        <f t="shared" si="8"/>
        <v>441</v>
      </c>
      <c r="FY31" s="90">
        <f t="shared" si="8"/>
        <v>0</v>
      </c>
      <c r="FZ31" s="90">
        <f t="shared" si="8"/>
        <v>418</v>
      </c>
      <c r="GA31" s="90">
        <f t="shared" si="8"/>
        <v>591</v>
      </c>
      <c r="GB31" s="90">
        <f t="shared" si="8"/>
        <v>593</v>
      </c>
      <c r="GC31" s="90">
        <f t="shared" si="8"/>
        <v>388</v>
      </c>
      <c r="GD31" s="90">
        <f t="shared" si="8"/>
        <v>166</v>
      </c>
      <c r="GE31" s="90">
        <f t="shared" si="8"/>
        <v>2156</v>
      </c>
      <c r="GF31" s="90">
        <f t="shared" si="8"/>
        <v>2597</v>
      </c>
      <c r="GG31" s="90">
        <f t="shared" si="8"/>
        <v>205</v>
      </c>
      <c r="GH31" s="90">
        <f t="shared" si="8"/>
        <v>240</v>
      </c>
      <c r="GI31" s="90">
        <f t="shared" si="8"/>
        <v>445</v>
      </c>
      <c r="GJ31" s="90">
        <f t="shared" si="8"/>
        <v>1</v>
      </c>
      <c r="GK31" s="90">
        <f t="shared" si="8"/>
        <v>309</v>
      </c>
      <c r="GL31" s="90">
        <f t="shared" si="8"/>
        <v>369</v>
      </c>
      <c r="GM31" s="90">
        <f t="shared" si="8"/>
        <v>374</v>
      </c>
      <c r="GN31" s="90">
        <f t="shared" si="8"/>
        <v>226</v>
      </c>
      <c r="GO31" s="90">
        <f t="shared" si="8"/>
        <v>74</v>
      </c>
      <c r="GP31" s="90">
        <f t="shared" si="8"/>
        <v>1353</v>
      </c>
      <c r="GQ31" s="137">
        <f t="shared" si="8"/>
        <v>1798</v>
      </c>
      <c r="GR31" s="89">
        <f t="shared" si="8"/>
        <v>686</v>
      </c>
      <c r="GS31" s="90">
        <f t="shared" si="8"/>
        <v>781</v>
      </c>
      <c r="GT31" s="90">
        <f t="shared" si="8"/>
        <v>1467</v>
      </c>
      <c r="GU31" s="90">
        <f t="shared" si="8"/>
        <v>1</v>
      </c>
      <c r="GV31" s="90">
        <f t="shared" si="8"/>
        <v>2224</v>
      </c>
      <c r="GW31" s="90">
        <f>SUM(GW8:GW30)</f>
        <v>2462</v>
      </c>
      <c r="GX31" s="90">
        <f>SUM(GX8:GX30)</f>
        <v>2977</v>
      </c>
      <c r="GY31" s="90">
        <f>SUM(GY8:GY30)</f>
        <v>2923</v>
      </c>
      <c r="GZ31" s="90">
        <f>SUM(GZ8:GZ30)</f>
        <v>2001</v>
      </c>
      <c r="HA31" s="137">
        <f>SUM(HA8:HA30)</f>
        <v>12588</v>
      </c>
      <c r="HB31" s="93">
        <f>SUM(HB8:HB30)</f>
        <v>14055</v>
      </c>
      <c r="HC31" s="136">
        <f>SUM(HC8:HC30)</f>
        <v>18326</v>
      </c>
      <c r="HD31" s="90">
        <f>SUM(HD8:HD30)</f>
        <v>19089</v>
      </c>
      <c r="HE31" s="90">
        <f>SUM(HE8:HE30)</f>
        <v>37415</v>
      </c>
      <c r="HF31" s="90">
        <f>SUM(HF8:HF30)</f>
        <v>-14</v>
      </c>
      <c r="HG31" s="90">
        <f>SUM(HG8:HG30)</f>
        <v>29493</v>
      </c>
      <c r="HH31" s="90">
        <f>SUM(HH8:HH30)</f>
        <v>31996</v>
      </c>
      <c r="HI31" s="90">
        <f>SUM(HI8:HI30)</f>
        <v>24284</v>
      </c>
      <c r="HJ31" s="90">
        <f>SUM(HJ8:HJ30)</f>
        <v>15855</v>
      </c>
      <c r="HK31" s="90">
        <f>SUM(HK8:HK30)</f>
        <v>10966</v>
      </c>
      <c r="HL31" s="137">
        <f>SUM(HL8:HL30)</f>
        <v>112580</v>
      </c>
      <c r="HM31" s="138">
        <f>SUM(HM8:HM30)</f>
        <v>149995</v>
      </c>
    </row>
    <row r="32" spans="1:221" s="75" customFormat="1" ht="18" customHeight="1">
      <c r="A32" s="89" t="s">
        <v>37</v>
      </c>
      <c r="B32" s="136">
        <v>2285</v>
      </c>
      <c r="C32" s="136">
        <v>3228</v>
      </c>
      <c r="D32" s="136">
        <v>5513</v>
      </c>
      <c r="E32" s="90">
        <v>0</v>
      </c>
      <c r="F32" s="90">
        <v>4668</v>
      </c>
      <c r="G32" s="90">
        <v>6362</v>
      </c>
      <c r="H32" s="90">
        <v>4885</v>
      </c>
      <c r="I32" s="90">
        <v>3313</v>
      </c>
      <c r="J32" s="90">
        <v>2770</v>
      </c>
      <c r="K32" s="137">
        <v>21998</v>
      </c>
      <c r="L32" s="93">
        <v>27511</v>
      </c>
      <c r="M32" s="89">
        <v>681</v>
      </c>
      <c r="N32" s="90">
        <v>872</v>
      </c>
      <c r="O32" s="90">
        <v>1553</v>
      </c>
      <c r="P32" s="90">
        <v>0</v>
      </c>
      <c r="Q32" s="90">
        <v>1341</v>
      </c>
      <c r="R32" s="90">
        <v>1662</v>
      </c>
      <c r="S32" s="90">
        <v>1329</v>
      </c>
      <c r="T32" s="90">
        <v>1120</v>
      </c>
      <c r="U32" s="90">
        <v>1278</v>
      </c>
      <c r="V32" s="90">
        <v>6730</v>
      </c>
      <c r="W32" s="90">
        <v>8283</v>
      </c>
      <c r="X32" s="90">
        <v>636</v>
      </c>
      <c r="Y32" s="90">
        <v>769</v>
      </c>
      <c r="Z32" s="90">
        <v>1405</v>
      </c>
      <c r="AA32" s="90">
        <v>0</v>
      </c>
      <c r="AB32" s="90">
        <v>1085</v>
      </c>
      <c r="AC32" s="90">
        <v>1198</v>
      </c>
      <c r="AD32" s="90">
        <v>769</v>
      </c>
      <c r="AE32" s="90">
        <v>528</v>
      </c>
      <c r="AF32" s="90">
        <v>472</v>
      </c>
      <c r="AG32" s="90">
        <v>4052</v>
      </c>
      <c r="AH32" s="90">
        <v>5457</v>
      </c>
      <c r="AI32" s="90">
        <v>0</v>
      </c>
      <c r="AJ32" s="90">
        <v>1</v>
      </c>
      <c r="AK32" s="90">
        <v>1</v>
      </c>
      <c r="AL32" s="90">
        <v>0</v>
      </c>
      <c r="AM32" s="90">
        <v>3</v>
      </c>
      <c r="AN32" s="90">
        <v>22</v>
      </c>
      <c r="AO32" s="90">
        <v>38</v>
      </c>
      <c r="AP32" s="90">
        <v>115</v>
      </c>
      <c r="AQ32" s="90">
        <v>205</v>
      </c>
      <c r="AR32" s="90">
        <v>383</v>
      </c>
      <c r="AS32" s="90">
        <v>384</v>
      </c>
      <c r="AT32" s="90">
        <v>21</v>
      </c>
      <c r="AU32" s="90">
        <v>55</v>
      </c>
      <c r="AV32" s="90">
        <v>76</v>
      </c>
      <c r="AW32" s="90">
        <v>0</v>
      </c>
      <c r="AX32" s="90">
        <v>107</v>
      </c>
      <c r="AY32" s="90">
        <v>214</v>
      </c>
      <c r="AZ32" s="90">
        <v>227</v>
      </c>
      <c r="BA32" s="90">
        <v>190</v>
      </c>
      <c r="BB32" s="90">
        <v>241</v>
      </c>
      <c r="BC32" s="90">
        <v>979</v>
      </c>
      <c r="BD32" s="90">
        <v>1055</v>
      </c>
      <c r="BE32" s="90">
        <v>1</v>
      </c>
      <c r="BF32" s="90">
        <v>3</v>
      </c>
      <c r="BG32" s="90">
        <v>4</v>
      </c>
      <c r="BH32" s="90">
        <v>0</v>
      </c>
      <c r="BI32" s="90">
        <v>3</v>
      </c>
      <c r="BJ32" s="90">
        <v>21</v>
      </c>
      <c r="BK32" s="90">
        <v>21</v>
      </c>
      <c r="BL32" s="90">
        <v>18</v>
      </c>
      <c r="BM32" s="90">
        <v>22</v>
      </c>
      <c r="BN32" s="90">
        <v>85</v>
      </c>
      <c r="BO32" s="90">
        <v>89</v>
      </c>
      <c r="BP32" s="90">
        <v>23</v>
      </c>
      <c r="BQ32" s="90">
        <v>44</v>
      </c>
      <c r="BR32" s="90">
        <v>67</v>
      </c>
      <c r="BS32" s="90">
        <v>0</v>
      </c>
      <c r="BT32" s="90">
        <v>143</v>
      </c>
      <c r="BU32" s="90">
        <v>207</v>
      </c>
      <c r="BV32" s="90">
        <v>274</v>
      </c>
      <c r="BW32" s="90">
        <v>269</v>
      </c>
      <c r="BX32" s="90">
        <v>338</v>
      </c>
      <c r="BY32" s="90">
        <v>1231</v>
      </c>
      <c r="BZ32" s="90">
        <v>1298</v>
      </c>
      <c r="CA32" s="90">
        <v>438</v>
      </c>
      <c r="CB32" s="90">
        <v>706</v>
      </c>
      <c r="CC32" s="90">
        <v>1144</v>
      </c>
      <c r="CD32" s="90">
        <v>0</v>
      </c>
      <c r="CE32" s="90">
        <v>1021</v>
      </c>
      <c r="CF32" s="90">
        <v>1214</v>
      </c>
      <c r="CG32" s="90">
        <v>893</v>
      </c>
      <c r="CH32" s="90">
        <v>446</v>
      </c>
      <c r="CI32" s="90">
        <v>201</v>
      </c>
      <c r="CJ32" s="90">
        <v>3775</v>
      </c>
      <c r="CK32" s="90">
        <v>4919</v>
      </c>
      <c r="CL32" s="90">
        <v>391</v>
      </c>
      <c r="CM32" s="90">
        <v>602</v>
      </c>
      <c r="CN32" s="90">
        <v>993</v>
      </c>
      <c r="CO32" s="90">
        <v>0</v>
      </c>
      <c r="CP32" s="90">
        <v>889</v>
      </c>
      <c r="CQ32" s="90">
        <v>922</v>
      </c>
      <c r="CR32" s="90">
        <v>630</v>
      </c>
      <c r="CS32" s="90">
        <v>296</v>
      </c>
      <c r="CT32" s="90">
        <v>128</v>
      </c>
      <c r="CU32" s="90">
        <v>2865</v>
      </c>
      <c r="CV32" s="90">
        <v>3858</v>
      </c>
      <c r="CW32" s="90">
        <v>47</v>
      </c>
      <c r="CX32" s="90">
        <v>104</v>
      </c>
      <c r="CY32" s="90">
        <v>151</v>
      </c>
      <c r="CZ32" s="90">
        <v>0</v>
      </c>
      <c r="DA32" s="90">
        <v>132</v>
      </c>
      <c r="DB32" s="90">
        <v>292</v>
      </c>
      <c r="DC32" s="90">
        <v>263</v>
      </c>
      <c r="DD32" s="90">
        <v>150</v>
      </c>
      <c r="DE32" s="90">
        <v>73</v>
      </c>
      <c r="DF32" s="90">
        <v>910</v>
      </c>
      <c r="DG32" s="93">
        <v>1061</v>
      </c>
      <c r="DH32" s="136">
        <v>3</v>
      </c>
      <c r="DI32" s="90">
        <v>11</v>
      </c>
      <c r="DJ32" s="90">
        <v>14</v>
      </c>
      <c r="DK32" s="90">
        <v>0</v>
      </c>
      <c r="DL32" s="90">
        <v>103</v>
      </c>
      <c r="DM32" s="90">
        <v>185</v>
      </c>
      <c r="DN32" s="90">
        <v>220</v>
      </c>
      <c r="DO32" s="90">
        <v>192</v>
      </c>
      <c r="DP32" s="90">
        <v>127</v>
      </c>
      <c r="DQ32" s="90">
        <v>827</v>
      </c>
      <c r="DR32" s="90">
        <v>841</v>
      </c>
      <c r="DS32" s="136">
        <v>1</v>
      </c>
      <c r="DT32" s="90">
        <v>7</v>
      </c>
      <c r="DU32" s="90">
        <v>8</v>
      </c>
      <c r="DV32" s="90">
        <v>0</v>
      </c>
      <c r="DW32" s="90">
        <v>86</v>
      </c>
      <c r="DX32" s="90">
        <v>140</v>
      </c>
      <c r="DY32" s="90">
        <v>152</v>
      </c>
      <c r="DZ32" s="90">
        <v>133</v>
      </c>
      <c r="EA32" s="90">
        <v>79</v>
      </c>
      <c r="EB32" s="90">
        <v>590</v>
      </c>
      <c r="EC32" s="90">
        <v>598</v>
      </c>
      <c r="ED32" s="90">
        <v>2</v>
      </c>
      <c r="EE32" s="90">
        <v>4</v>
      </c>
      <c r="EF32" s="90">
        <v>6</v>
      </c>
      <c r="EG32" s="90">
        <v>0</v>
      </c>
      <c r="EH32" s="90">
        <v>17</v>
      </c>
      <c r="EI32" s="90">
        <v>44</v>
      </c>
      <c r="EJ32" s="90">
        <v>61</v>
      </c>
      <c r="EK32" s="90">
        <v>53</v>
      </c>
      <c r="EL32" s="90">
        <v>38</v>
      </c>
      <c r="EM32" s="90">
        <v>213</v>
      </c>
      <c r="EN32" s="90">
        <v>219</v>
      </c>
      <c r="EO32" s="90">
        <v>0</v>
      </c>
      <c r="EP32" s="90">
        <v>0</v>
      </c>
      <c r="EQ32" s="90">
        <v>0</v>
      </c>
      <c r="ER32" s="90">
        <v>0</v>
      </c>
      <c r="ES32" s="90">
        <v>0</v>
      </c>
      <c r="ET32" s="90">
        <v>1</v>
      </c>
      <c r="EU32" s="90">
        <v>7</v>
      </c>
      <c r="EV32" s="90">
        <v>6</v>
      </c>
      <c r="EW32" s="90">
        <v>10</v>
      </c>
      <c r="EX32" s="137">
        <v>24</v>
      </c>
      <c r="EY32" s="93">
        <v>24</v>
      </c>
      <c r="EZ32" s="136">
        <v>69</v>
      </c>
      <c r="FA32" s="90">
        <v>191</v>
      </c>
      <c r="FB32" s="90">
        <v>260</v>
      </c>
      <c r="FC32" s="90">
        <v>0</v>
      </c>
      <c r="FD32" s="90">
        <v>318</v>
      </c>
      <c r="FE32" s="90">
        <v>1164</v>
      </c>
      <c r="FF32" s="90">
        <v>991</v>
      </c>
      <c r="FG32" s="90">
        <v>709</v>
      </c>
      <c r="FH32" s="90">
        <v>564</v>
      </c>
      <c r="FI32" s="90">
        <v>3746</v>
      </c>
      <c r="FJ32" s="90">
        <v>4006</v>
      </c>
      <c r="FK32" s="90">
        <v>46</v>
      </c>
      <c r="FL32" s="90">
        <v>144</v>
      </c>
      <c r="FM32" s="90">
        <v>190</v>
      </c>
      <c r="FN32" s="90">
        <v>0</v>
      </c>
      <c r="FO32" s="90">
        <v>272</v>
      </c>
      <c r="FP32" s="90">
        <v>1097</v>
      </c>
      <c r="FQ32" s="90">
        <v>926</v>
      </c>
      <c r="FR32" s="90">
        <v>680</v>
      </c>
      <c r="FS32" s="90">
        <v>553</v>
      </c>
      <c r="FT32" s="90">
        <v>3528</v>
      </c>
      <c r="FU32" s="90">
        <v>3718</v>
      </c>
      <c r="FV32" s="90">
        <v>8</v>
      </c>
      <c r="FW32" s="90">
        <v>23</v>
      </c>
      <c r="FX32" s="90">
        <v>31</v>
      </c>
      <c r="FY32" s="90">
        <v>0</v>
      </c>
      <c r="FZ32" s="90">
        <v>22</v>
      </c>
      <c r="GA32" s="90">
        <v>30</v>
      </c>
      <c r="GB32" s="90">
        <v>41</v>
      </c>
      <c r="GC32" s="90">
        <v>16</v>
      </c>
      <c r="GD32" s="90">
        <v>7</v>
      </c>
      <c r="GE32" s="90">
        <v>116</v>
      </c>
      <c r="GF32" s="90">
        <v>147</v>
      </c>
      <c r="GG32" s="90">
        <v>15</v>
      </c>
      <c r="GH32" s="90">
        <v>24</v>
      </c>
      <c r="GI32" s="90">
        <v>39</v>
      </c>
      <c r="GJ32" s="90">
        <v>0</v>
      </c>
      <c r="GK32" s="90">
        <v>24</v>
      </c>
      <c r="GL32" s="90">
        <v>37</v>
      </c>
      <c r="GM32" s="90">
        <v>24</v>
      </c>
      <c r="GN32" s="90">
        <v>13</v>
      </c>
      <c r="GO32" s="90">
        <v>4</v>
      </c>
      <c r="GP32" s="90">
        <v>102</v>
      </c>
      <c r="GQ32" s="137">
        <v>141</v>
      </c>
      <c r="GR32" s="89">
        <v>90</v>
      </c>
      <c r="GS32" s="90">
        <v>69</v>
      </c>
      <c r="GT32" s="90">
        <v>159</v>
      </c>
      <c r="GU32" s="90">
        <v>0</v>
      </c>
      <c r="GV32" s="90">
        <v>137</v>
      </c>
      <c r="GW32" s="90">
        <v>99</v>
      </c>
      <c r="GX32" s="90">
        <v>111</v>
      </c>
      <c r="GY32" s="90">
        <v>85</v>
      </c>
      <c r="GZ32" s="90">
        <v>76</v>
      </c>
      <c r="HA32" s="137">
        <v>508</v>
      </c>
      <c r="HB32" s="93">
        <v>667</v>
      </c>
      <c r="HC32" s="136">
        <v>1004</v>
      </c>
      <c r="HD32" s="90">
        <v>1379</v>
      </c>
      <c r="HE32" s="90">
        <v>2383</v>
      </c>
      <c r="HF32" s="90">
        <v>0</v>
      </c>
      <c r="HG32" s="90">
        <v>1748</v>
      </c>
      <c r="HH32" s="90">
        <v>2038</v>
      </c>
      <c r="HI32" s="90">
        <v>1341</v>
      </c>
      <c r="HJ32" s="90">
        <v>761</v>
      </c>
      <c r="HK32" s="90">
        <v>524</v>
      </c>
      <c r="HL32" s="137">
        <v>6412</v>
      </c>
      <c r="HM32" s="138">
        <v>8795</v>
      </c>
    </row>
    <row r="33" spans="1:221" s="75" customFormat="1" ht="18" customHeight="1">
      <c r="A33" s="89" t="s">
        <v>38</v>
      </c>
      <c r="B33" s="136">
        <v>1208</v>
      </c>
      <c r="C33" s="136">
        <v>700</v>
      </c>
      <c r="D33" s="136">
        <v>1908</v>
      </c>
      <c r="E33" s="90">
        <v>0</v>
      </c>
      <c r="F33" s="90">
        <v>1956</v>
      </c>
      <c r="G33" s="90">
        <v>1502</v>
      </c>
      <c r="H33" s="90">
        <v>1286</v>
      </c>
      <c r="I33" s="90">
        <v>1099</v>
      </c>
      <c r="J33" s="90">
        <v>866</v>
      </c>
      <c r="K33" s="137">
        <v>6709</v>
      </c>
      <c r="L33" s="93">
        <v>8617</v>
      </c>
      <c r="M33" s="89">
        <v>386</v>
      </c>
      <c r="N33" s="90">
        <v>242</v>
      </c>
      <c r="O33" s="90">
        <v>628</v>
      </c>
      <c r="P33" s="90">
        <v>0</v>
      </c>
      <c r="Q33" s="90">
        <v>665</v>
      </c>
      <c r="R33" s="90">
        <v>433</v>
      </c>
      <c r="S33" s="90">
        <v>395</v>
      </c>
      <c r="T33" s="90">
        <v>400</v>
      </c>
      <c r="U33" s="90">
        <v>443</v>
      </c>
      <c r="V33" s="90">
        <v>2336</v>
      </c>
      <c r="W33" s="90">
        <v>2964</v>
      </c>
      <c r="X33" s="90">
        <v>352</v>
      </c>
      <c r="Y33" s="90">
        <v>185</v>
      </c>
      <c r="Z33" s="90">
        <v>537</v>
      </c>
      <c r="AA33" s="90">
        <v>0</v>
      </c>
      <c r="AB33" s="90">
        <v>501</v>
      </c>
      <c r="AC33" s="90">
        <v>301</v>
      </c>
      <c r="AD33" s="90">
        <v>223</v>
      </c>
      <c r="AE33" s="90">
        <v>176</v>
      </c>
      <c r="AF33" s="90">
        <v>155</v>
      </c>
      <c r="AG33" s="90">
        <v>1356</v>
      </c>
      <c r="AH33" s="90">
        <v>1893</v>
      </c>
      <c r="AI33" s="90">
        <v>0</v>
      </c>
      <c r="AJ33" s="90">
        <v>3</v>
      </c>
      <c r="AK33" s="90">
        <v>3</v>
      </c>
      <c r="AL33" s="90">
        <v>0</v>
      </c>
      <c r="AM33" s="90">
        <v>4</v>
      </c>
      <c r="AN33" s="90">
        <v>5</v>
      </c>
      <c r="AO33" s="90">
        <v>16</v>
      </c>
      <c r="AP33" s="90">
        <v>38</v>
      </c>
      <c r="AQ33" s="90">
        <v>81</v>
      </c>
      <c r="AR33" s="90">
        <v>144</v>
      </c>
      <c r="AS33" s="90">
        <v>147</v>
      </c>
      <c r="AT33" s="90">
        <v>8</v>
      </c>
      <c r="AU33" s="90">
        <v>15</v>
      </c>
      <c r="AV33" s="90">
        <v>23</v>
      </c>
      <c r="AW33" s="90">
        <v>0</v>
      </c>
      <c r="AX33" s="90">
        <v>64</v>
      </c>
      <c r="AY33" s="90">
        <v>50</v>
      </c>
      <c r="AZ33" s="90">
        <v>62</v>
      </c>
      <c r="BA33" s="90">
        <v>70</v>
      </c>
      <c r="BB33" s="90">
        <v>81</v>
      </c>
      <c r="BC33" s="90">
        <v>327</v>
      </c>
      <c r="BD33" s="90">
        <v>350</v>
      </c>
      <c r="BE33" s="90">
        <v>1</v>
      </c>
      <c r="BF33" s="90">
        <v>2</v>
      </c>
      <c r="BG33" s="90">
        <v>3</v>
      </c>
      <c r="BH33" s="90">
        <v>0</v>
      </c>
      <c r="BI33" s="90">
        <v>3</v>
      </c>
      <c r="BJ33" s="90">
        <v>4</v>
      </c>
      <c r="BK33" s="90">
        <v>9</v>
      </c>
      <c r="BL33" s="90">
        <v>4</v>
      </c>
      <c r="BM33" s="90">
        <v>3</v>
      </c>
      <c r="BN33" s="90">
        <v>23</v>
      </c>
      <c r="BO33" s="90">
        <v>26</v>
      </c>
      <c r="BP33" s="90">
        <v>25</v>
      </c>
      <c r="BQ33" s="90">
        <v>37</v>
      </c>
      <c r="BR33" s="90">
        <v>62</v>
      </c>
      <c r="BS33" s="90">
        <v>0</v>
      </c>
      <c r="BT33" s="90">
        <v>93</v>
      </c>
      <c r="BU33" s="90">
        <v>73</v>
      </c>
      <c r="BV33" s="90">
        <v>85</v>
      </c>
      <c r="BW33" s="90">
        <v>112</v>
      </c>
      <c r="BX33" s="90">
        <v>123</v>
      </c>
      <c r="BY33" s="90">
        <v>486</v>
      </c>
      <c r="BZ33" s="90">
        <v>548</v>
      </c>
      <c r="CA33" s="90">
        <v>226</v>
      </c>
      <c r="CB33" s="90">
        <v>125</v>
      </c>
      <c r="CC33" s="90">
        <v>351</v>
      </c>
      <c r="CD33" s="90">
        <v>0</v>
      </c>
      <c r="CE33" s="90">
        <v>388</v>
      </c>
      <c r="CF33" s="90">
        <v>280</v>
      </c>
      <c r="CG33" s="90">
        <v>184</v>
      </c>
      <c r="CH33" s="90">
        <v>137</v>
      </c>
      <c r="CI33" s="90">
        <v>35</v>
      </c>
      <c r="CJ33" s="90">
        <v>1024</v>
      </c>
      <c r="CK33" s="90">
        <v>1375</v>
      </c>
      <c r="CL33" s="90">
        <v>196</v>
      </c>
      <c r="CM33" s="90">
        <v>92</v>
      </c>
      <c r="CN33" s="90">
        <v>288</v>
      </c>
      <c r="CO33" s="90">
        <v>0</v>
      </c>
      <c r="CP33" s="90">
        <v>312</v>
      </c>
      <c r="CQ33" s="90">
        <v>189</v>
      </c>
      <c r="CR33" s="90">
        <v>124</v>
      </c>
      <c r="CS33" s="90">
        <v>92</v>
      </c>
      <c r="CT33" s="90">
        <v>19</v>
      </c>
      <c r="CU33" s="90">
        <v>736</v>
      </c>
      <c r="CV33" s="90">
        <v>1024</v>
      </c>
      <c r="CW33" s="90">
        <v>30</v>
      </c>
      <c r="CX33" s="90">
        <v>33</v>
      </c>
      <c r="CY33" s="90">
        <v>63</v>
      </c>
      <c r="CZ33" s="90">
        <v>0</v>
      </c>
      <c r="DA33" s="90">
        <v>76</v>
      </c>
      <c r="DB33" s="90">
        <v>91</v>
      </c>
      <c r="DC33" s="90">
        <v>60</v>
      </c>
      <c r="DD33" s="90">
        <v>45</v>
      </c>
      <c r="DE33" s="90">
        <v>16</v>
      </c>
      <c r="DF33" s="90">
        <v>288</v>
      </c>
      <c r="DG33" s="93">
        <v>351</v>
      </c>
      <c r="DH33" s="136">
        <v>3</v>
      </c>
      <c r="DI33" s="90">
        <v>2</v>
      </c>
      <c r="DJ33" s="90">
        <v>5</v>
      </c>
      <c r="DK33" s="90">
        <v>0</v>
      </c>
      <c r="DL33" s="90">
        <v>42</v>
      </c>
      <c r="DM33" s="90">
        <v>45</v>
      </c>
      <c r="DN33" s="90">
        <v>69</v>
      </c>
      <c r="DO33" s="90">
        <v>78</v>
      </c>
      <c r="DP33" s="90">
        <v>41</v>
      </c>
      <c r="DQ33" s="90">
        <v>275</v>
      </c>
      <c r="DR33" s="90">
        <v>280</v>
      </c>
      <c r="DS33" s="136">
        <v>3</v>
      </c>
      <c r="DT33" s="90">
        <v>2</v>
      </c>
      <c r="DU33" s="90">
        <v>5</v>
      </c>
      <c r="DV33" s="90">
        <v>0</v>
      </c>
      <c r="DW33" s="90">
        <v>36</v>
      </c>
      <c r="DX33" s="90">
        <v>38</v>
      </c>
      <c r="DY33" s="90">
        <v>63</v>
      </c>
      <c r="DZ33" s="90">
        <v>67</v>
      </c>
      <c r="EA33" s="90">
        <v>38</v>
      </c>
      <c r="EB33" s="90">
        <v>242</v>
      </c>
      <c r="EC33" s="90">
        <v>247</v>
      </c>
      <c r="ED33" s="90">
        <v>0</v>
      </c>
      <c r="EE33" s="90">
        <v>0</v>
      </c>
      <c r="EF33" s="90">
        <v>0</v>
      </c>
      <c r="EG33" s="90">
        <v>0</v>
      </c>
      <c r="EH33" s="90">
        <v>6</v>
      </c>
      <c r="EI33" s="90">
        <v>7</v>
      </c>
      <c r="EJ33" s="90">
        <v>6</v>
      </c>
      <c r="EK33" s="90">
        <v>11</v>
      </c>
      <c r="EL33" s="90">
        <v>3</v>
      </c>
      <c r="EM33" s="90">
        <v>33</v>
      </c>
      <c r="EN33" s="90">
        <v>33</v>
      </c>
      <c r="EO33" s="90">
        <v>0</v>
      </c>
      <c r="EP33" s="90">
        <v>0</v>
      </c>
      <c r="EQ33" s="90">
        <v>0</v>
      </c>
      <c r="ER33" s="90">
        <v>0</v>
      </c>
      <c r="ES33" s="90">
        <v>0</v>
      </c>
      <c r="ET33" s="90">
        <v>0</v>
      </c>
      <c r="EU33" s="90">
        <v>0</v>
      </c>
      <c r="EV33" s="90">
        <v>0</v>
      </c>
      <c r="EW33" s="90">
        <v>0</v>
      </c>
      <c r="EX33" s="137">
        <v>0</v>
      </c>
      <c r="EY33" s="93">
        <v>0</v>
      </c>
      <c r="EZ33" s="136">
        <v>58</v>
      </c>
      <c r="FA33" s="90">
        <v>54</v>
      </c>
      <c r="FB33" s="90">
        <v>112</v>
      </c>
      <c r="FC33" s="90">
        <v>0</v>
      </c>
      <c r="FD33" s="90">
        <v>127</v>
      </c>
      <c r="FE33" s="90">
        <v>260</v>
      </c>
      <c r="FF33" s="90">
        <v>267</v>
      </c>
      <c r="FG33" s="90">
        <v>217</v>
      </c>
      <c r="FH33" s="90">
        <v>171</v>
      </c>
      <c r="FI33" s="90">
        <v>1042</v>
      </c>
      <c r="FJ33" s="90">
        <v>1154</v>
      </c>
      <c r="FK33" s="90">
        <v>47</v>
      </c>
      <c r="FL33" s="90">
        <v>41</v>
      </c>
      <c r="FM33" s="90">
        <v>88</v>
      </c>
      <c r="FN33" s="90">
        <v>0</v>
      </c>
      <c r="FO33" s="90">
        <v>116</v>
      </c>
      <c r="FP33" s="90">
        <v>241</v>
      </c>
      <c r="FQ33" s="90">
        <v>246</v>
      </c>
      <c r="FR33" s="90">
        <v>208</v>
      </c>
      <c r="FS33" s="90">
        <v>165</v>
      </c>
      <c r="FT33" s="90">
        <v>976</v>
      </c>
      <c r="FU33" s="90">
        <v>1064</v>
      </c>
      <c r="FV33" s="90">
        <v>6</v>
      </c>
      <c r="FW33" s="90">
        <v>3</v>
      </c>
      <c r="FX33" s="90">
        <v>9</v>
      </c>
      <c r="FY33" s="90">
        <v>0</v>
      </c>
      <c r="FZ33" s="90">
        <v>10</v>
      </c>
      <c r="GA33" s="90">
        <v>13</v>
      </c>
      <c r="GB33" s="90">
        <v>9</v>
      </c>
      <c r="GC33" s="90">
        <v>6</v>
      </c>
      <c r="GD33" s="90">
        <v>5</v>
      </c>
      <c r="GE33" s="90">
        <v>43</v>
      </c>
      <c r="GF33" s="90">
        <v>52</v>
      </c>
      <c r="GG33" s="90">
        <v>5</v>
      </c>
      <c r="GH33" s="90">
        <v>10</v>
      </c>
      <c r="GI33" s="90">
        <v>15</v>
      </c>
      <c r="GJ33" s="90">
        <v>0</v>
      </c>
      <c r="GK33" s="90">
        <v>1</v>
      </c>
      <c r="GL33" s="90">
        <v>6</v>
      </c>
      <c r="GM33" s="90">
        <v>12</v>
      </c>
      <c r="GN33" s="90">
        <v>3</v>
      </c>
      <c r="GO33" s="90">
        <v>1</v>
      </c>
      <c r="GP33" s="90">
        <v>23</v>
      </c>
      <c r="GQ33" s="137">
        <v>38</v>
      </c>
      <c r="GR33" s="89">
        <v>41</v>
      </c>
      <c r="GS33" s="90">
        <v>18</v>
      </c>
      <c r="GT33" s="90">
        <v>59</v>
      </c>
      <c r="GU33" s="90">
        <v>0</v>
      </c>
      <c r="GV33" s="90">
        <v>45</v>
      </c>
      <c r="GW33" s="90">
        <v>33</v>
      </c>
      <c r="GX33" s="90">
        <v>25</v>
      </c>
      <c r="GY33" s="90">
        <v>18</v>
      </c>
      <c r="GZ33" s="90">
        <v>10</v>
      </c>
      <c r="HA33" s="137">
        <v>131</v>
      </c>
      <c r="HB33" s="93">
        <v>190</v>
      </c>
      <c r="HC33" s="136">
        <v>494</v>
      </c>
      <c r="HD33" s="90">
        <v>259</v>
      </c>
      <c r="HE33" s="90">
        <v>753</v>
      </c>
      <c r="HF33" s="90">
        <v>0</v>
      </c>
      <c r="HG33" s="90">
        <v>689</v>
      </c>
      <c r="HH33" s="90">
        <v>451</v>
      </c>
      <c r="HI33" s="90">
        <v>346</v>
      </c>
      <c r="HJ33" s="90">
        <v>249</v>
      </c>
      <c r="HK33" s="90">
        <v>166</v>
      </c>
      <c r="HL33" s="137">
        <v>1901</v>
      </c>
      <c r="HM33" s="138">
        <v>2654</v>
      </c>
    </row>
    <row r="34" spans="1:221" s="75" customFormat="1" ht="18" customHeight="1">
      <c r="A34" s="89" t="s">
        <v>39</v>
      </c>
      <c r="B34" s="136">
        <v>310</v>
      </c>
      <c r="C34" s="136">
        <v>1100</v>
      </c>
      <c r="D34" s="136">
        <v>1410</v>
      </c>
      <c r="E34" s="90">
        <v>0</v>
      </c>
      <c r="F34" s="90">
        <v>1000</v>
      </c>
      <c r="G34" s="90">
        <v>2496</v>
      </c>
      <c r="H34" s="90">
        <v>1793</v>
      </c>
      <c r="I34" s="90">
        <v>1248</v>
      </c>
      <c r="J34" s="90">
        <v>1130</v>
      </c>
      <c r="K34" s="137">
        <v>7667</v>
      </c>
      <c r="L34" s="93">
        <v>9077</v>
      </c>
      <c r="M34" s="89">
        <v>127</v>
      </c>
      <c r="N34" s="90">
        <v>378</v>
      </c>
      <c r="O34" s="90">
        <v>505</v>
      </c>
      <c r="P34" s="90">
        <v>0</v>
      </c>
      <c r="Q34" s="90">
        <v>368</v>
      </c>
      <c r="R34" s="90">
        <v>776</v>
      </c>
      <c r="S34" s="90">
        <v>572</v>
      </c>
      <c r="T34" s="90">
        <v>431</v>
      </c>
      <c r="U34" s="90">
        <v>547</v>
      </c>
      <c r="V34" s="90">
        <v>2694</v>
      </c>
      <c r="W34" s="90">
        <v>3199</v>
      </c>
      <c r="X34" s="90">
        <v>120</v>
      </c>
      <c r="Y34" s="90">
        <v>327</v>
      </c>
      <c r="Z34" s="90">
        <v>447</v>
      </c>
      <c r="AA34" s="90">
        <v>0</v>
      </c>
      <c r="AB34" s="90">
        <v>283</v>
      </c>
      <c r="AC34" s="90">
        <v>537</v>
      </c>
      <c r="AD34" s="90">
        <v>328</v>
      </c>
      <c r="AE34" s="90">
        <v>207</v>
      </c>
      <c r="AF34" s="90">
        <v>212</v>
      </c>
      <c r="AG34" s="90">
        <v>1567</v>
      </c>
      <c r="AH34" s="90">
        <v>2014</v>
      </c>
      <c r="AI34" s="90">
        <v>0</v>
      </c>
      <c r="AJ34" s="90">
        <v>0</v>
      </c>
      <c r="AK34" s="90">
        <v>0</v>
      </c>
      <c r="AL34" s="90">
        <v>0</v>
      </c>
      <c r="AM34" s="90">
        <v>0</v>
      </c>
      <c r="AN34" s="90">
        <v>5</v>
      </c>
      <c r="AO34" s="90">
        <v>20</v>
      </c>
      <c r="AP34" s="90">
        <v>29</v>
      </c>
      <c r="AQ34" s="90">
        <v>77</v>
      </c>
      <c r="AR34" s="90">
        <v>131</v>
      </c>
      <c r="AS34" s="90">
        <v>131</v>
      </c>
      <c r="AT34" s="90">
        <v>3</v>
      </c>
      <c r="AU34" s="90">
        <v>20</v>
      </c>
      <c r="AV34" s="90">
        <v>23</v>
      </c>
      <c r="AW34" s="90">
        <v>0</v>
      </c>
      <c r="AX34" s="90">
        <v>23</v>
      </c>
      <c r="AY34" s="90">
        <v>69</v>
      </c>
      <c r="AZ34" s="90">
        <v>64</v>
      </c>
      <c r="BA34" s="90">
        <v>60</v>
      </c>
      <c r="BB34" s="90">
        <v>92</v>
      </c>
      <c r="BC34" s="90">
        <v>308</v>
      </c>
      <c r="BD34" s="90">
        <v>331</v>
      </c>
      <c r="BE34" s="90">
        <v>2</v>
      </c>
      <c r="BF34" s="90">
        <v>8</v>
      </c>
      <c r="BG34" s="90">
        <v>10</v>
      </c>
      <c r="BH34" s="90">
        <v>0</v>
      </c>
      <c r="BI34" s="90">
        <v>12</v>
      </c>
      <c r="BJ34" s="90">
        <v>50</v>
      </c>
      <c r="BK34" s="90">
        <v>26</v>
      </c>
      <c r="BL34" s="90">
        <v>25</v>
      </c>
      <c r="BM34" s="90">
        <v>23</v>
      </c>
      <c r="BN34" s="90">
        <v>136</v>
      </c>
      <c r="BO34" s="90">
        <v>146</v>
      </c>
      <c r="BP34" s="90">
        <v>2</v>
      </c>
      <c r="BQ34" s="90">
        <v>23</v>
      </c>
      <c r="BR34" s="90">
        <v>25</v>
      </c>
      <c r="BS34" s="90">
        <v>0</v>
      </c>
      <c r="BT34" s="90">
        <v>50</v>
      </c>
      <c r="BU34" s="90">
        <v>115</v>
      </c>
      <c r="BV34" s="90">
        <v>134</v>
      </c>
      <c r="BW34" s="90">
        <v>110</v>
      </c>
      <c r="BX34" s="90">
        <v>143</v>
      </c>
      <c r="BY34" s="90">
        <v>552</v>
      </c>
      <c r="BZ34" s="90">
        <v>577</v>
      </c>
      <c r="CA34" s="90">
        <v>27</v>
      </c>
      <c r="CB34" s="90">
        <v>158</v>
      </c>
      <c r="CC34" s="90">
        <v>185</v>
      </c>
      <c r="CD34" s="90">
        <v>0</v>
      </c>
      <c r="CE34" s="90">
        <v>163</v>
      </c>
      <c r="CF34" s="90">
        <v>413</v>
      </c>
      <c r="CG34" s="90">
        <v>271</v>
      </c>
      <c r="CH34" s="90">
        <v>159</v>
      </c>
      <c r="CI34" s="90">
        <v>76</v>
      </c>
      <c r="CJ34" s="90">
        <v>1082</v>
      </c>
      <c r="CK34" s="90">
        <v>1267</v>
      </c>
      <c r="CL34" s="90">
        <v>22</v>
      </c>
      <c r="CM34" s="90">
        <v>107</v>
      </c>
      <c r="CN34" s="90">
        <v>129</v>
      </c>
      <c r="CO34" s="90">
        <v>0</v>
      </c>
      <c r="CP34" s="90">
        <v>125</v>
      </c>
      <c r="CQ34" s="90">
        <v>242</v>
      </c>
      <c r="CR34" s="90">
        <v>168</v>
      </c>
      <c r="CS34" s="90">
        <v>94</v>
      </c>
      <c r="CT34" s="90">
        <v>39</v>
      </c>
      <c r="CU34" s="90">
        <v>668</v>
      </c>
      <c r="CV34" s="90">
        <v>797</v>
      </c>
      <c r="CW34" s="90">
        <v>5</v>
      </c>
      <c r="CX34" s="90">
        <v>51</v>
      </c>
      <c r="CY34" s="90">
        <v>56</v>
      </c>
      <c r="CZ34" s="90">
        <v>0</v>
      </c>
      <c r="DA34" s="90">
        <v>38</v>
      </c>
      <c r="DB34" s="90">
        <v>171</v>
      </c>
      <c r="DC34" s="90">
        <v>103</v>
      </c>
      <c r="DD34" s="90">
        <v>65</v>
      </c>
      <c r="DE34" s="90">
        <v>37</v>
      </c>
      <c r="DF34" s="90">
        <v>414</v>
      </c>
      <c r="DG34" s="93">
        <v>470</v>
      </c>
      <c r="DH34" s="136">
        <v>0</v>
      </c>
      <c r="DI34" s="90">
        <v>1</v>
      </c>
      <c r="DJ34" s="90">
        <v>1</v>
      </c>
      <c r="DK34" s="90">
        <v>0</v>
      </c>
      <c r="DL34" s="90">
        <v>7</v>
      </c>
      <c r="DM34" s="90">
        <v>36</v>
      </c>
      <c r="DN34" s="90">
        <v>49</v>
      </c>
      <c r="DO34" s="90">
        <v>59</v>
      </c>
      <c r="DP34" s="90">
        <v>40</v>
      </c>
      <c r="DQ34" s="90">
        <v>191</v>
      </c>
      <c r="DR34" s="90">
        <v>192</v>
      </c>
      <c r="DS34" s="136">
        <v>0</v>
      </c>
      <c r="DT34" s="90">
        <v>0</v>
      </c>
      <c r="DU34" s="90">
        <v>0</v>
      </c>
      <c r="DV34" s="90">
        <v>0</v>
      </c>
      <c r="DW34" s="90">
        <v>5</v>
      </c>
      <c r="DX34" s="90">
        <v>20</v>
      </c>
      <c r="DY34" s="90">
        <v>40</v>
      </c>
      <c r="DZ34" s="90">
        <v>42</v>
      </c>
      <c r="EA34" s="90">
        <v>25</v>
      </c>
      <c r="EB34" s="90">
        <v>132</v>
      </c>
      <c r="EC34" s="90">
        <v>132</v>
      </c>
      <c r="ED34" s="90">
        <v>0</v>
      </c>
      <c r="EE34" s="90">
        <v>1</v>
      </c>
      <c r="EF34" s="90">
        <v>1</v>
      </c>
      <c r="EG34" s="90">
        <v>0</v>
      </c>
      <c r="EH34" s="90">
        <v>2</v>
      </c>
      <c r="EI34" s="90">
        <v>16</v>
      </c>
      <c r="EJ34" s="90">
        <v>9</v>
      </c>
      <c r="EK34" s="90">
        <v>17</v>
      </c>
      <c r="EL34" s="90">
        <v>13</v>
      </c>
      <c r="EM34" s="90">
        <v>57</v>
      </c>
      <c r="EN34" s="90">
        <v>58</v>
      </c>
      <c r="EO34" s="90">
        <v>0</v>
      </c>
      <c r="EP34" s="90">
        <v>0</v>
      </c>
      <c r="EQ34" s="90">
        <v>0</v>
      </c>
      <c r="ER34" s="90">
        <v>0</v>
      </c>
      <c r="ES34" s="90">
        <v>0</v>
      </c>
      <c r="ET34" s="90">
        <v>0</v>
      </c>
      <c r="EU34" s="90">
        <v>0</v>
      </c>
      <c r="EV34" s="90">
        <v>0</v>
      </c>
      <c r="EW34" s="90">
        <v>2</v>
      </c>
      <c r="EX34" s="137">
        <v>2</v>
      </c>
      <c r="EY34" s="93">
        <v>2</v>
      </c>
      <c r="EZ34" s="136">
        <v>6</v>
      </c>
      <c r="FA34" s="90">
        <v>87</v>
      </c>
      <c r="FB34" s="90">
        <v>93</v>
      </c>
      <c r="FC34" s="90">
        <v>0</v>
      </c>
      <c r="FD34" s="90">
        <v>53</v>
      </c>
      <c r="FE34" s="90">
        <v>417</v>
      </c>
      <c r="FF34" s="90">
        <v>378</v>
      </c>
      <c r="FG34" s="90">
        <v>272</v>
      </c>
      <c r="FH34" s="90">
        <v>220</v>
      </c>
      <c r="FI34" s="90">
        <v>1340</v>
      </c>
      <c r="FJ34" s="90">
        <v>1433</v>
      </c>
      <c r="FK34" s="90">
        <v>5</v>
      </c>
      <c r="FL34" s="90">
        <v>62</v>
      </c>
      <c r="FM34" s="90">
        <v>67</v>
      </c>
      <c r="FN34" s="90">
        <v>0</v>
      </c>
      <c r="FO34" s="90">
        <v>45</v>
      </c>
      <c r="FP34" s="90">
        <v>391</v>
      </c>
      <c r="FQ34" s="90">
        <v>352</v>
      </c>
      <c r="FR34" s="90">
        <v>254</v>
      </c>
      <c r="FS34" s="90">
        <v>219</v>
      </c>
      <c r="FT34" s="90">
        <v>1261</v>
      </c>
      <c r="FU34" s="90">
        <v>1328</v>
      </c>
      <c r="FV34" s="90">
        <v>1</v>
      </c>
      <c r="FW34" s="90">
        <v>11</v>
      </c>
      <c r="FX34" s="90">
        <v>12</v>
      </c>
      <c r="FY34" s="90">
        <v>0</v>
      </c>
      <c r="FZ34" s="90">
        <v>3</v>
      </c>
      <c r="GA34" s="90">
        <v>20</v>
      </c>
      <c r="GB34" s="90">
        <v>13</v>
      </c>
      <c r="GC34" s="90">
        <v>11</v>
      </c>
      <c r="GD34" s="90">
        <v>1</v>
      </c>
      <c r="GE34" s="90">
        <v>48</v>
      </c>
      <c r="GF34" s="90">
        <v>60</v>
      </c>
      <c r="GG34" s="90">
        <v>0</v>
      </c>
      <c r="GH34" s="90">
        <v>14</v>
      </c>
      <c r="GI34" s="90">
        <v>14</v>
      </c>
      <c r="GJ34" s="90">
        <v>0</v>
      </c>
      <c r="GK34" s="90">
        <v>5</v>
      </c>
      <c r="GL34" s="90">
        <v>6</v>
      </c>
      <c r="GM34" s="90">
        <v>13</v>
      </c>
      <c r="GN34" s="90">
        <v>7</v>
      </c>
      <c r="GO34" s="90">
        <v>0</v>
      </c>
      <c r="GP34" s="90">
        <v>31</v>
      </c>
      <c r="GQ34" s="137">
        <v>45</v>
      </c>
      <c r="GR34" s="89">
        <v>9</v>
      </c>
      <c r="GS34" s="90">
        <v>29</v>
      </c>
      <c r="GT34" s="90">
        <v>38</v>
      </c>
      <c r="GU34" s="90">
        <v>0</v>
      </c>
      <c r="GV34" s="90">
        <v>39</v>
      </c>
      <c r="GW34" s="90">
        <v>68</v>
      </c>
      <c r="GX34" s="90">
        <v>64</v>
      </c>
      <c r="GY34" s="90">
        <v>59</v>
      </c>
      <c r="GZ34" s="90">
        <v>45</v>
      </c>
      <c r="HA34" s="137">
        <v>275</v>
      </c>
      <c r="HB34" s="93">
        <v>313</v>
      </c>
      <c r="HC34" s="136">
        <v>141</v>
      </c>
      <c r="HD34" s="90">
        <v>447</v>
      </c>
      <c r="HE34" s="90">
        <v>588</v>
      </c>
      <c r="HF34" s="90">
        <v>0</v>
      </c>
      <c r="HG34" s="90">
        <v>370</v>
      </c>
      <c r="HH34" s="90">
        <v>786</v>
      </c>
      <c r="HI34" s="90">
        <v>459</v>
      </c>
      <c r="HJ34" s="90">
        <v>268</v>
      </c>
      <c r="HK34" s="90">
        <v>202</v>
      </c>
      <c r="HL34" s="137">
        <v>2085</v>
      </c>
      <c r="HM34" s="138">
        <v>2673</v>
      </c>
    </row>
    <row r="35" spans="1:221" s="75" customFormat="1" ht="18" customHeight="1">
      <c r="A35" s="89" t="s">
        <v>40</v>
      </c>
      <c r="B35" s="136">
        <v>675</v>
      </c>
      <c r="C35" s="136">
        <v>1130</v>
      </c>
      <c r="D35" s="136">
        <v>1805</v>
      </c>
      <c r="E35" s="90">
        <v>-1</v>
      </c>
      <c r="F35" s="90">
        <v>1802</v>
      </c>
      <c r="G35" s="90">
        <v>2316</v>
      </c>
      <c r="H35" s="90">
        <v>1701</v>
      </c>
      <c r="I35" s="90">
        <v>1455</v>
      </c>
      <c r="J35" s="90">
        <v>1098</v>
      </c>
      <c r="K35" s="137">
        <v>8371</v>
      </c>
      <c r="L35" s="93">
        <v>10176</v>
      </c>
      <c r="M35" s="89">
        <v>242</v>
      </c>
      <c r="N35" s="90">
        <v>377</v>
      </c>
      <c r="O35" s="90">
        <v>619</v>
      </c>
      <c r="P35" s="90">
        <v>-1</v>
      </c>
      <c r="Q35" s="90">
        <v>636</v>
      </c>
      <c r="R35" s="90">
        <v>711</v>
      </c>
      <c r="S35" s="90">
        <v>565</v>
      </c>
      <c r="T35" s="90">
        <v>538</v>
      </c>
      <c r="U35" s="90">
        <v>527</v>
      </c>
      <c r="V35" s="90">
        <v>2976</v>
      </c>
      <c r="W35" s="90">
        <v>3595</v>
      </c>
      <c r="X35" s="90">
        <v>225</v>
      </c>
      <c r="Y35" s="90">
        <v>323</v>
      </c>
      <c r="Z35" s="90">
        <v>548</v>
      </c>
      <c r="AA35" s="90">
        <v>-1</v>
      </c>
      <c r="AB35" s="90">
        <v>491</v>
      </c>
      <c r="AC35" s="90">
        <v>484</v>
      </c>
      <c r="AD35" s="90">
        <v>320</v>
      </c>
      <c r="AE35" s="90">
        <v>236</v>
      </c>
      <c r="AF35" s="90">
        <v>202</v>
      </c>
      <c r="AG35" s="90">
        <v>1732</v>
      </c>
      <c r="AH35" s="90">
        <v>2280</v>
      </c>
      <c r="AI35" s="90">
        <v>0</v>
      </c>
      <c r="AJ35" s="90">
        <v>0</v>
      </c>
      <c r="AK35" s="90">
        <v>0</v>
      </c>
      <c r="AL35" s="90">
        <v>0</v>
      </c>
      <c r="AM35" s="90">
        <v>0</v>
      </c>
      <c r="AN35" s="90">
        <v>4</v>
      </c>
      <c r="AO35" s="90">
        <v>14</v>
      </c>
      <c r="AP35" s="90">
        <v>32</v>
      </c>
      <c r="AQ35" s="90">
        <v>82</v>
      </c>
      <c r="AR35" s="90">
        <v>132</v>
      </c>
      <c r="AS35" s="90">
        <v>132</v>
      </c>
      <c r="AT35" s="90">
        <v>8</v>
      </c>
      <c r="AU35" s="90">
        <v>25</v>
      </c>
      <c r="AV35" s="90">
        <v>33</v>
      </c>
      <c r="AW35" s="90">
        <v>0</v>
      </c>
      <c r="AX35" s="90">
        <v>63</v>
      </c>
      <c r="AY35" s="90">
        <v>107</v>
      </c>
      <c r="AZ35" s="90">
        <v>99</v>
      </c>
      <c r="BA35" s="90">
        <v>93</v>
      </c>
      <c r="BB35" s="90">
        <v>96</v>
      </c>
      <c r="BC35" s="90">
        <v>458</v>
      </c>
      <c r="BD35" s="90">
        <v>491</v>
      </c>
      <c r="BE35" s="90">
        <v>0</v>
      </c>
      <c r="BF35" s="90">
        <v>2</v>
      </c>
      <c r="BG35" s="90">
        <v>2</v>
      </c>
      <c r="BH35" s="90">
        <v>0</v>
      </c>
      <c r="BI35" s="90">
        <v>4</v>
      </c>
      <c r="BJ35" s="90">
        <v>4</v>
      </c>
      <c r="BK35" s="90">
        <v>1</v>
      </c>
      <c r="BL35" s="90">
        <v>4</v>
      </c>
      <c r="BM35" s="90">
        <v>6</v>
      </c>
      <c r="BN35" s="90">
        <v>19</v>
      </c>
      <c r="BO35" s="90">
        <v>21</v>
      </c>
      <c r="BP35" s="90">
        <v>9</v>
      </c>
      <c r="BQ35" s="90">
        <v>27</v>
      </c>
      <c r="BR35" s="90">
        <v>36</v>
      </c>
      <c r="BS35" s="90">
        <v>0</v>
      </c>
      <c r="BT35" s="90">
        <v>78</v>
      </c>
      <c r="BU35" s="90">
        <v>112</v>
      </c>
      <c r="BV35" s="90">
        <v>131</v>
      </c>
      <c r="BW35" s="90">
        <v>173</v>
      </c>
      <c r="BX35" s="90">
        <v>141</v>
      </c>
      <c r="BY35" s="90">
        <v>635</v>
      </c>
      <c r="BZ35" s="90">
        <v>671</v>
      </c>
      <c r="CA35" s="90">
        <v>88</v>
      </c>
      <c r="CB35" s="90">
        <v>176</v>
      </c>
      <c r="CC35" s="90">
        <v>264</v>
      </c>
      <c r="CD35" s="90">
        <v>0</v>
      </c>
      <c r="CE35" s="90">
        <v>331</v>
      </c>
      <c r="CF35" s="90">
        <v>409</v>
      </c>
      <c r="CG35" s="90">
        <v>250</v>
      </c>
      <c r="CH35" s="90">
        <v>181</v>
      </c>
      <c r="CI35" s="90">
        <v>66</v>
      </c>
      <c r="CJ35" s="90">
        <v>1237</v>
      </c>
      <c r="CK35" s="90">
        <v>1501</v>
      </c>
      <c r="CL35" s="90">
        <v>73</v>
      </c>
      <c r="CM35" s="90">
        <v>123</v>
      </c>
      <c r="CN35" s="90">
        <v>196</v>
      </c>
      <c r="CO35" s="90">
        <v>0</v>
      </c>
      <c r="CP35" s="90">
        <v>222</v>
      </c>
      <c r="CQ35" s="90">
        <v>253</v>
      </c>
      <c r="CR35" s="90">
        <v>161</v>
      </c>
      <c r="CS35" s="90">
        <v>111</v>
      </c>
      <c r="CT35" s="90">
        <v>41</v>
      </c>
      <c r="CU35" s="90">
        <v>788</v>
      </c>
      <c r="CV35" s="90">
        <v>984</v>
      </c>
      <c r="CW35" s="90">
        <v>15</v>
      </c>
      <c r="CX35" s="90">
        <v>53</v>
      </c>
      <c r="CY35" s="90">
        <v>68</v>
      </c>
      <c r="CZ35" s="90">
        <v>0</v>
      </c>
      <c r="DA35" s="90">
        <v>109</v>
      </c>
      <c r="DB35" s="90">
        <v>156</v>
      </c>
      <c r="DC35" s="90">
        <v>89</v>
      </c>
      <c r="DD35" s="90">
        <v>70</v>
      </c>
      <c r="DE35" s="90">
        <v>25</v>
      </c>
      <c r="DF35" s="90">
        <v>449</v>
      </c>
      <c r="DG35" s="93">
        <v>517</v>
      </c>
      <c r="DH35" s="136">
        <v>1</v>
      </c>
      <c r="DI35" s="90">
        <v>2</v>
      </c>
      <c r="DJ35" s="90">
        <v>3</v>
      </c>
      <c r="DK35" s="90">
        <v>0</v>
      </c>
      <c r="DL35" s="90">
        <v>17</v>
      </c>
      <c r="DM35" s="90">
        <v>40</v>
      </c>
      <c r="DN35" s="90">
        <v>61</v>
      </c>
      <c r="DO35" s="90">
        <v>79</v>
      </c>
      <c r="DP35" s="90">
        <v>44</v>
      </c>
      <c r="DQ35" s="90">
        <v>241</v>
      </c>
      <c r="DR35" s="90">
        <v>244</v>
      </c>
      <c r="DS35" s="136">
        <v>0</v>
      </c>
      <c r="DT35" s="90">
        <v>1</v>
      </c>
      <c r="DU35" s="90">
        <v>1</v>
      </c>
      <c r="DV35" s="90">
        <v>0</v>
      </c>
      <c r="DW35" s="90">
        <v>10</v>
      </c>
      <c r="DX35" s="90">
        <v>28</v>
      </c>
      <c r="DY35" s="90">
        <v>41</v>
      </c>
      <c r="DZ35" s="90">
        <v>64</v>
      </c>
      <c r="EA35" s="90">
        <v>31</v>
      </c>
      <c r="EB35" s="90">
        <v>174</v>
      </c>
      <c r="EC35" s="90">
        <v>175</v>
      </c>
      <c r="ED35" s="90">
        <v>1</v>
      </c>
      <c r="EE35" s="90">
        <v>1</v>
      </c>
      <c r="EF35" s="90">
        <v>2</v>
      </c>
      <c r="EG35" s="90">
        <v>0</v>
      </c>
      <c r="EH35" s="90">
        <v>7</v>
      </c>
      <c r="EI35" s="90">
        <v>12</v>
      </c>
      <c r="EJ35" s="90">
        <v>20</v>
      </c>
      <c r="EK35" s="90">
        <v>15</v>
      </c>
      <c r="EL35" s="90">
        <v>12</v>
      </c>
      <c r="EM35" s="90">
        <v>66</v>
      </c>
      <c r="EN35" s="90">
        <v>68</v>
      </c>
      <c r="EO35" s="90">
        <v>0</v>
      </c>
      <c r="EP35" s="90">
        <v>0</v>
      </c>
      <c r="EQ35" s="90">
        <v>0</v>
      </c>
      <c r="ER35" s="90">
        <v>0</v>
      </c>
      <c r="ES35" s="90">
        <v>0</v>
      </c>
      <c r="ET35" s="90">
        <v>0</v>
      </c>
      <c r="EU35" s="90">
        <v>0</v>
      </c>
      <c r="EV35" s="90">
        <v>0</v>
      </c>
      <c r="EW35" s="90">
        <v>1</v>
      </c>
      <c r="EX35" s="137">
        <v>1</v>
      </c>
      <c r="EY35" s="93">
        <v>1</v>
      </c>
      <c r="EZ35" s="136">
        <v>18</v>
      </c>
      <c r="FA35" s="90">
        <v>61</v>
      </c>
      <c r="FB35" s="90">
        <v>79</v>
      </c>
      <c r="FC35" s="90">
        <v>0</v>
      </c>
      <c r="FD35" s="90">
        <v>125</v>
      </c>
      <c r="FE35" s="90">
        <v>409</v>
      </c>
      <c r="FF35" s="90">
        <v>334</v>
      </c>
      <c r="FG35" s="90">
        <v>276</v>
      </c>
      <c r="FH35" s="90">
        <v>223</v>
      </c>
      <c r="FI35" s="90">
        <v>1367</v>
      </c>
      <c r="FJ35" s="90">
        <v>1446</v>
      </c>
      <c r="FK35" s="90">
        <v>15</v>
      </c>
      <c r="FL35" s="90">
        <v>46</v>
      </c>
      <c r="FM35" s="90">
        <v>61</v>
      </c>
      <c r="FN35" s="90">
        <v>0</v>
      </c>
      <c r="FO35" s="90">
        <v>108</v>
      </c>
      <c r="FP35" s="90">
        <v>387</v>
      </c>
      <c r="FQ35" s="90">
        <v>320</v>
      </c>
      <c r="FR35" s="90">
        <v>267</v>
      </c>
      <c r="FS35" s="90">
        <v>220</v>
      </c>
      <c r="FT35" s="90">
        <v>1302</v>
      </c>
      <c r="FU35" s="90">
        <v>1363</v>
      </c>
      <c r="FV35" s="90">
        <v>1</v>
      </c>
      <c r="FW35" s="90">
        <v>7</v>
      </c>
      <c r="FX35" s="90">
        <v>8</v>
      </c>
      <c r="FY35" s="90">
        <v>0</v>
      </c>
      <c r="FZ35" s="90">
        <v>10</v>
      </c>
      <c r="GA35" s="90">
        <v>13</v>
      </c>
      <c r="GB35" s="90">
        <v>11</v>
      </c>
      <c r="GC35" s="90">
        <v>5</v>
      </c>
      <c r="GD35" s="90">
        <v>2</v>
      </c>
      <c r="GE35" s="90">
        <v>41</v>
      </c>
      <c r="GF35" s="90">
        <v>49</v>
      </c>
      <c r="GG35" s="90">
        <v>2</v>
      </c>
      <c r="GH35" s="90">
        <v>8</v>
      </c>
      <c r="GI35" s="90">
        <v>10</v>
      </c>
      <c r="GJ35" s="90">
        <v>0</v>
      </c>
      <c r="GK35" s="90">
        <v>7</v>
      </c>
      <c r="GL35" s="90">
        <v>9</v>
      </c>
      <c r="GM35" s="90">
        <v>3</v>
      </c>
      <c r="GN35" s="90">
        <v>4</v>
      </c>
      <c r="GO35" s="90">
        <v>1</v>
      </c>
      <c r="GP35" s="90">
        <v>24</v>
      </c>
      <c r="GQ35" s="137">
        <v>34</v>
      </c>
      <c r="GR35" s="89">
        <v>13</v>
      </c>
      <c r="GS35" s="90">
        <v>19</v>
      </c>
      <c r="GT35" s="90">
        <v>32</v>
      </c>
      <c r="GU35" s="90">
        <v>0</v>
      </c>
      <c r="GV35" s="90">
        <v>66</v>
      </c>
      <c r="GW35" s="90">
        <v>46</v>
      </c>
      <c r="GX35" s="90">
        <v>66</v>
      </c>
      <c r="GY35" s="90">
        <v>72</v>
      </c>
      <c r="GZ35" s="90">
        <v>29</v>
      </c>
      <c r="HA35" s="137">
        <v>279</v>
      </c>
      <c r="HB35" s="93">
        <v>311</v>
      </c>
      <c r="HC35" s="136">
        <v>313</v>
      </c>
      <c r="HD35" s="90">
        <v>495</v>
      </c>
      <c r="HE35" s="90">
        <v>808</v>
      </c>
      <c r="HF35" s="90">
        <v>0</v>
      </c>
      <c r="HG35" s="90">
        <v>627</v>
      </c>
      <c r="HH35" s="90">
        <v>701</v>
      </c>
      <c r="HI35" s="90">
        <v>425</v>
      </c>
      <c r="HJ35" s="90">
        <v>309</v>
      </c>
      <c r="HK35" s="90">
        <v>209</v>
      </c>
      <c r="HL35" s="137">
        <v>2271</v>
      </c>
      <c r="HM35" s="138">
        <v>3079</v>
      </c>
    </row>
    <row r="36" spans="1:221" s="75" customFormat="1" ht="18" customHeight="1">
      <c r="A36" s="89" t="s">
        <v>41</v>
      </c>
      <c r="B36" s="136">
        <v>546</v>
      </c>
      <c r="C36" s="136">
        <v>423</v>
      </c>
      <c r="D36" s="136">
        <v>969</v>
      </c>
      <c r="E36" s="90">
        <v>0</v>
      </c>
      <c r="F36" s="90">
        <v>877</v>
      </c>
      <c r="G36" s="90">
        <v>793</v>
      </c>
      <c r="H36" s="90">
        <v>737</v>
      </c>
      <c r="I36" s="90">
        <v>543</v>
      </c>
      <c r="J36" s="90">
        <v>302</v>
      </c>
      <c r="K36" s="137">
        <v>3252</v>
      </c>
      <c r="L36" s="93">
        <v>4221</v>
      </c>
      <c r="M36" s="89">
        <v>128</v>
      </c>
      <c r="N36" s="90">
        <v>85</v>
      </c>
      <c r="O36" s="90">
        <v>213</v>
      </c>
      <c r="P36" s="90">
        <v>0</v>
      </c>
      <c r="Q36" s="90">
        <v>197</v>
      </c>
      <c r="R36" s="90">
        <v>160</v>
      </c>
      <c r="S36" s="90">
        <v>153</v>
      </c>
      <c r="T36" s="90">
        <v>169</v>
      </c>
      <c r="U36" s="90">
        <v>125</v>
      </c>
      <c r="V36" s="90">
        <v>804</v>
      </c>
      <c r="W36" s="90">
        <v>1017</v>
      </c>
      <c r="X36" s="90">
        <v>106</v>
      </c>
      <c r="Y36" s="90">
        <v>53</v>
      </c>
      <c r="Z36" s="90">
        <v>159</v>
      </c>
      <c r="AA36" s="90">
        <v>0</v>
      </c>
      <c r="AB36" s="90">
        <v>109</v>
      </c>
      <c r="AC36" s="90">
        <v>63</v>
      </c>
      <c r="AD36" s="90">
        <v>63</v>
      </c>
      <c r="AE36" s="90">
        <v>55</v>
      </c>
      <c r="AF36" s="90">
        <v>35</v>
      </c>
      <c r="AG36" s="90">
        <v>325</v>
      </c>
      <c r="AH36" s="90">
        <v>484</v>
      </c>
      <c r="AI36" s="90">
        <v>1</v>
      </c>
      <c r="AJ36" s="90">
        <v>0</v>
      </c>
      <c r="AK36" s="90">
        <v>1</v>
      </c>
      <c r="AL36" s="90">
        <v>0</v>
      </c>
      <c r="AM36" s="90">
        <v>1</v>
      </c>
      <c r="AN36" s="90">
        <v>3</v>
      </c>
      <c r="AO36" s="90">
        <v>9</v>
      </c>
      <c r="AP36" s="90">
        <v>20</v>
      </c>
      <c r="AQ36" s="90">
        <v>24</v>
      </c>
      <c r="AR36" s="90">
        <v>57</v>
      </c>
      <c r="AS36" s="90">
        <v>58</v>
      </c>
      <c r="AT36" s="90">
        <v>13</v>
      </c>
      <c r="AU36" s="90">
        <v>12</v>
      </c>
      <c r="AV36" s="90">
        <v>25</v>
      </c>
      <c r="AW36" s="90">
        <v>0</v>
      </c>
      <c r="AX36" s="90">
        <v>38</v>
      </c>
      <c r="AY36" s="90">
        <v>47</v>
      </c>
      <c r="AZ36" s="90">
        <v>47</v>
      </c>
      <c r="BA36" s="90">
        <v>48</v>
      </c>
      <c r="BB36" s="90">
        <v>36</v>
      </c>
      <c r="BC36" s="90">
        <v>216</v>
      </c>
      <c r="BD36" s="90">
        <v>241</v>
      </c>
      <c r="BE36" s="90">
        <v>1</v>
      </c>
      <c r="BF36" s="90">
        <v>8</v>
      </c>
      <c r="BG36" s="90">
        <v>9</v>
      </c>
      <c r="BH36" s="90">
        <v>0</v>
      </c>
      <c r="BI36" s="90">
        <v>9</v>
      </c>
      <c r="BJ36" s="90">
        <v>11</v>
      </c>
      <c r="BK36" s="90">
        <v>5</v>
      </c>
      <c r="BL36" s="90">
        <v>11</v>
      </c>
      <c r="BM36" s="90">
        <v>1</v>
      </c>
      <c r="BN36" s="90">
        <v>37</v>
      </c>
      <c r="BO36" s="90">
        <v>46</v>
      </c>
      <c r="BP36" s="90">
        <v>7</v>
      </c>
      <c r="BQ36" s="90">
        <v>12</v>
      </c>
      <c r="BR36" s="90">
        <v>19</v>
      </c>
      <c r="BS36" s="90">
        <v>0</v>
      </c>
      <c r="BT36" s="90">
        <v>40</v>
      </c>
      <c r="BU36" s="90">
        <v>36</v>
      </c>
      <c r="BV36" s="90">
        <v>29</v>
      </c>
      <c r="BW36" s="90">
        <v>35</v>
      </c>
      <c r="BX36" s="90">
        <v>29</v>
      </c>
      <c r="BY36" s="90">
        <v>169</v>
      </c>
      <c r="BZ36" s="90">
        <v>188</v>
      </c>
      <c r="CA36" s="90">
        <v>143</v>
      </c>
      <c r="CB36" s="90">
        <v>129</v>
      </c>
      <c r="CC36" s="90">
        <v>272</v>
      </c>
      <c r="CD36" s="90">
        <v>0</v>
      </c>
      <c r="CE36" s="90">
        <v>258</v>
      </c>
      <c r="CF36" s="90">
        <v>201</v>
      </c>
      <c r="CG36" s="90">
        <v>161</v>
      </c>
      <c r="CH36" s="90">
        <v>75</v>
      </c>
      <c r="CI36" s="90">
        <v>26</v>
      </c>
      <c r="CJ36" s="90">
        <v>721</v>
      </c>
      <c r="CK36" s="90">
        <v>993</v>
      </c>
      <c r="CL36" s="90">
        <v>86</v>
      </c>
      <c r="CM36" s="90">
        <v>70</v>
      </c>
      <c r="CN36" s="90">
        <v>156</v>
      </c>
      <c r="CO36" s="90">
        <v>0</v>
      </c>
      <c r="CP36" s="90">
        <v>172</v>
      </c>
      <c r="CQ36" s="90">
        <v>131</v>
      </c>
      <c r="CR36" s="90">
        <v>99</v>
      </c>
      <c r="CS36" s="90">
        <v>53</v>
      </c>
      <c r="CT36" s="90">
        <v>21</v>
      </c>
      <c r="CU36" s="90">
        <v>476</v>
      </c>
      <c r="CV36" s="90">
        <v>632</v>
      </c>
      <c r="CW36" s="90">
        <v>57</v>
      </c>
      <c r="CX36" s="90">
        <v>59</v>
      </c>
      <c r="CY36" s="90">
        <v>116</v>
      </c>
      <c r="CZ36" s="90">
        <v>0</v>
      </c>
      <c r="DA36" s="90">
        <v>86</v>
      </c>
      <c r="DB36" s="90">
        <v>70</v>
      </c>
      <c r="DC36" s="90">
        <v>62</v>
      </c>
      <c r="DD36" s="90">
        <v>22</v>
      </c>
      <c r="DE36" s="90">
        <v>5</v>
      </c>
      <c r="DF36" s="90">
        <v>245</v>
      </c>
      <c r="DG36" s="93">
        <v>361</v>
      </c>
      <c r="DH36" s="136">
        <v>10</v>
      </c>
      <c r="DI36" s="90">
        <v>4</v>
      </c>
      <c r="DJ36" s="90">
        <v>14</v>
      </c>
      <c r="DK36" s="90">
        <v>0</v>
      </c>
      <c r="DL36" s="90">
        <v>34</v>
      </c>
      <c r="DM36" s="90">
        <v>44</v>
      </c>
      <c r="DN36" s="90">
        <v>43</v>
      </c>
      <c r="DO36" s="90">
        <v>40</v>
      </c>
      <c r="DP36" s="90">
        <v>14</v>
      </c>
      <c r="DQ36" s="90">
        <v>175</v>
      </c>
      <c r="DR36" s="90">
        <v>189</v>
      </c>
      <c r="DS36" s="136">
        <v>9</v>
      </c>
      <c r="DT36" s="90">
        <v>4</v>
      </c>
      <c r="DU36" s="90">
        <v>13</v>
      </c>
      <c r="DV36" s="90">
        <v>0</v>
      </c>
      <c r="DW36" s="90">
        <v>32</v>
      </c>
      <c r="DX36" s="90">
        <v>36</v>
      </c>
      <c r="DY36" s="90">
        <v>35</v>
      </c>
      <c r="DZ36" s="90">
        <v>32</v>
      </c>
      <c r="EA36" s="90">
        <v>13</v>
      </c>
      <c r="EB36" s="90">
        <v>148</v>
      </c>
      <c r="EC36" s="90">
        <v>161</v>
      </c>
      <c r="ED36" s="90">
        <v>1</v>
      </c>
      <c r="EE36" s="90">
        <v>0</v>
      </c>
      <c r="EF36" s="90">
        <v>1</v>
      </c>
      <c r="EG36" s="90">
        <v>0</v>
      </c>
      <c r="EH36" s="90">
        <v>2</v>
      </c>
      <c r="EI36" s="90">
        <v>6</v>
      </c>
      <c r="EJ36" s="90">
        <v>7</v>
      </c>
      <c r="EK36" s="90">
        <v>8</v>
      </c>
      <c r="EL36" s="90">
        <v>1</v>
      </c>
      <c r="EM36" s="90">
        <v>24</v>
      </c>
      <c r="EN36" s="90">
        <v>25</v>
      </c>
      <c r="EO36" s="90">
        <v>0</v>
      </c>
      <c r="EP36" s="90">
        <v>0</v>
      </c>
      <c r="EQ36" s="90">
        <v>0</v>
      </c>
      <c r="ER36" s="90">
        <v>0</v>
      </c>
      <c r="ES36" s="90">
        <v>0</v>
      </c>
      <c r="ET36" s="90">
        <v>2</v>
      </c>
      <c r="EU36" s="90">
        <v>1</v>
      </c>
      <c r="EV36" s="90">
        <v>0</v>
      </c>
      <c r="EW36" s="90">
        <v>0</v>
      </c>
      <c r="EX36" s="137">
        <v>3</v>
      </c>
      <c r="EY36" s="93">
        <v>3</v>
      </c>
      <c r="EZ36" s="136">
        <v>15</v>
      </c>
      <c r="FA36" s="90">
        <v>25</v>
      </c>
      <c r="FB36" s="90">
        <v>40</v>
      </c>
      <c r="FC36" s="90">
        <v>0</v>
      </c>
      <c r="FD36" s="90">
        <v>46</v>
      </c>
      <c r="FE36" s="90">
        <v>124</v>
      </c>
      <c r="FF36" s="90">
        <v>161</v>
      </c>
      <c r="FG36" s="90">
        <v>122</v>
      </c>
      <c r="FH36" s="90">
        <v>68</v>
      </c>
      <c r="FI36" s="90">
        <v>521</v>
      </c>
      <c r="FJ36" s="90">
        <v>561</v>
      </c>
      <c r="FK36" s="90">
        <v>8</v>
      </c>
      <c r="FL36" s="90">
        <v>20</v>
      </c>
      <c r="FM36" s="90">
        <v>28</v>
      </c>
      <c r="FN36" s="90">
        <v>0</v>
      </c>
      <c r="FO36" s="90">
        <v>39</v>
      </c>
      <c r="FP36" s="90">
        <v>117</v>
      </c>
      <c r="FQ36" s="90">
        <v>153</v>
      </c>
      <c r="FR36" s="90">
        <v>117</v>
      </c>
      <c r="FS36" s="90">
        <v>66</v>
      </c>
      <c r="FT36" s="90">
        <v>492</v>
      </c>
      <c r="FU36" s="90">
        <v>520</v>
      </c>
      <c r="FV36" s="90">
        <v>2</v>
      </c>
      <c r="FW36" s="90">
        <v>1</v>
      </c>
      <c r="FX36" s="90">
        <v>3</v>
      </c>
      <c r="FY36" s="90">
        <v>0</v>
      </c>
      <c r="FZ36" s="90">
        <v>4</v>
      </c>
      <c r="GA36" s="90">
        <v>2</v>
      </c>
      <c r="GB36" s="90">
        <v>4</v>
      </c>
      <c r="GC36" s="90">
        <v>3</v>
      </c>
      <c r="GD36" s="90">
        <v>1</v>
      </c>
      <c r="GE36" s="90">
        <v>14</v>
      </c>
      <c r="GF36" s="90">
        <v>17</v>
      </c>
      <c r="GG36" s="90">
        <v>5</v>
      </c>
      <c r="GH36" s="90">
        <v>4</v>
      </c>
      <c r="GI36" s="90">
        <v>9</v>
      </c>
      <c r="GJ36" s="90">
        <v>0</v>
      </c>
      <c r="GK36" s="90">
        <v>3</v>
      </c>
      <c r="GL36" s="90">
        <v>5</v>
      </c>
      <c r="GM36" s="90">
        <v>4</v>
      </c>
      <c r="GN36" s="90">
        <v>2</v>
      </c>
      <c r="GO36" s="90">
        <v>1</v>
      </c>
      <c r="GP36" s="90">
        <v>15</v>
      </c>
      <c r="GQ36" s="137">
        <v>24</v>
      </c>
      <c r="GR36" s="89">
        <v>3</v>
      </c>
      <c r="GS36" s="90">
        <v>3</v>
      </c>
      <c r="GT36" s="90">
        <v>6</v>
      </c>
      <c r="GU36" s="90">
        <v>0</v>
      </c>
      <c r="GV36" s="90">
        <v>13</v>
      </c>
      <c r="GW36" s="90">
        <v>8</v>
      </c>
      <c r="GX36" s="90">
        <v>3</v>
      </c>
      <c r="GY36" s="90">
        <v>3</v>
      </c>
      <c r="GZ36" s="90">
        <v>0</v>
      </c>
      <c r="HA36" s="137">
        <v>27</v>
      </c>
      <c r="HB36" s="93">
        <v>33</v>
      </c>
      <c r="HC36" s="136">
        <v>247</v>
      </c>
      <c r="HD36" s="90">
        <v>177</v>
      </c>
      <c r="HE36" s="90">
        <v>424</v>
      </c>
      <c r="HF36" s="90">
        <v>0</v>
      </c>
      <c r="HG36" s="90">
        <v>329</v>
      </c>
      <c r="HH36" s="90">
        <v>256</v>
      </c>
      <c r="HI36" s="90">
        <v>216</v>
      </c>
      <c r="HJ36" s="90">
        <v>134</v>
      </c>
      <c r="HK36" s="90">
        <v>69</v>
      </c>
      <c r="HL36" s="137">
        <v>1004</v>
      </c>
      <c r="HM36" s="138">
        <v>1428</v>
      </c>
    </row>
    <row r="37" spans="1:221" s="75" customFormat="1" ht="18" customHeight="1">
      <c r="A37" s="89" t="s">
        <v>42</v>
      </c>
      <c r="B37" s="136">
        <v>734</v>
      </c>
      <c r="C37" s="136">
        <v>985</v>
      </c>
      <c r="D37" s="136">
        <v>1719</v>
      </c>
      <c r="E37" s="90">
        <v>-1</v>
      </c>
      <c r="F37" s="90">
        <v>2006</v>
      </c>
      <c r="G37" s="90">
        <v>2999</v>
      </c>
      <c r="H37" s="90">
        <v>2196</v>
      </c>
      <c r="I37" s="90">
        <v>1635</v>
      </c>
      <c r="J37" s="90">
        <v>1395</v>
      </c>
      <c r="K37" s="137">
        <v>10230</v>
      </c>
      <c r="L37" s="93">
        <v>11949</v>
      </c>
      <c r="M37" s="89">
        <v>289</v>
      </c>
      <c r="N37" s="90">
        <v>342</v>
      </c>
      <c r="O37" s="90">
        <v>631</v>
      </c>
      <c r="P37" s="90">
        <v>-1</v>
      </c>
      <c r="Q37" s="90">
        <v>608</v>
      </c>
      <c r="R37" s="90">
        <v>806</v>
      </c>
      <c r="S37" s="90">
        <v>634</v>
      </c>
      <c r="T37" s="90">
        <v>479</v>
      </c>
      <c r="U37" s="90">
        <v>610</v>
      </c>
      <c r="V37" s="90">
        <v>3136</v>
      </c>
      <c r="W37" s="90">
        <v>3767</v>
      </c>
      <c r="X37" s="90">
        <v>258</v>
      </c>
      <c r="Y37" s="90">
        <v>300</v>
      </c>
      <c r="Z37" s="90">
        <v>558</v>
      </c>
      <c r="AA37" s="90">
        <v>0</v>
      </c>
      <c r="AB37" s="90">
        <v>485</v>
      </c>
      <c r="AC37" s="90">
        <v>623</v>
      </c>
      <c r="AD37" s="90">
        <v>349</v>
      </c>
      <c r="AE37" s="90">
        <v>224</v>
      </c>
      <c r="AF37" s="90">
        <v>208</v>
      </c>
      <c r="AG37" s="90">
        <v>1889</v>
      </c>
      <c r="AH37" s="90">
        <v>2447</v>
      </c>
      <c r="AI37" s="90">
        <v>0</v>
      </c>
      <c r="AJ37" s="90">
        <v>0</v>
      </c>
      <c r="AK37" s="90">
        <v>0</v>
      </c>
      <c r="AL37" s="90">
        <v>0</v>
      </c>
      <c r="AM37" s="90">
        <v>1</v>
      </c>
      <c r="AN37" s="90">
        <v>8</v>
      </c>
      <c r="AO37" s="90">
        <v>22</v>
      </c>
      <c r="AP37" s="90">
        <v>49</v>
      </c>
      <c r="AQ37" s="90">
        <v>106</v>
      </c>
      <c r="AR37" s="90">
        <v>186</v>
      </c>
      <c r="AS37" s="90">
        <v>186</v>
      </c>
      <c r="AT37" s="90">
        <v>6</v>
      </c>
      <c r="AU37" s="90">
        <v>11</v>
      </c>
      <c r="AV37" s="90">
        <v>17</v>
      </c>
      <c r="AW37" s="90">
        <v>0</v>
      </c>
      <c r="AX37" s="90">
        <v>40</v>
      </c>
      <c r="AY37" s="90">
        <v>55</v>
      </c>
      <c r="AZ37" s="90">
        <v>89</v>
      </c>
      <c r="BA37" s="90">
        <v>76</v>
      </c>
      <c r="BB37" s="90">
        <v>124</v>
      </c>
      <c r="BC37" s="90">
        <v>384</v>
      </c>
      <c r="BD37" s="90">
        <v>401</v>
      </c>
      <c r="BE37" s="90">
        <v>2</v>
      </c>
      <c r="BF37" s="90">
        <v>4</v>
      </c>
      <c r="BG37" s="90">
        <v>6</v>
      </c>
      <c r="BH37" s="90">
        <v>0</v>
      </c>
      <c r="BI37" s="90">
        <v>6</v>
      </c>
      <c r="BJ37" s="90">
        <v>7</v>
      </c>
      <c r="BK37" s="90">
        <v>12</v>
      </c>
      <c r="BL37" s="90">
        <v>4</v>
      </c>
      <c r="BM37" s="90">
        <v>2</v>
      </c>
      <c r="BN37" s="90">
        <v>31</v>
      </c>
      <c r="BO37" s="90">
        <v>37</v>
      </c>
      <c r="BP37" s="90">
        <v>23</v>
      </c>
      <c r="BQ37" s="90">
        <v>27</v>
      </c>
      <c r="BR37" s="90">
        <v>50</v>
      </c>
      <c r="BS37" s="90">
        <v>-1</v>
      </c>
      <c r="BT37" s="90">
        <v>76</v>
      </c>
      <c r="BU37" s="90">
        <v>113</v>
      </c>
      <c r="BV37" s="90">
        <v>162</v>
      </c>
      <c r="BW37" s="90">
        <v>126</v>
      </c>
      <c r="BX37" s="90">
        <v>170</v>
      </c>
      <c r="BY37" s="90">
        <v>646</v>
      </c>
      <c r="BZ37" s="90">
        <v>696</v>
      </c>
      <c r="CA37" s="90">
        <v>118</v>
      </c>
      <c r="CB37" s="90">
        <v>196</v>
      </c>
      <c r="CC37" s="90">
        <v>314</v>
      </c>
      <c r="CD37" s="90">
        <v>0</v>
      </c>
      <c r="CE37" s="90">
        <v>426</v>
      </c>
      <c r="CF37" s="90">
        <v>593</v>
      </c>
      <c r="CG37" s="90">
        <v>396</v>
      </c>
      <c r="CH37" s="90">
        <v>247</v>
      </c>
      <c r="CI37" s="90">
        <v>82</v>
      </c>
      <c r="CJ37" s="90">
        <v>1744</v>
      </c>
      <c r="CK37" s="90">
        <v>2058</v>
      </c>
      <c r="CL37" s="90">
        <v>98</v>
      </c>
      <c r="CM37" s="90">
        <v>158</v>
      </c>
      <c r="CN37" s="90">
        <v>256</v>
      </c>
      <c r="CO37" s="90">
        <v>0</v>
      </c>
      <c r="CP37" s="90">
        <v>344</v>
      </c>
      <c r="CQ37" s="90">
        <v>426</v>
      </c>
      <c r="CR37" s="90">
        <v>271</v>
      </c>
      <c r="CS37" s="90">
        <v>157</v>
      </c>
      <c r="CT37" s="90">
        <v>59</v>
      </c>
      <c r="CU37" s="90">
        <v>1257</v>
      </c>
      <c r="CV37" s="90">
        <v>1513</v>
      </c>
      <c r="CW37" s="90">
        <v>20</v>
      </c>
      <c r="CX37" s="90">
        <v>38</v>
      </c>
      <c r="CY37" s="90">
        <v>58</v>
      </c>
      <c r="CZ37" s="90">
        <v>0</v>
      </c>
      <c r="DA37" s="90">
        <v>82</v>
      </c>
      <c r="DB37" s="90">
        <v>167</v>
      </c>
      <c r="DC37" s="90">
        <v>125</v>
      </c>
      <c r="DD37" s="90">
        <v>90</v>
      </c>
      <c r="DE37" s="90">
        <v>23</v>
      </c>
      <c r="DF37" s="90">
        <v>487</v>
      </c>
      <c r="DG37" s="93">
        <v>545</v>
      </c>
      <c r="DH37" s="136">
        <v>2</v>
      </c>
      <c r="DI37" s="90">
        <v>6</v>
      </c>
      <c r="DJ37" s="90">
        <v>8</v>
      </c>
      <c r="DK37" s="90">
        <v>0</v>
      </c>
      <c r="DL37" s="90">
        <v>43</v>
      </c>
      <c r="DM37" s="90">
        <v>120</v>
      </c>
      <c r="DN37" s="90">
        <v>132</v>
      </c>
      <c r="DO37" s="90">
        <v>129</v>
      </c>
      <c r="DP37" s="90">
        <v>88</v>
      </c>
      <c r="DQ37" s="90">
        <v>512</v>
      </c>
      <c r="DR37" s="90">
        <v>520</v>
      </c>
      <c r="DS37" s="136">
        <v>2</v>
      </c>
      <c r="DT37" s="90">
        <v>6</v>
      </c>
      <c r="DU37" s="90">
        <v>8</v>
      </c>
      <c r="DV37" s="90">
        <v>0</v>
      </c>
      <c r="DW37" s="90">
        <v>32</v>
      </c>
      <c r="DX37" s="90">
        <v>85</v>
      </c>
      <c r="DY37" s="90">
        <v>95</v>
      </c>
      <c r="DZ37" s="90">
        <v>92</v>
      </c>
      <c r="EA37" s="90">
        <v>65</v>
      </c>
      <c r="EB37" s="90">
        <v>369</v>
      </c>
      <c r="EC37" s="90">
        <v>377</v>
      </c>
      <c r="ED37" s="90">
        <v>0</v>
      </c>
      <c r="EE37" s="90">
        <v>0</v>
      </c>
      <c r="EF37" s="90">
        <v>0</v>
      </c>
      <c r="EG37" s="90">
        <v>0</v>
      </c>
      <c r="EH37" s="90">
        <v>11</v>
      </c>
      <c r="EI37" s="90">
        <v>35</v>
      </c>
      <c r="EJ37" s="90">
        <v>37</v>
      </c>
      <c r="EK37" s="90">
        <v>37</v>
      </c>
      <c r="EL37" s="90">
        <v>21</v>
      </c>
      <c r="EM37" s="90">
        <v>141</v>
      </c>
      <c r="EN37" s="90">
        <v>141</v>
      </c>
      <c r="EO37" s="90">
        <v>0</v>
      </c>
      <c r="EP37" s="90">
        <v>0</v>
      </c>
      <c r="EQ37" s="90">
        <v>0</v>
      </c>
      <c r="ER37" s="90">
        <v>0</v>
      </c>
      <c r="ES37" s="90">
        <v>0</v>
      </c>
      <c r="ET37" s="90">
        <v>0</v>
      </c>
      <c r="EU37" s="90">
        <v>0</v>
      </c>
      <c r="EV37" s="90">
        <v>0</v>
      </c>
      <c r="EW37" s="90">
        <v>2</v>
      </c>
      <c r="EX37" s="137">
        <v>2</v>
      </c>
      <c r="EY37" s="93">
        <v>2</v>
      </c>
      <c r="EZ37" s="136">
        <v>22</v>
      </c>
      <c r="FA37" s="90">
        <v>71</v>
      </c>
      <c r="FB37" s="90">
        <v>93</v>
      </c>
      <c r="FC37" s="90">
        <v>0</v>
      </c>
      <c r="FD37" s="90">
        <v>155</v>
      </c>
      <c r="FE37" s="90">
        <v>516</v>
      </c>
      <c r="FF37" s="90">
        <v>420</v>
      </c>
      <c r="FG37" s="90">
        <v>362</v>
      </c>
      <c r="FH37" s="90">
        <v>320</v>
      </c>
      <c r="FI37" s="90">
        <v>1773</v>
      </c>
      <c r="FJ37" s="90">
        <v>1866</v>
      </c>
      <c r="FK37" s="90">
        <v>16</v>
      </c>
      <c r="FL37" s="90">
        <v>54</v>
      </c>
      <c r="FM37" s="90">
        <v>70</v>
      </c>
      <c r="FN37" s="90">
        <v>0</v>
      </c>
      <c r="FO37" s="90">
        <v>131</v>
      </c>
      <c r="FP37" s="90">
        <v>473</v>
      </c>
      <c r="FQ37" s="90">
        <v>406</v>
      </c>
      <c r="FR37" s="90">
        <v>352</v>
      </c>
      <c r="FS37" s="90">
        <v>313</v>
      </c>
      <c r="FT37" s="90">
        <v>1675</v>
      </c>
      <c r="FU37" s="90">
        <v>1745</v>
      </c>
      <c r="FV37" s="90">
        <v>2</v>
      </c>
      <c r="FW37" s="90">
        <v>7</v>
      </c>
      <c r="FX37" s="90">
        <v>9</v>
      </c>
      <c r="FY37" s="90">
        <v>0</v>
      </c>
      <c r="FZ37" s="90">
        <v>10</v>
      </c>
      <c r="GA37" s="90">
        <v>29</v>
      </c>
      <c r="GB37" s="90">
        <v>5</v>
      </c>
      <c r="GC37" s="90">
        <v>8</v>
      </c>
      <c r="GD37" s="90">
        <v>7</v>
      </c>
      <c r="GE37" s="90">
        <v>59</v>
      </c>
      <c r="GF37" s="90">
        <v>68</v>
      </c>
      <c r="GG37" s="90">
        <v>4</v>
      </c>
      <c r="GH37" s="90">
        <v>10</v>
      </c>
      <c r="GI37" s="90">
        <v>14</v>
      </c>
      <c r="GJ37" s="90">
        <v>0</v>
      </c>
      <c r="GK37" s="90">
        <v>14</v>
      </c>
      <c r="GL37" s="90">
        <v>14</v>
      </c>
      <c r="GM37" s="90">
        <v>9</v>
      </c>
      <c r="GN37" s="90">
        <v>2</v>
      </c>
      <c r="GO37" s="90">
        <v>0</v>
      </c>
      <c r="GP37" s="90">
        <v>39</v>
      </c>
      <c r="GQ37" s="137">
        <v>53</v>
      </c>
      <c r="GR37" s="89">
        <v>22</v>
      </c>
      <c r="GS37" s="90">
        <v>24</v>
      </c>
      <c r="GT37" s="90">
        <v>46</v>
      </c>
      <c r="GU37" s="90">
        <v>0</v>
      </c>
      <c r="GV37" s="90">
        <v>56</v>
      </c>
      <c r="GW37" s="90">
        <v>50</v>
      </c>
      <c r="GX37" s="90">
        <v>52</v>
      </c>
      <c r="GY37" s="90">
        <v>51</v>
      </c>
      <c r="GZ37" s="90">
        <v>43</v>
      </c>
      <c r="HA37" s="137">
        <v>252</v>
      </c>
      <c r="HB37" s="93">
        <v>298</v>
      </c>
      <c r="HC37" s="136">
        <v>281</v>
      </c>
      <c r="HD37" s="90">
        <v>346</v>
      </c>
      <c r="HE37" s="90">
        <v>627</v>
      </c>
      <c r="HF37" s="90">
        <v>0</v>
      </c>
      <c r="HG37" s="90">
        <v>718</v>
      </c>
      <c r="HH37" s="90">
        <v>914</v>
      </c>
      <c r="HI37" s="90">
        <v>562</v>
      </c>
      <c r="HJ37" s="90">
        <v>367</v>
      </c>
      <c r="HK37" s="90">
        <v>252</v>
      </c>
      <c r="HL37" s="137">
        <v>2813</v>
      </c>
      <c r="HM37" s="138">
        <v>3440</v>
      </c>
    </row>
    <row r="38" spans="1:221" s="75" customFormat="1" ht="18" customHeight="1">
      <c r="A38" s="89" t="s">
        <v>43</v>
      </c>
      <c r="B38" s="136">
        <v>314</v>
      </c>
      <c r="C38" s="136">
        <v>384</v>
      </c>
      <c r="D38" s="136">
        <v>698</v>
      </c>
      <c r="E38" s="90">
        <v>-1</v>
      </c>
      <c r="F38" s="90">
        <v>1307</v>
      </c>
      <c r="G38" s="90">
        <v>1157</v>
      </c>
      <c r="H38" s="90">
        <v>1023</v>
      </c>
      <c r="I38" s="90">
        <v>699</v>
      </c>
      <c r="J38" s="90">
        <v>448</v>
      </c>
      <c r="K38" s="137">
        <v>4633</v>
      </c>
      <c r="L38" s="93">
        <v>5331</v>
      </c>
      <c r="M38" s="89">
        <v>110</v>
      </c>
      <c r="N38" s="90">
        <v>133</v>
      </c>
      <c r="O38" s="90">
        <v>243</v>
      </c>
      <c r="P38" s="90">
        <v>0</v>
      </c>
      <c r="Q38" s="90">
        <v>447</v>
      </c>
      <c r="R38" s="90">
        <v>351</v>
      </c>
      <c r="S38" s="90">
        <v>327</v>
      </c>
      <c r="T38" s="90">
        <v>232</v>
      </c>
      <c r="U38" s="90">
        <v>222</v>
      </c>
      <c r="V38" s="90">
        <v>1579</v>
      </c>
      <c r="W38" s="90">
        <v>1822</v>
      </c>
      <c r="X38" s="90">
        <v>98</v>
      </c>
      <c r="Y38" s="90">
        <v>122</v>
      </c>
      <c r="Z38" s="90">
        <v>220</v>
      </c>
      <c r="AA38" s="90">
        <v>0</v>
      </c>
      <c r="AB38" s="90">
        <v>351</v>
      </c>
      <c r="AC38" s="90">
        <v>267</v>
      </c>
      <c r="AD38" s="90">
        <v>183</v>
      </c>
      <c r="AE38" s="90">
        <v>116</v>
      </c>
      <c r="AF38" s="90">
        <v>66</v>
      </c>
      <c r="AG38" s="90">
        <v>983</v>
      </c>
      <c r="AH38" s="90">
        <v>1203</v>
      </c>
      <c r="AI38" s="90">
        <v>0</v>
      </c>
      <c r="AJ38" s="90">
        <v>0</v>
      </c>
      <c r="AK38" s="90">
        <v>0</v>
      </c>
      <c r="AL38" s="90">
        <v>0</v>
      </c>
      <c r="AM38" s="90">
        <v>1</v>
      </c>
      <c r="AN38" s="90">
        <v>2</v>
      </c>
      <c r="AO38" s="90">
        <v>7</v>
      </c>
      <c r="AP38" s="90">
        <v>25</v>
      </c>
      <c r="AQ38" s="90">
        <v>46</v>
      </c>
      <c r="AR38" s="90">
        <v>81</v>
      </c>
      <c r="AS38" s="90">
        <v>81</v>
      </c>
      <c r="AT38" s="90">
        <v>4</v>
      </c>
      <c r="AU38" s="90">
        <v>3</v>
      </c>
      <c r="AV38" s="90">
        <v>7</v>
      </c>
      <c r="AW38" s="90">
        <v>0</v>
      </c>
      <c r="AX38" s="90">
        <v>36</v>
      </c>
      <c r="AY38" s="90">
        <v>27</v>
      </c>
      <c r="AZ38" s="90">
        <v>41</v>
      </c>
      <c r="BA38" s="90">
        <v>42</v>
      </c>
      <c r="BB38" s="90">
        <v>44</v>
      </c>
      <c r="BC38" s="90">
        <v>190</v>
      </c>
      <c r="BD38" s="90">
        <v>197</v>
      </c>
      <c r="BE38" s="90">
        <v>0</v>
      </c>
      <c r="BF38" s="90">
        <v>0</v>
      </c>
      <c r="BG38" s="90">
        <v>0</v>
      </c>
      <c r="BH38" s="90">
        <v>0</v>
      </c>
      <c r="BI38" s="90">
        <v>5</v>
      </c>
      <c r="BJ38" s="90">
        <v>7</v>
      </c>
      <c r="BK38" s="90">
        <v>19</v>
      </c>
      <c r="BL38" s="90">
        <v>7</v>
      </c>
      <c r="BM38" s="90">
        <v>8</v>
      </c>
      <c r="BN38" s="90">
        <v>46</v>
      </c>
      <c r="BO38" s="90">
        <v>46</v>
      </c>
      <c r="BP38" s="90">
        <v>8</v>
      </c>
      <c r="BQ38" s="90">
        <v>8</v>
      </c>
      <c r="BR38" s="90">
        <v>16</v>
      </c>
      <c r="BS38" s="90">
        <v>0</v>
      </c>
      <c r="BT38" s="90">
        <v>54</v>
      </c>
      <c r="BU38" s="90">
        <v>48</v>
      </c>
      <c r="BV38" s="90">
        <v>77</v>
      </c>
      <c r="BW38" s="90">
        <v>42</v>
      </c>
      <c r="BX38" s="90">
        <v>58</v>
      </c>
      <c r="BY38" s="90">
        <v>279</v>
      </c>
      <c r="BZ38" s="90">
        <v>295</v>
      </c>
      <c r="CA38" s="90">
        <v>44</v>
      </c>
      <c r="CB38" s="90">
        <v>58</v>
      </c>
      <c r="CC38" s="90">
        <v>102</v>
      </c>
      <c r="CD38" s="90">
        <v>0</v>
      </c>
      <c r="CE38" s="90">
        <v>238</v>
      </c>
      <c r="CF38" s="90">
        <v>189</v>
      </c>
      <c r="CG38" s="90">
        <v>149</v>
      </c>
      <c r="CH38" s="90">
        <v>93</v>
      </c>
      <c r="CI38" s="90">
        <v>26</v>
      </c>
      <c r="CJ38" s="90">
        <v>695</v>
      </c>
      <c r="CK38" s="90">
        <v>797</v>
      </c>
      <c r="CL38" s="90">
        <v>24</v>
      </c>
      <c r="CM38" s="90">
        <v>28</v>
      </c>
      <c r="CN38" s="90">
        <v>52</v>
      </c>
      <c r="CO38" s="90">
        <v>0</v>
      </c>
      <c r="CP38" s="90">
        <v>121</v>
      </c>
      <c r="CQ38" s="90">
        <v>94</v>
      </c>
      <c r="CR38" s="90">
        <v>67</v>
      </c>
      <c r="CS38" s="90">
        <v>33</v>
      </c>
      <c r="CT38" s="90">
        <v>10</v>
      </c>
      <c r="CU38" s="90">
        <v>325</v>
      </c>
      <c r="CV38" s="90">
        <v>377</v>
      </c>
      <c r="CW38" s="90">
        <v>20</v>
      </c>
      <c r="CX38" s="90">
        <v>30</v>
      </c>
      <c r="CY38" s="90">
        <v>50</v>
      </c>
      <c r="CZ38" s="90">
        <v>0</v>
      </c>
      <c r="DA38" s="90">
        <v>117</v>
      </c>
      <c r="DB38" s="90">
        <v>95</v>
      </c>
      <c r="DC38" s="90">
        <v>82</v>
      </c>
      <c r="DD38" s="90">
        <v>60</v>
      </c>
      <c r="DE38" s="90">
        <v>16</v>
      </c>
      <c r="DF38" s="90">
        <v>370</v>
      </c>
      <c r="DG38" s="93">
        <v>420</v>
      </c>
      <c r="DH38" s="136">
        <v>0</v>
      </c>
      <c r="DI38" s="90">
        <v>3</v>
      </c>
      <c r="DJ38" s="90">
        <v>3</v>
      </c>
      <c r="DK38" s="90">
        <v>0</v>
      </c>
      <c r="DL38" s="90">
        <v>24</v>
      </c>
      <c r="DM38" s="90">
        <v>42</v>
      </c>
      <c r="DN38" s="90">
        <v>41</v>
      </c>
      <c r="DO38" s="90">
        <v>36</v>
      </c>
      <c r="DP38" s="90">
        <v>19</v>
      </c>
      <c r="DQ38" s="90">
        <v>162</v>
      </c>
      <c r="DR38" s="90">
        <v>165</v>
      </c>
      <c r="DS38" s="136">
        <v>0</v>
      </c>
      <c r="DT38" s="90">
        <v>3</v>
      </c>
      <c r="DU38" s="90">
        <v>3</v>
      </c>
      <c r="DV38" s="90">
        <v>0</v>
      </c>
      <c r="DW38" s="90">
        <v>16</v>
      </c>
      <c r="DX38" s="90">
        <v>25</v>
      </c>
      <c r="DY38" s="90">
        <v>34</v>
      </c>
      <c r="DZ38" s="90">
        <v>20</v>
      </c>
      <c r="EA38" s="90">
        <v>10</v>
      </c>
      <c r="EB38" s="90">
        <v>105</v>
      </c>
      <c r="EC38" s="90">
        <v>108</v>
      </c>
      <c r="ED38" s="90">
        <v>0</v>
      </c>
      <c r="EE38" s="90">
        <v>0</v>
      </c>
      <c r="EF38" s="90">
        <v>0</v>
      </c>
      <c r="EG38" s="90">
        <v>0</v>
      </c>
      <c r="EH38" s="90">
        <v>7</v>
      </c>
      <c r="EI38" s="90">
        <v>17</v>
      </c>
      <c r="EJ38" s="90">
        <v>5</v>
      </c>
      <c r="EK38" s="90">
        <v>12</v>
      </c>
      <c r="EL38" s="90">
        <v>6</v>
      </c>
      <c r="EM38" s="90">
        <v>47</v>
      </c>
      <c r="EN38" s="90">
        <v>47</v>
      </c>
      <c r="EO38" s="90">
        <v>0</v>
      </c>
      <c r="EP38" s="90">
        <v>0</v>
      </c>
      <c r="EQ38" s="90">
        <v>0</v>
      </c>
      <c r="ER38" s="90">
        <v>0</v>
      </c>
      <c r="ES38" s="90">
        <v>1</v>
      </c>
      <c r="ET38" s="90">
        <v>0</v>
      </c>
      <c r="EU38" s="90">
        <v>2</v>
      </c>
      <c r="EV38" s="90">
        <v>4</v>
      </c>
      <c r="EW38" s="90">
        <v>3</v>
      </c>
      <c r="EX38" s="137">
        <v>10</v>
      </c>
      <c r="EY38" s="93">
        <v>10</v>
      </c>
      <c r="EZ38" s="136">
        <v>11</v>
      </c>
      <c r="FA38" s="90">
        <v>20</v>
      </c>
      <c r="FB38" s="90">
        <v>31</v>
      </c>
      <c r="FC38" s="90">
        <v>0</v>
      </c>
      <c r="FD38" s="90">
        <v>91</v>
      </c>
      <c r="FE38" s="90">
        <v>190</v>
      </c>
      <c r="FF38" s="90">
        <v>198</v>
      </c>
      <c r="FG38" s="90">
        <v>159</v>
      </c>
      <c r="FH38" s="90">
        <v>85</v>
      </c>
      <c r="FI38" s="90">
        <v>723</v>
      </c>
      <c r="FJ38" s="90">
        <v>754</v>
      </c>
      <c r="FK38" s="90">
        <v>4</v>
      </c>
      <c r="FL38" s="90">
        <v>19</v>
      </c>
      <c r="FM38" s="90">
        <v>23</v>
      </c>
      <c r="FN38" s="90">
        <v>0</v>
      </c>
      <c r="FO38" s="90">
        <v>79</v>
      </c>
      <c r="FP38" s="90">
        <v>181</v>
      </c>
      <c r="FQ38" s="90">
        <v>191</v>
      </c>
      <c r="FR38" s="90">
        <v>156</v>
      </c>
      <c r="FS38" s="90">
        <v>84</v>
      </c>
      <c r="FT38" s="90">
        <v>691</v>
      </c>
      <c r="FU38" s="90">
        <v>714</v>
      </c>
      <c r="FV38" s="90">
        <v>2</v>
      </c>
      <c r="FW38" s="90">
        <v>1</v>
      </c>
      <c r="FX38" s="90">
        <v>3</v>
      </c>
      <c r="FY38" s="90">
        <v>0</v>
      </c>
      <c r="FZ38" s="90">
        <v>4</v>
      </c>
      <c r="GA38" s="90">
        <v>6</v>
      </c>
      <c r="GB38" s="90">
        <v>6</v>
      </c>
      <c r="GC38" s="90">
        <v>0</v>
      </c>
      <c r="GD38" s="90">
        <v>1</v>
      </c>
      <c r="GE38" s="90">
        <v>17</v>
      </c>
      <c r="GF38" s="90">
        <v>20</v>
      </c>
      <c r="GG38" s="90">
        <v>5</v>
      </c>
      <c r="GH38" s="90">
        <v>0</v>
      </c>
      <c r="GI38" s="90">
        <v>5</v>
      </c>
      <c r="GJ38" s="90">
        <v>0</v>
      </c>
      <c r="GK38" s="90">
        <v>8</v>
      </c>
      <c r="GL38" s="90">
        <v>3</v>
      </c>
      <c r="GM38" s="90">
        <v>1</v>
      </c>
      <c r="GN38" s="90">
        <v>3</v>
      </c>
      <c r="GO38" s="90">
        <v>0</v>
      </c>
      <c r="GP38" s="90">
        <v>15</v>
      </c>
      <c r="GQ38" s="137">
        <v>20</v>
      </c>
      <c r="GR38" s="89">
        <v>9</v>
      </c>
      <c r="GS38" s="90">
        <v>4</v>
      </c>
      <c r="GT38" s="90">
        <v>13</v>
      </c>
      <c r="GU38" s="90">
        <v>0</v>
      </c>
      <c r="GV38" s="90">
        <v>21</v>
      </c>
      <c r="GW38" s="90">
        <v>18</v>
      </c>
      <c r="GX38" s="90">
        <v>26</v>
      </c>
      <c r="GY38" s="90">
        <v>7</v>
      </c>
      <c r="GZ38" s="90">
        <v>7</v>
      </c>
      <c r="HA38" s="137">
        <v>79</v>
      </c>
      <c r="HB38" s="93">
        <v>92</v>
      </c>
      <c r="HC38" s="136">
        <v>140</v>
      </c>
      <c r="HD38" s="90">
        <v>166</v>
      </c>
      <c r="HE38" s="90">
        <v>306</v>
      </c>
      <c r="HF38" s="90">
        <v>-1</v>
      </c>
      <c r="HG38" s="90">
        <v>486</v>
      </c>
      <c r="HH38" s="90">
        <v>367</v>
      </c>
      <c r="HI38" s="90">
        <v>282</v>
      </c>
      <c r="HJ38" s="90">
        <v>172</v>
      </c>
      <c r="HK38" s="90">
        <v>89</v>
      </c>
      <c r="HL38" s="137">
        <v>1395</v>
      </c>
      <c r="HM38" s="138">
        <v>1701</v>
      </c>
    </row>
    <row r="39" spans="1:221" s="75" customFormat="1" ht="18" customHeight="1">
      <c r="A39" s="89" t="s">
        <v>44</v>
      </c>
      <c r="B39" s="136">
        <v>794</v>
      </c>
      <c r="C39" s="136">
        <v>1183</v>
      </c>
      <c r="D39" s="136">
        <v>1977</v>
      </c>
      <c r="E39" s="90">
        <v>0</v>
      </c>
      <c r="F39" s="90">
        <v>2211</v>
      </c>
      <c r="G39" s="90">
        <v>2535</v>
      </c>
      <c r="H39" s="90">
        <v>1816</v>
      </c>
      <c r="I39" s="90">
        <v>1215</v>
      </c>
      <c r="J39" s="90">
        <v>1046</v>
      </c>
      <c r="K39" s="137">
        <v>8823</v>
      </c>
      <c r="L39" s="93">
        <v>10800</v>
      </c>
      <c r="M39" s="89">
        <v>297</v>
      </c>
      <c r="N39" s="90">
        <v>395</v>
      </c>
      <c r="O39" s="90">
        <v>692</v>
      </c>
      <c r="P39" s="90">
        <v>0</v>
      </c>
      <c r="Q39" s="90">
        <v>767</v>
      </c>
      <c r="R39" s="90">
        <v>749</v>
      </c>
      <c r="S39" s="90">
        <v>585</v>
      </c>
      <c r="T39" s="90">
        <v>464</v>
      </c>
      <c r="U39" s="90">
        <v>500</v>
      </c>
      <c r="V39" s="90">
        <v>3065</v>
      </c>
      <c r="W39" s="90">
        <v>3757</v>
      </c>
      <c r="X39" s="90">
        <v>275</v>
      </c>
      <c r="Y39" s="90">
        <v>347</v>
      </c>
      <c r="Z39" s="90">
        <v>622</v>
      </c>
      <c r="AA39" s="90">
        <v>0</v>
      </c>
      <c r="AB39" s="90">
        <v>628</v>
      </c>
      <c r="AC39" s="90">
        <v>502</v>
      </c>
      <c r="AD39" s="90">
        <v>312</v>
      </c>
      <c r="AE39" s="90">
        <v>196</v>
      </c>
      <c r="AF39" s="90">
        <v>177</v>
      </c>
      <c r="AG39" s="90">
        <v>1815</v>
      </c>
      <c r="AH39" s="90">
        <v>2437</v>
      </c>
      <c r="AI39" s="90">
        <v>0</v>
      </c>
      <c r="AJ39" s="90">
        <v>0</v>
      </c>
      <c r="AK39" s="90">
        <v>0</v>
      </c>
      <c r="AL39" s="90">
        <v>0</v>
      </c>
      <c r="AM39" s="90">
        <v>1</v>
      </c>
      <c r="AN39" s="90">
        <v>5</v>
      </c>
      <c r="AO39" s="90">
        <v>14</v>
      </c>
      <c r="AP39" s="90">
        <v>27</v>
      </c>
      <c r="AQ39" s="90">
        <v>69</v>
      </c>
      <c r="AR39" s="90">
        <v>116</v>
      </c>
      <c r="AS39" s="90">
        <v>116</v>
      </c>
      <c r="AT39" s="90">
        <v>5</v>
      </c>
      <c r="AU39" s="90">
        <v>24</v>
      </c>
      <c r="AV39" s="90">
        <v>29</v>
      </c>
      <c r="AW39" s="90">
        <v>0</v>
      </c>
      <c r="AX39" s="90">
        <v>75</v>
      </c>
      <c r="AY39" s="90">
        <v>108</v>
      </c>
      <c r="AZ39" s="90">
        <v>104</v>
      </c>
      <c r="BA39" s="90">
        <v>105</v>
      </c>
      <c r="BB39" s="90">
        <v>114</v>
      </c>
      <c r="BC39" s="90">
        <v>506</v>
      </c>
      <c r="BD39" s="90">
        <v>535</v>
      </c>
      <c r="BE39" s="90">
        <v>0</v>
      </c>
      <c r="BF39" s="90">
        <v>0</v>
      </c>
      <c r="BG39" s="90">
        <v>0</v>
      </c>
      <c r="BH39" s="90">
        <v>0</v>
      </c>
      <c r="BI39" s="90">
        <v>0</v>
      </c>
      <c r="BJ39" s="90">
        <v>4</v>
      </c>
      <c r="BK39" s="90">
        <v>6</v>
      </c>
      <c r="BL39" s="90">
        <v>2</v>
      </c>
      <c r="BM39" s="90">
        <v>6</v>
      </c>
      <c r="BN39" s="90">
        <v>18</v>
      </c>
      <c r="BO39" s="90">
        <v>18</v>
      </c>
      <c r="BP39" s="90">
        <v>17</v>
      </c>
      <c r="BQ39" s="90">
        <v>24</v>
      </c>
      <c r="BR39" s="90">
        <v>41</v>
      </c>
      <c r="BS39" s="90">
        <v>0</v>
      </c>
      <c r="BT39" s="90">
        <v>63</v>
      </c>
      <c r="BU39" s="90">
        <v>130</v>
      </c>
      <c r="BV39" s="90">
        <v>149</v>
      </c>
      <c r="BW39" s="90">
        <v>134</v>
      </c>
      <c r="BX39" s="90">
        <v>134</v>
      </c>
      <c r="BY39" s="90">
        <v>610</v>
      </c>
      <c r="BZ39" s="90">
        <v>651</v>
      </c>
      <c r="CA39" s="90">
        <v>107</v>
      </c>
      <c r="CB39" s="90">
        <v>185</v>
      </c>
      <c r="CC39" s="90">
        <v>292</v>
      </c>
      <c r="CD39" s="90">
        <v>0</v>
      </c>
      <c r="CE39" s="90">
        <v>361</v>
      </c>
      <c r="CF39" s="90">
        <v>449</v>
      </c>
      <c r="CG39" s="90">
        <v>258</v>
      </c>
      <c r="CH39" s="90">
        <v>123</v>
      </c>
      <c r="CI39" s="90">
        <v>61</v>
      </c>
      <c r="CJ39" s="90">
        <v>1252</v>
      </c>
      <c r="CK39" s="90">
        <v>1544</v>
      </c>
      <c r="CL39" s="90">
        <v>101</v>
      </c>
      <c r="CM39" s="90">
        <v>159</v>
      </c>
      <c r="CN39" s="90">
        <v>260</v>
      </c>
      <c r="CO39" s="90">
        <v>0</v>
      </c>
      <c r="CP39" s="90">
        <v>287</v>
      </c>
      <c r="CQ39" s="90">
        <v>332</v>
      </c>
      <c r="CR39" s="90">
        <v>190</v>
      </c>
      <c r="CS39" s="90">
        <v>97</v>
      </c>
      <c r="CT39" s="90">
        <v>42</v>
      </c>
      <c r="CU39" s="90">
        <v>948</v>
      </c>
      <c r="CV39" s="90">
        <v>1208</v>
      </c>
      <c r="CW39" s="90">
        <v>6</v>
      </c>
      <c r="CX39" s="90">
        <v>26</v>
      </c>
      <c r="CY39" s="90">
        <v>32</v>
      </c>
      <c r="CZ39" s="90">
        <v>0</v>
      </c>
      <c r="DA39" s="90">
        <v>74</v>
      </c>
      <c r="DB39" s="90">
        <v>117</v>
      </c>
      <c r="DC39" s="90">
        <v>68</v>
      </c>
      <c r="DD39" s="90">
        <v>26</v>
      </c>
      <c r="DE39" s="90">
        <v>19</v>
      </c>
      <c r="DF39" s="90">
        <v>304</v>
      </c>
      <c r="DG39" s="93">
        <v>336</v>
      </c>
      <c r="DH39" s="136">
        <v>2</v>
      </c>
      <c r="DI39" s="90">
        <v>4</v>
      </c>
      <c r="DJ39" s="90">
        <v>6</v>
      </c>
      <c r="DK39" s="90">
        <v>0</v>
      </c>
      <c r="DL39" s="90">
        <v>26</v>
      </c>
      <c r="DM39" s="90">
        <v>66</v>
      </c>
      <c r="DN39" s="90">
        <v>70</v>
      </c>
      <c r="DO39" s="90">
        <v>65</v>
      </c>
      <c r="DP39" s="90">
        <v>45</v>
      </c>
      <c r="DQ39" s="90">
        <v>272</v>
      </c>
      <c r="DR39" s="90">
        <v>278</v>
      </c>
      <c r="DS39" s="136">
        <v>1</v>
      </c>
      <c r="DT39" s="90">
        <v>3</v>
      </c>
      <c r="DU39" s="90">
        <v>4</v>
      </c>
      <c r="DV39" s="90">
        <v>0</v>
      </c>
      <c r="DW39" s="90">
        <v>23</v>
      </c>
      <c r="DX39" s="90">
        <v>57</v>
      </c>
      <c r="DY39" s="90">
        <v>63</v>
      </c>
      <c r="DZ39" s="90">
        <v>56</v>
      </c>
      <c r="EA39" s="90">
        <v>34</v>
      </c>
      <c r="EB39" s="90">
        <v>233</v>
      </c>
      <c r="EC39" s="90">
        <v>237</v>
      </c>
      <c r="ED39" s="90">
        <v>1</v>
      </c>
      <c r="EE39" s="90">
        <v>1</v>
      </c>
      <c r="EF39" s="90">
        <v>2</v>
      </c>
      <c r="EG39" s="90">
        <v>0</v>
      </c>
      <c r="EH39" s="90">
        <v>3</v>
      </c>
      <c r="EI39" s="90">
        <v>9</v>
      </c>
      <c r="EJ39" s="90">
        <v>7</v>
      </c>
      <c r="EK39" s="90">
        <v>9</v>
      </c>
      <c r="EL39" s="90">
        <v>11</v>
      </c>
      <c r="EM39" s="90">
        <v>39</v>
      </c>
      <c r="EN39" s="90">
        <v>41</v>
      </c>
      <c r="EO39" s="90">
        <v>0</v>
      </c>
      <c r="EP39" s="90">
        <v>0</v>
      </c>
      <c r="EQ39" s="90">
        <v>0</v>
      </c>
      <c r="ER39" s="90">
        <v>0</v>
      </c>
      <c r="ES39" s="90">
        <v>0</v>
      </c>
      <c r="ET39" s="90">
        <v>0</v>
      </c>
      <c r="EU39" s="90">
        <v>0</v>
      </c>
      <c r="EV39" s="90">
        <v>0</v>
      </c>
      <c r="EW39" s="90">
        <v>0</v>
      </c>
      <c r="EX39" s="137">
        <v>0</v>
      </c>
      <c r="EY39" s="93">
        <v>0</v>
      </c>
      <c r="EZ39" s="136">
        <v>19</v>
      </c>
      <c r="FA39" s="90">
        <v>78</v>
      </c>
      <c r="FB39" s="90">
        <v>97</v>
      </c>
      <c r="FC39" s="90">
        <v>0</v>
      </c>
      <c r="FD39" s="90">
        <v>168</v>
      </c>
      <c r="FE39" s="90">
        <v>441</v>
      </c>
      <c r="FF39" s="90">
        <v>381</v>
      </c>
      <c r="FG39" s="90">
        <v>247</v>
      </c>
      <c r="FH39" s="90">
        <v>213</v>
      </c>
      <c r="FI39" s="90">
        <v>1450</v>
      </c>
      <c r="FJ39" s="90">
        <v>1547</v>
      </c>
      <c r="FK39" s="90">
        <v>16</v>
      </c>
      <c r="FL39" s="90">
        <v>68</v>
      </c>
      <c r="FM39" s="90">
        <v>84</v>
      </c>
      <c r="FN39" s="90">
        <v>0</v>
      </c>
      <c r="FO39" s="90">
        <v>153</v>
      </c>
      <c r="FP39" s="90">
        <v>434</v>
      </c>
      <c r="FQ39" s="90">
        <v>367</v>
      </c>
      <c r="FR39" s="90">
        <v>241</v>
      </c>
      <c r="FS39" s="90">
        <v>211</v>
      </c>
      <c r="FT39" s="90">
        <v>1406</v>
      </c>
      <c r="FU39" s="90">
        <v>1490</v>
      </c>
      <c r="FV39" s="90">
        <v>0</v>
      </c>
      <c r="FW39" s="90">
        <v>0</v>
      </c>
      <c r="FX39" s="90">
        <v>0</v>
      </c>
      <c r="FY39" s="90">
        <v>0</v>
      </c>
      <c r="FZ39" s="90">
        <v>7</v>
      </c>
      <c r="GA39" s="90">
        <v>3</v>
      </c>
      <c r="GB39" s="90">
        <v>9</v>
      </c>
      <c r="GC39" s="90">
        <v>2</v>
      </c>
      <c r="GD39" s="90">
        <v>1</v>
      </c>
      <c r="GE39" s="90">
        <v>22</v>
      </c>
      <c r="GF39" s="90">
        <v>22</v>
      </c>
      <c r="GG39" s="90">
        <v>3</v>
      </c>
      <c r="GH39" s="90">
        <v>10</v>
      </c>
      <c r="GI39" s="90">
        <v>13</v>
      </c>
      <c r="GJ39" s="90">
        <v>0</v>
      </c>
      <c r="GK39" s="90">
        <v>8</v>
      </c>
      <c r="GL39" s="90">
        <v>4</v>
      </c>
      <c r="GM39" s="90">
        <v>5</v>
      </c>
      <c r="GN39" s="90">
        <v>4</v>
      </c>
      <c r="GO39" s="90">
        <v>1</v>
      </c>
      <c r="GP39" s="90">
        <v>22</v>
      </c>
      <c r="GQ39" s="137">
        <v>35</v>
      </c>
      <c r="GR39" s="89">
        <v>19</v>
      </c>
      <c r="GS39" s="90">
        <v>26</v>
      </c>
      <c r="GT39" s="90">
        <v>45</v>
      </c>
      <c r="GU39" s="90">
        <v>0</v>
      </c>
      <c r="GV39" s="90">
        <v>55</v>
      </c>
      <c r="GW39" s="90">
        <v>69</v>
      </c>
      <c r="GX39" s="90">
        <v>73</v>
      </c>
      <c r="GY39" s="90">
        <v>63</v>
      </c>
      <c r="GZ39" s="90">
        <v>33</v>
      </c>
      <c r="HA39" s="137">
        <v>293</v>
      </c>
      <c r="HB39" s="93">
        <v>338</v>
      </c>
      <c r="HC39" s="136">
        <v>350</v>
      </c>
      <c r="HD39" s="90">
        <v>495</v>
      </c>
      <c r="HE39" s="90">
        <v>845</v>
      </c>
      <c r="HF39" s="90">
        <v>0</v>
      </c>
      <c r="HG39" s="90">
        <v>834</v>
      </c>
      <c r="HH39" s="90">
        <v>761</v>
      </c>
      <c r="HI39" s="90">
        <v>449</v>
      </c>
      <c r="HJ39" s="90">
        <v>253</v>
      </c>
      <c r="HK39" s="90">
        <v>194</v>
      </c>
      <c r="HL39" s="137">
        <v>2491</v>
      </c>
      <c r="HM39" s="138">
        <v>3336</v>
      </c>
    </row>
    <row r="40" spans="1:221" s="75" customFormat="1" ht="18" customHeight="1">
      <c r="A40" s="89" t="s">
        <v>45</v>
      </c>
      <c r="B40" s="136">
        <v>958</v>
      </c>
      <c r="C40" s="136">
        <v>2036</v>
      </c>
      <c r="D40" s="136">
        <v>2994</v>
      </c>
      <c r="E40" s="90">
        <v>0</v>
      </c>
      <c r="F40" s="90">
        <v>4599</v>
      </c>
      <c r="G40" s="90">
        <v>4671</v>
      </c>
      <c r="H40" s="90">
        <v>4131</v>
      </c>
      <c r="I40" s="90">
        <v>2959</v>
      </c>
      <c r="J40" s="90">
        <v>2586</v>
      </c>
      <c r="K40" s="137">
        <v>18946</v>
      </c>
      <c r="L40" s="93">
        <v>21940</v>
      </c>
      <c r="M40" s="89">
        <v>354</v>
      </c>
      <c r="N40" s="90">
        <v>668</v>
      </c>
      <c r="O40" s="90">
        <v>1022</v>
      </c>
      <c r="P40" s="90">
        <v>0</v>
      </c>
      <c r="Q40" s="90">
        <v>1454</v>
      </c>
      <c r="R40" s="90">
        <v>1246</v>
      </c>
      <c r="S40" s="90">
        <v>1107</v>
      </c>
      <c r="T40" s="90">
        <v>966</v>
      </c>
      <c r="U40" s="90">
        <v>1105</v>
      </c>
      <c r="V40" s="90">
        <v>5878</v>
      </c>
      <c r="W40" s="90">
        <v>6900</v>
      </c>
      <c r="X40" s="90">
        <v>319</v>
      </c>
      <c r="Y40" s="90">
        <v>584</v>
      </c>
      <c r="Z40" s="90">
        <v>903</v>
      </c>
      <c r="AA40" s="90">
        <v>0</v>
      </c>
      <c r="AB40" s="90">
        <v>1142</v>
      </c>
      <c r="AC40" s="90">
        <v>816</v>
      </c>
      <c r="AD40" s="90">
        <v>566</v>
      </c>
      <c r="AE40" s="90">
        <v>395</v>
      </c>
      <c r="AF40" s="90">
        <v>368</v>
      </c>
      <c r="AG40" s="90">
        <v>3287</v>
      </c>
      <c r="AH40" s="90">
        <v>4190</v>
      </c>
      <c r="AI40" s="90">
        <v>1</v>
      </c>
      <c r="AJ40" s="90">
        <v>1</v>
      </c>
      <c r="AK40" s="90">
        <v>2</v>
      </c>
      <c r="AL40" s="90">
        <v>0</v>
      </c>
      <c r="AM40" s="90">
        <v>1</v>
      </c>
      <c r="AN40" s="90">
        <v>7</v>
      </c>
      <c r="AO40" s="90">
        <v>25</v>
      </c>
      <c r="AP40" s="90">
        <v>58</v>
      </c>
      <c r="AQ40" s="90">
        <v>152</v>
      </c>
      <c r="AR40" s="90">
        <v>243</v>
      </c>
      <c r="AS40" s="90">
        <v>245</v>
      </c>
      <c r="AT40" s="90">
        <v>7</v>
      </c>
      <c r="AU40" s="90">
        <v>41</v>
      </c>
      <c r="AV40" s="90">
        <v>48</v>
      </c>
      <c r="AW40" s="90">
        <v>0</v>
      </c>
      <c r="AX40" s="90">
        <v>137</v>
      </c>
      <c r="AY40" s="90">
        <v>210</v>
      </c>
      <c r="AZ40" s="90">
        <v>221</v>
      </c>
      <c r="BA40" s="90">
        <v>192</v>
      </c>
      <c r="BB40" s="90">
        <v>247</v>
      </c>
      <c r="BC40" s="90">
        <v>1007</v>
      </c>
      <c r="BD40" s="90">
        <v>1055</v>
      </c>
      <c r="BE40" s="90">
        <v>0</v>
      </c>
      <c r="BF40" s="90">
        <v>0</v>
      </c>
      <c r="BG40" s="90">
        <v>0</v>
      </c>
      <c r="BH40" s="90">
        <v>0</v>
      </c>
      <c r="BI40" s="90">
        <v>1</v>
      </c>
      <c r="BJ40" s="90">
        <v>9</v>
      </c>
      <c r="BK40" s="90">
        <v>11</v>
      </c>
      <c r="BL40" s="90">
        <v>14</v>
      </c>
      <c r="BM40" s="90">
        <v>7</v>
      </c>
      <c r="BN40" s="90">
        <v>42</v>
      </c>
      <c r="BO40" s="90">
        <v>42</v>
      </c>
      <c r="BP40" s="90">
        <v>27</v>
      </c>
      <c r="BQ40" s="90">
        <v>42</v>
      </c>
      <c r="BR40" s="90">
        <v>69</v>
      </c>
      <c r="BS40" s="90">
        <v>0</v>
      </c>
      <c r="BT40" s="90">
        <v>173</v>
      </c>
      <c r="BU40" s="90">
        <v>204</v>
      </c>
      <c r="BV40" s="90">
        <v>284</v>
      </c>
      <c r="BW40" s="90">
        <v>307</v>
      </c>
      <c r="BX40" s="90">
        <v>331</v>
      </c>
      <c r="BY40" s="90">
        <v>1299</v>
      </c>
      <c r="BZ40" s="90">
        <v>1368</v>
      </c>
      <c r="CA40" s="90">
        <v>123</v>
      </c>
      <c r="CB40" s="90">
        <v>362</v>
      </c>
      <c r="CC40" s="90">
        <v>485</v>
      </c>
      <c r="CD40" s="90">
        <v>0</v>
      </c>
      <c r="CE40" s="90">
        <v>966</v>
      </c>
      <c r="CF40" s="90">
        <v>909</v>
      </c>
      <c r="CG40" s="90">
        <v>775</v>
      </c>
      <c r="CH40" s="90">
        <v>430</v>
      </c>
      <c r="CI40" s="90">
        <v>258</v>
      </c>
      <c r="CJ40" s="90">
        <v>3338</v>
      </c>
      <c r="CK40" s="90">
        <v>3823</v>
      </c>
      <c r="CL40" s="90">
        <v>113</v>
      </c>
      <c r="CM40" s="90">
        <v>332</v>
      </c>
      <c r="CN40" s="90">
        <v>445</v>
      </c>
      <c r="CO40" s="90">
        <v>0</v>
      </c>
      <c r="CP40" s="90">
        <v>860</v>
      </c>
      <c r="CQ40" s="90">
        <v>806</v>
      </c>
      <c r="CR40" s="90">
        <v>642</v>
      </c>
      <c r="CS40" s="90">
        <v>381</v>
      </c>
      <c r="CT40" s="90">
        <v>219</v>
      </c>
      <c r="CU40" s="90">
        <v>2908</v>
      </c>
      <c r="CV40" s="90">
        <v>3353</v>
      </c>
      <c r="CW40" s="90">
        <v>10</v>
      </c>
      <c r="CX40" s="90">
        <v>30</v>
      </c>
      <c r="CY40" s="90">
        <v>40</v>
      </c>
      <c r="CZ40" s="90">
        <v>0</v>
      </c>
      <c r="DA40" s="90">
        <v>106</v>
      </c>
      <c r="DB40" s="90">
        <v>103</v>
      </c>
      <c r="DC40" s="90">
        <v>133</v>
      </c>
      <c r="DD40" s="90">
        <v>49</v>
      </c>
      <c r="DE40" s="90">
        <v>39</v>
      </c>
      <c r="DF40" s="90">
        <v>430</v>
      </c>
      <c r="DG40" s="93">
        <v>470</v>
      </c>
      <c r="DH40" s="136">
        <v>5</v>
      </c>
      <c r="DI40" s="90">
        <v>11</v>
      </c>
      <c r="DJ40" s="90">
        <v>16</v>
      </c>
      <c r="DK40" s="90">
        <v>0</v>
      </c>
      <c r="DL40" s="90">
        <v>84</v>
      </c>
      <c r="DM40" s="90">
        <v>188</v>
      </c>
      <c r="DN40" s="90">
        <v>270</v>
      </c>
      <c r="DO40" s="90">
        <v>220</v>
      </c>
      <c r="DP40" s="90">
        <v>170</v>
      </c>
      <c r="DQ40" s="90">
        <v>932</v>
      </c>
      <c r="DR40" s="90">
        <v>948</v>
      </c>
      <c r="DS40" s="136">
        <v>5</v>
      </c>
      <c r="DT40" s="90">
        <v>11</v>
      </c>
      <c r="DU40" s="90">
        <v>16</v>
      </c>
      <c r="DV40" s="90">
        <v>0</v>
      </c>
      <c r="DW40" s="90">
        <v>82</v>
      </c>
      <c r="DX40" s="90">
        <v>180</v>
      </c>
      <c r="DY40" s="90">
        <v>244</v>
      </c>
      <c r="DZ40" s="90">
        <v>202</v>
      </c>
      <c r="EA40" s="90">
        <v>153</v>
      </c>
      <c r="EB40" s="90">
        <v>861</v>
      </c>
      <c r="EC40" s="90">
        <v>877</v>
      </c>
      <c r="ED40" s="90">
        <v>0</v>
      </c>
      <c r="EE40" s="90">
        <v>0</v>
      </c>
      <c r="EF40" s="90">
        <v>0</v>
      </c>
      <c r="EG40" s="90">
        <v>0</v>
      </c>
      <c r="EH40" s="90">
        <v>2</v>
      </c>
      <c r="EI40" s="90">
        <v>8</v>
      </c>
      <c r="EJ40" s="90">
        <v>26</v>
      </c>
      <c r="EK40" s="90">
        <v>18</v>
      </c>
      <c r="EL40" s="90">
        <v>16</v>
      </c>
      <c r="EM40" s="90">
        <v>70</v>
      </c>
      <c r="EN40" s="90">
        <v>70</v>
      </c>
      <c r="EO40" s="90">
        <v>0</v>
      </c>
      <c r="EP40" s="90">
        <v>0</v>
      </c>
      <c r="EQ40" s="90">
        <v>0</v>
      </c>
      <c r="ER40" s="90">
        <v>0</v>
      </c>
      <c r="ES40" s="90">
        <v>0</v>
      </c>
      <c r="ET40" s="90">
        <v>0</v>
      </c>
      <c r="EU40" s="90">
        <v>0</v>
      </c>
      <c r="EV40" s="90">
        <v>0</v>
      </c>
      <c r="EW40" s="90">
        <v>1</v>
      </c>
      <c r="EX40" s="137">
        <v>1</v>
      </c>
      <c r="EY40" s="93">
        <v>1</v>
      </c>
      <c r="EZ40" s="136">
        <v>28</v>
      </c>
      <c r="FA40" s="90">
        <v>103</v>
      </c>
      <c r="FB40" s="90">
        <v>131</v>
      </c>
      <c r="FC40" s="90">
        <v>0</v>
      </c>
      <c r="FD40" s="90">
        <v>239</v>
      </c>
      <c r="FE40" s="90">
        <v>712</v>
      </c>
      <c r="FF40" s="90">
        <v>738</v>
      </c>
      <c r="FG40" s="90">
        <v>558</v>
      </c>
      <c r="FH40" s="90">
        <v>496</v>
      </c>
      <c r="FI40" s="90">
        <v>2743</v>
      </c>
      <c r="FJ40" s="90">
        <v>2874</v>
      </c>
      <c r="FK40" s="90">
        <v>11</v>
      </c>
      <c r="FL40" s="90">
        <v>69</v>
      </c>
      <c r="FM40" s="90">
        <v>80</v>
      </c>
      <c r="FN40" s="90">
        <v>0</v>
      </c>
      <c r="FO40" s="90">
        <v>182</v>
      </c>
      <c r="FP40" s="90">
        <v>650</v>
      </c>
      <c r="FQ40" s="90">
        <v>684</v>
      </c>
      <c r="FR40" s="90">
        <v>533</v>
      </c>
      <c r="FS40" s="90">
        <v>478</v>
      </c>
      <c r="FT40" s="90">
        <v>2527</v>
      </c>
      <c r="FU40" s="90">
        <v>2607</v>
      </c>
      <c r="FV40" s="90">
        <v>1</v>
      </c>
      <c r="FW40" s="90">
        <v>11</v>
      </c>
      <c r="FX40" s="90">
        <v>12</v>
      </c>
      <c r="FY40" s="90">
        <v>0</v>
      </c>
      <c r="FZ40" s="90">
        <v>33</v>
      </c>
      <c r="GA40" s="90">
        <v>45</v>
      </c>
      <c r="GB40" s="90">
        <v>26</v>
      </c>
      <c r="GC40" s="90">
        <v>15</v>
      </c>
      <c r="GD40" s="90">
        <v>10</v>
      </c>
      <c r="GE40" s="90">
        <v>129</v>
      </c>
      <c r="GF40" s="90">
        <v>141</v>
      </c>
      <c r="GG40" s="90">
        <v>16</v>
      </c>
      <c r="GH40" s="90">
        <v>23</v>
      </c>
      <c r="GI40" s="90">
        <v>39</v>
      </c>
      <c r="GJ40" s="90">
        <v>0</v>
      </c>
      <c r="GK40" s="90">
        <v>24</v>
      </c>
      <c r="GL40" s="90">
        <v>17</v>
      </c>
      <c r="GM40" s="90">
        <v>28</v>
      </c>
      <c r="GN40" s="90">
        <v>10</v>
      </c>
      <c r="GO40" s="90">
        <v>8</v>
      </c>
      <c r="GP40" s="90">
        <v>87</v>
      </c>
      <c r="GQ40" s="137">
        <v>126</v>
      </c>
      <c r="GR40" s="89">
        <v>29</v>
      </c>
      <c r="GS40" s="90">
        <v>30</v>
      </c>
      <c r="GT40" s="90">
        <v>59</v>
      </c>
      <c r="GU40" s="90">
        <v>0</v>
      </c>
      <c r="GV40" s="90">
        <v>83</v>
      </c>
      <c r="GW40" s="90">
        <v>72</v>
      </c>
      <c r="GX40" s="90">
        <v>76</v>
      </c>
      <c r="GY40" s="90">
        <v>92</v>
      </c>
      <c r="GZ40" s="90">
        <v>56</v>
      </c>
      <c r="HA40" s="137">
        <v>379</v>
      </c>
      <c r="HB40" s="93">
        <v>438</v>
      </c>
      <c r="HC40" s="136">
        <v>419</v>
      </c>
      <c r="HD40" s="90">
        <v>862</v>
      </c>
      <c r="HE40" s="90">
        <v>1281</v>
      </c>
      <c r="HF40" s="90">
        <v>0</v>
      </c>
      <c r="HG40" s="90">
        <v>1773</v>
      </c>
      <c r="HH40" s="90">
        <v>1544</v>
      </c>
      <c r="HI40" s="90">
        <v>1165</v>
      </c>
      <c r="HJ40" s="90">
        <v>693</v>
      </c>
      <c r="HK40" s="90">
        <v>501</v>
      </c>
      <c r="HL40" s="137">
        <v>5676</v>
      </c>
      <c r="HM40" s="138">
        <v>6957</v>
      </c>
    </row>
    <row r="41" spans="1:221" s="75" customFormat="1" ht="18" customHeight="1">
      <c r="A41" s="89" t="s">
        <v>46</v>
      </c>
      <c r="B41" s="136">
        <v>516</v>
      </c>
      <c r="C41" s="136">
        <v>575</v>
      </c>
      <c r="D41" s="136">
        <v>1091</v>
      </c>
      <c r="E41" s="90">
        <v>0</v>
      </c>
      <c r="F41" s="90">
        <v>1279</v>
      </c>
      <c r="G41" s="90">
        <v>1208</v>
      </c>
      <c r="H41" s="90">
        <v>857</v>
      </c>
      <c r="I41" s="90">
        <v>718</v>
      </c>
      <c r="J41" s="90">
        <v>455</v>
      </c>
      <c r="K41" s="137">
        <v>4517</v>
      </c>
      <c r="L41" s="93">
        <v>5608</v>
      </c>
      <c r="M41" s="89">
        <v>187</v>
      </c>
      <c r="N41" s="90">
        <v>169</v>
      </c>
      <c r="O41" s="90">
        <v>356</v>
      </c>
      <c r="P41" s="90">
        <v>0</v>
      </c>
      <c r="Q41" s="90">
        <v>409</v>
      </c>
      <c r="R41" s="90">
        <v>337</v>
      </c>
      <c r="S41" s="90">
        <v>236</v>
      </c>
      <c r="T41" s="90">
        <v>244</v>
      </c>
      <c r="U41" s="90">
        <v>208</v>
      </c>
      <c r="V41" s="90">
        <v>1434</v>
      </c>
      <c r="W41" s="90">
        <v>1790</v>
      </c>
      <c r="X41" s="90">
        <v>174</v>
      </c>
      <c r="Y41" s="90">
        <v>143</v>
      </c>
      <c r="Z41" s="90">
        <v>317</v>
      </c>
      <c r="AA41" s="90">
        <v>0</v>
      </c>
      <c r="AB41" s="90">
        <v>319</v>
      </c>
      <c r="AC41" s="90">
        <v>223</v>
      </c>
      <c r="AD41" s="90">
        <v>122</v>
      </c>
      <c r="AE41" s="90">
        <v>107</v>
      </c>
      <c r="AF41" s="90">
        <v>82</v>
      </c>
      <c r="AG41" s="90">
        <v>853</v>
      </c>
      <c r="AH41" s="90">
        <v>1170</v>
      </c>
      <c r="AI41" s="90">
        <v>0</v>
      </c>
      <c r="AJ41" s="90">
        <v>0</v>
      </c>
      <c r="AK41" s="90">
        <v>0</v>
      </c>
      <c r="AL41" s="90">
        <v>0</v>
      </c>
      <c r="AM41" s="90">
        <v>0</v>
      </c>
      <c r="AN41" s="90">
        <v>3</v>
      </c>
      <c r="AO41" s="90">
        <v>11</v>
      </c>
      <c r="AP41" s="90">
        <v>19</v>
      </c>
      <c r="AQ41" s="90">
        <v>44</v>
      </c>
      <c r="AR41" s="90">
        <v>77</v>
      </c>
      <c r="AS41" s="90">
        <v>77</v>
      </c>
      <c r="AT41" s="90">
        <v>7</v>
      </c>
      <c r="AU41" s="90">
        <v>15</v>
      </c>
      <c r="AV41" s="90">
        <v>22</v>
      </c>
      <c r="AW41" s="90">
        <v>0</v>
      </c>
      <c r="AX41" s="90">
        <v>38</v>
      </c>
      <c r="AY41" s="90">
        <v>53</v>
      </c>
      <c r="AZ41" s="90">
        <v>34</v>
      </c>
      <c r="BA41" s="90">
        <v>50</v>
      </c>
      <c r="BB41" s="90">
        <v>30</v>
      </c>
      <c r="BC41" s="90">
        <v>205</v>
      </c>
      <c r="BD41" s="90">
        <v>227</v>
      </c>
      <c r="BE41" s="90">
        <v>1</v>
      </c>
      <c r="BF41" s="90">
        <v>3</v>
      </c>
      <c r="BG41" s="90">
        <v>4</v>
      </c>
      <c r="BH41" s="90">
        <v>0</v>
      </c>
      <c r="BI41" s="90">
        <v>2</v>
      </c>
      <c r="BJ41" s="90">
        <v>2</v>
      </c>
      <c r="BK41" s="90">
        <v>11</v>
      </c>
      <c r="BL41" s="90">
        <v>7</v>
      </c>
      <c r="BM41" s="90">
        <v>0</v>
      </c>
      <c r="BN41" s="90">
        <v>22</v>
      </c>
      <c r="BO41" s="90">
        <v>26</v>
      </c>
      <c r="BP41" s="90">
        <v>5</v>
      </c>
      <c r="BQ41" s="90">
        <v>8</v>
      </c>
      <c r="BR41" s="90">
        <v>13</v>
      </c>
      <c r="BS41" s="90">
        <v>0</v>
      </c>
      <c r="BT41" s="90">
        <v>50</v>
      </c>
      <c r="BU41" s="90">
        <v>56</v>
      </c>
      <c r="BV41" s="90">
        <v>58</v>
      </c>
      <c r="BW41" s="90">
        <v>61</v>
      </c>
      <c r="BX41" s="90">
        <v>52</v>
      </c>
      <c r="BY41" s="90">
        <v>277</v>
      </c>
      <c r="BZ41" s="90">
        <v>290</v>
      </c>
      <c r="CA41" s="90">
        <v>74</v>
      </c>
      <c r="CB41" s="90">
        <v>111</v>
      </c>
      <c r="CC41" s="90">
        <v>185</v>
      </c>
      <c r="CD41" s="90">
        <v>0</v>
      </c>
      <c r="CE41" s="90">
        <v>250</v>
      </c>
      <c r="CF41" s="90">
        <v>216</v>
      </c>
      <c r="CG41" s="90">
        <v>145</v>
      </c>
      <c r="CH41" s="90">
        <v>93</v>
      </c>
      <c r="CI41" s="90">
        <v>20</v>
      </c>
      <c r="CJ41" s="90">
        <v>724</v>
      </c>
      <c r="CK41" s="90">
        <v>909</v>
      </c>
      <c r="CL41" s="90">
        <v>58</v>
      </c>
      <c r="CM41" s="90">
        <v>72</v>
      </c>
      <c r="CN41" s="90">
        <v>130</v>
      </c>
      <c r="CO41" s="90">
        <v>0</v>
      </c>
      <c r="CP41" s="90">
        <v>185</v>
      </c>
      <c r="CQ41" s="90">
        <v>148</v>
      </c>
      <c r="CR41" s="90">
        <v>93</v>
      </c>
      <c r="CS41" s="90">
        <v>54</v>
      </c>
      <c r="CT41" s="90">
        <v>13</v>
      </c>
      <c r="CU41" s="90">
        <v>493</v>
      </c>
      <c r="CV41" s="90">
        <v>623</v>
      </c>
      <c r="CW41" s="90">
        <v>16</v>
      </c>
      <c r="CX41" s="90">
        <v>39</v>
      </c>
      <c r="CY41" s="90">
        <v>55</v>
      </c>
      <c r="CZ41" s="90">
        <v>0</v>
      </c>
      <c r="DA41" s="90">
        <v>65</v>
      </c>
      <c r="DB41" s="90">
        <v>68</v>
      </c>
      <c r="DC41" s="90">
        <v>52</v>
      </c>
      <c r="DD41" s="90">
        <v>39</v>
      </c>
      <c r="DE41" s="90">
        <v>7</v>
      </c>
      <c r="DF41" s="90">
        <v>231</v>
      </c>
      <c r="DG41" s="93">
        <v>286</v>
      </c>
      <c r="DH41" s="136">
        <v>0</v>
      </c>
      <c r="DI41" s="90">
        <v>4</v>
      </c>
      <c r="DJ41" s="90">
        <v>4</v>
      </c>
      <c r="DK41" s="90">
        <v>0</v>
      </c>
      <c r="DL41" s="90">
        <v>24</v>
      </c>
      <c r="DM41" s="90">
        <v>35</v>
      </c>
      <c r="DN41" s="90">
        <v>62</v>
      </c>
      <c r="DO41" s="90">
        <v>51</v>
      </c>
      <c r="DP41" s="90">
        <v>20</v>
      </c>
      <c r="DQ41" s="90">
        <v>192</v>
      </c>
      <c r="DR41" s="90">
        <v>196</v>
      </c>
      <c r="DS41" s="136">
        <v>0</v>
      </c>
      <c r="DT41" s="90">
        <v>3</v>
      </c>
      <c r="DU41" s="90">
        <v>3</v>
      </c>
      <c r="DV41" s="90">
        <v>0</v>
      </c>
      <c r="DW41" s="90">
        <v>17</v>
      </c>
      <c r="DX41" s="90">
        <v>24</v>
      </c>
      <c r="DY41" s="90">
        <v>43</v>
      </c>
      <c r="DZ41" s="90">
        <v>29</v>
      </c>
      <c r="EA41" s="90">
        <v>10</v>
      </c>
      <c r="EB41" s="90">
        <v>123</v>
      </c>
      <c r="EC41" s="90">
        <v>126</v>
      </c>
      <c r="ED41" s="90">
        <v>0</v>
      </c>
      <c r="EE41" s="90">
        <v>1</v>
      </c>
      <c r="EF41" s="90">
        <v>1</v>
      </c>
      <c r="EG41" s="90">
        <v>0</v>
      </c>
      <c r="EH41" s="90">
        <v>7</v>
      </c>
      <c r="EI41" s="90">
        <v>11</v>
      </c>
      <c r="EJ41" s="90">
        <v>19</v>
      </c>
      <c r="EK41" s="90">
        <v>22</v>
      </c>
      <c r="EL41" s="90">
        <v>10</v>
      </c>
      <c r="EM41" s="90">
        <v>69</v>
      </c>
      <c r="EN41" s="90">
        <v>70</v>
      </c>
      <c r="EO41" s="90">
        <v>0</v>
      </c>
      <c r="EP41" s="90">
        <v>0</v>
      </c>
      <c r="EQ41" s="90">
        <v>0</v>
      </c>
      <c r="ER41" s="90">
        <v>0</v>
      </c>
      <c r="ES41" s="90">
        <v>0</v>
      </c>
      <c r="ET41" s="90">
        <v>0</v>
      </c>
      <c r="EU41" s="90">
        <v>0</v>
      </c>
      <c r="EV41" s="90">
        <v>0</v>
      </c>
      <c r="EW41" s="90">
        <v>0</v>
      </c>
      <c r="EX41" s="137">
        <v>0</v>
      </c>
      <c r="EY41" s="93">
        <v>0</v>
      </c>
      <c r="EZ41" s="136">
        <v>17</v>
      </c>
      <c r="FA41" s="90">
        <v>43</v>
      </c>
      <c r="FB41" s="90">
        <v>60</v>
      </c>
      <c r="FC41" s="90">
        <v>0</v>
      </c>
      <c r="FD41" s="90">
        <v>84</v>
      </c>
      <c r="FE41" s="90">
        <v>223</v>
      </c>
      <c r="FF41" s="90">
        <v>167</v>
      </c>
      <c r="FG41" s="90">
        <v>133</v>
      </c>
      <c r="FH41" s="90">
        <v>99</v>
      </c>
      <c r="FI41" s="90">
        <v>706</v>
      </c>
      <c r="FJ41" s="90">
        <v>766</v>
      </c>
      <c r="FK41" s="90">
        <v>7</v>
      </c>
      <c r="FL41" s="90">
        <v>30</v>
      </c>
      <c r="FM41" s="90">
        <v>37</v>
      </c>
      <c r="FN41" s="90">
        <v>0</v>
      </c>
      <c r="FO41" s="90">
        <v>72</v>
      </c>
      <c r="FP41" s="90">
        <v>204</v>
      </c>
      <c r="FQ41" s="90">
        <v>157</v>
      </c>
      <c r="FR41" s="90">
        <v>126</v>
      </c>
      <c r="FS41" s="90">
        <v>96</v>
      </c>
      <c r="FT41" s="90">
        <v>655</v>
      </c>
      <c r="FU41" s="90">
        <v>692</v>
      </c>
      <c r="FV41" s="90">
        <v>2</v>
      </c>
      <c r="FW41" s="90">
        <v>7</v>
      </c>
      <c r="FX41" s="90">
        <v>9</v>
      </c>
      <c r="FY41" s="90">
        <v>0</v>
      </c>
      <c r="FZ41" s="90">
        <v>4</v>
      </c>
      <c r="GA41" s="90">
        <v>11</v>
      </c>
      <c r="GB41" s="90">
        <v>6</v>
      </c>
      <c r="GC41" s="90">
        <v>5</v>
      </c>
      <c r="GD41" s="90">
        <v>3</v>
      </c>
      <c r="GE41" s="90">
        <v>29</v>
      </c>
      <c r="GF41" s="90">
        <v>38</v>
      </c>
      <c r="GG41" s="90">
        <v>8</v>
      </c>
      <c r="GH41" s="90">
        <v>6</v>
      </c>
      <c r="GI41" s="90">
        <v>14</v>
      </c>
      <c r="GJ41" s="90">
        <v>0</v>
      </c>
      <c r="GK41" s="90">
        <v>8</v>
      </c>
      <c r="GL41" s="90">
        <v>8</v>
      </c>
      <c r="GM41" s="90">
        <v>4</v>
      </c>
      <c r="GN41" s="90">
        <v>2</v>
      </c>
      <c r="GO41" s="90">
        <v>0</v>
      </c>
      <c r="GP41" s="90">
        <v>22</v>
      </c>
      <c r="GQ41" s="137">
        <v>36</v>
      </c>
      <c r="GR41" s="89">
        <v>4</v>
      </c>
      <c r="GS41" s="90">
        <v>11</v>
      </c>
      <c r="GT41" s="90">
        <v>15</v>
      </c>
      <c r="GU41" s="90">
        <v>0</v>
      </c>
      <c r="GV41" s="90">
        <v>38</v>
      </c>
      <c r="GW41" s="90">
        <v>26</v>
      </c>
      <c r="GX41" s="90">
        <v>34</v>
      </c>
      <c r="GY41" s="90">
        <v>42</v>
      </c>
      <c r="GZ41" s="90">
        <v>23</v>
      </c>
      <c r="HA41" s="137">
        <v>163</v>
      </c>
      <c r="HB41" s="93">
        <v>178</v>
      </c>
      <c r="HC41" s="136">
        <v>234</v>
      </c>
      <c r="HD41" s="90">
        <v>237</v>
      </c>
      <c r="HE41" s="90">
        <v>471</v>
      </c>
      <c r="HF41" s="90">
        <v>0</v>
      </c>
      <c r="HG41" s="90">
        <v>474</v>
      </c>
      <c r="HH41" s="90">
        <v>371</v>
      </c>
      <c r="HI41" s="90">
        <v>213</v>
      </c>
      <c r="HJ41" s="90">
        <v>155</v>
      </c>
      <c r="HK41" s="90">
        <v>85</v>
      </c>
      <c r="HL41" s="137">
        <v>1298</v>
      </c>
      <c r="HM41" s="138">
        <v>1769</v>
      </c>
    </row>
    <row r="42" spans="1:221" s="75" customFormat="1" ht="18" customHeight="1">
      <c r="A42" s="89" t="s">
        <v>47</v>
      </c>
      <c r="B42" s="136">
        <v>828</v>
      </c>
      <c r="C42" s="136">
        <v>782</v>
      </c>
      <c r="D42" s="136">
        <v>1610</v>
      </c>
      <c r="E42" s="90">
        <v>1</v>
      </c>
      <c r="F42" s="90">
        <v>1313</v>
      </c>
      <c r="G42" s="90">
        <v>1572</v>
      </c>
      <c r="H42" s="90">
        <v>1365</v>
      </c>
      <c r="I42" s="90">
        <v>1047</v>
      </c>
      <c r="J42" s="90">
        <v>875</v>
      </c>
      <c r="K42" s="137">
        <v>6173</v>
      </c>
      <c r="L42" s="93">
        <v>7783</v>
      </c>
      <c r="M42" s="89">
        <v>293</v>
      </c>
      <c r="N42" s="90">
        <v>244</v>
      </c>
      <c r="O42" s="90">
        <v>537</v>
      </c>
      <c r="P42" s="90">
        <v>0</v>
      </c>
      <c r="Q42" s="90">
        <v>365</v>
      </c>
      <c r="R42" s="90">
        <v>449</v>
      </c>
      <c r="S42" s="90">
        <v>364</v>
      </c>
      <c r="T42" s="90">
        <v>316</v>
      </c>
      <c r="U42" s="90">
        <v>380</v>
      </c>
      <c r="V42" s="90">
        <v>1874</v>
      </c>
      <c r="W42" s="90">
        <v>2411</v>
      </c>
      <c r="X42" s="90">
        <v>263</v>
      </c>
      <c r="Y42" s="90">
        <v>204</v>
      </c>
      <c r="Z42" s="90">
        <v>467</v>
      </c>
      <c r="AA42" s="90">
        <v>0</v>
      </c>
      <c r="AB42" s="90">
        <v>252</v>
      </c>
      <c r="AC42" s="90">
        <v>260</v>
      </c>
      <c r="AD42" s="90">
        <v>196</v>
      </c>
      <c r="AE42" s="90">
        <v>135</v>
      </c>
      <c r="AF42" s="90">
        <v>147</v>
      </c>
      <c r="AG42" s="90">
        <v>990</v>
      </c>
      <c r="AH42" s="90">
        <v>1457</v>
      </c>
      <c r="AI42" s="90">
        <v>0</v>
      </c>
      <c r="AJ42" s="90">
        <v>0</v>
      </c>
      <c r="AK42" s="90">
        <v>0</v>
      </c>
      <c r="AL42" s="90">
        <v>0</v>
      </c>
      <c r="AM42" s="90">
        <v>2</v>
      </c>
      <c r="AN42" s="90">
        <v>7</v>
      </c>
      <c r="AO42" s="90">
        <v>12</v>
      </c>
      <c r="AP42" s="90">
        <v>33</v>
      </c>
      <c r="AQ42" s="90">
        <v>68</v>
      </c>
      <c r="AR42" s="90">
        <v>122</v>
      </c>
      <c r="AS42" s="90">
        <v>122</v>
      </c>
      <c r="AT42" s="90">
        <v>20</v>
      </c>
      <c r="AU42" s="90">
        <v>26</v>
      </c>
      <c r="AV42" s="90">
        <v>46</v>
      </c>
      <c r="AW42" s="90">
        <v>0</v>
      </c>
      <c r="AX42" s="90">
        <v>42</v>
      </c>
      <c r="AY42" s="90">
        <v>96</v>
      </c>
      <c r="AZ42" s="90">
        <v>73</v>
      </c>
      <c r="BA42" s="90">
        <v>78</v>
      </c>
      <c r="BB42" s="90">
        <v>91</v>
      </c>
      <c r="BC42" s="90">
        <v>380</v>
      </c>
      <c r="BD42" s="90">
        <v>426</v>
      </c>
      <c r="BE42" s="90">
        <v>0</v>
      </c>
      <c r="BF42" s="90">
        <v>0</v>
      </c>
      <c r="BG42" s="90">
        <v>0</v>
      </c>
      <c r="BH42" s="90">
        <v>0</v>
      </c>
      <c r="BI42" s="90">
        <v>4</v>
      </c>
      <c r="BJ42" s="90">
        <v>11</v>
      </c>
      <c r="BK42" s="90">
        <v>16</v>
      </c>
      <c r="BL42" s="90">
        <v>13</v>
      </c>
      <c r="BM42" s="90">
        <v>6</v>
      </c>
      <c r="BN42" s="90">
        <v>50</v>
      </c>
      <c r="BO42" s="90">
        <v>50</v>
      </c>
      <c r="BP42" s="90">
        <v>10</v>
      </c>
      <c r="BQ42" s="90">
        <v>14</v>
      </c>
      <c r="BR42" s="90">
        <v>24</v>
      </c>
      <c r="BS42" s="90">
        <v>0</v>
      </c>
      <c r="BT42" s="90">
        <v>65</v>
      </c>
      <c r="BU42" s="90">
        <v>75</v>
      </c>
      <c r="BV42" s="90">
        <v>67</v>
      </c>
      <c r="BW42" s="90">
        <v>57</v>
      </c>
      <c r="BX42" s="90">
        <v>68</v>
      </c>
      <c r="BY42" s="90">
        <v>332</v>
      </c>
      <c r="BZ42" s="90">
        <v>356</v>
      </c>
      <c r="CA42" s="90">
        <v>150</v>
      </c>
      <c r="CB42" s="90">
        <v>156</v>
      </c>
      <c r="CC42" s="90">
        <v>306</v>
      </c>
      <c r="CD42" s="90">
        <v>1</v>
      </c>
      <c r="CE42" s="90">
        <v>330</v>
      </c>
      <c r="CF42" s="90">
        <v>277</v>
      </c>
      <c r="CG42" s="90">
        <v>232</v>
      </c>
      <c r="CH42" s="90">
        <v>141</v>
      </c>
      <c r="CI42" s="90">
        <v>75</v>
      </c>
      <c r="CJ42" s="90">
        <v>1056</v>
      </c>
      <c r="CK42" s="90">
        <v>1362</v>
      </c>
      <c r="CL42" s="90">
        <v>132</v>
      </c>
      <c r="CM42" s="90">
        <v>137</v>
      </c>
      <c r="CN42" s="90">
        <v>269</v>
      </c>
      <c r="CO42" s="90">
        <v>1</v>
      </c>
      <c r="CP42" s="90">
        <v>291</v>
      </c>
      <c r="CQ42" s="90">
        <v>223</v>
      </c>
      <c r="CR42" s="90">
        <v>193</v>
      </c>
      <c r="CS42" s="90">
        <v>119</v>
      </c>
      <c r="CT42" s="90">
        <v>60</v>
      </c>
      <c r="CU42" s="90">
        <v>887</v>
      </c>
      <c r="CV42" s="90">
        <v>1156</v>
      </c>
      <c r="CW42" s="90">
        <v>18</v>
      </c>
      <c r="CX42" s="90">
        <v>19</v>
      </c>
      <c r="CY42" s="90">
        <v>37</v>
      </c>
      <c r="CZ42" s="90">
        <v>0</v>
      </c>
      <c r="DA42" s="90">
        <v>39</v>
      </c>
      <c r="DB42" s="90">
        <v>54</v>
      </c>
      <c r="DC42" s="90">
        <v>39</v>
      </c>
      <c r="DD42" s="90">
        <v>22</v>
      </c>
      <c r="DE42" s="90">
        <v>15</v>
      </c>
      <c r="DF42" s="90">
        <v>169</v>
      </c>
      <c r="DG42" s="93">
        <v>206</v>
      </c>
      <c r="DH42" s="136">
        <v>1</v>
      </c>
      <c r="DI42" s="90">
        <v>8</v>
      </c>
      <c r="DJ42" s="90">
        <v>9</v>
      </c>
      <c r="DK42" s="90">
        <v>0</v>
      </c>
      <c r="DL42" s="90">
        <v>37</v>
      </c>
      <c r="DM42" s="90">
        <v>62</v>
      </c>
      <c r="DN42" s="90">
        <v>77</v>
      </c>
      <c r="DO42" s="90">
        <v>58</v>
      </c>
      <c r="DP42" s="90">
        <v>40</v>
      </c>
      <c r="DQ42" s="90">
        <v>274</v>
      </c>
      <c r="DR42" s="90">
        <v>283</v>
      </c>
      <c r="DS42" s="136">
        <v>1</v>
      </c>
      <c r="DT42" s="90">
        <v>8</v>
      </c>
      <c r="DU42" s="90">
        <v>9</v>
      </c>
      <c r="DV42" s="90">
        <v>0</v>
      </c>
      <c r="DW42" s="90">
        <v>35</v>
      </c>
      <c r="DX42" s="90">
        <v>50</v>
      </c>
      <c r="DY42" s="90">
        <v>61</v>
      </c>
      <c r="DZ42" s="90">
        <v>48</v>
      </c>
      <c r="EA42" s="90">
        <v>35</v>
      </c>
      <c r="EB42" s="90">
        <v>229</v>
      </c>
      <c r="EC42" s="90">
        <v>238</v>
      </c>
      <c r="ED42" s="90">
        <v>0</v>
      </c>
      <c r="EE42" s="90">
        <v>0</v>
      </c>
      <c r="EF42" s="90">
        <v>0</v>
      </c>
      <c r="EG42" s="90">
        <v>0</v>
      </c>
      <c r="EH42" s="90">
        <v>2</v>
      </c>
      <c r="EI42" s="90">
        <v>12</v>
      </c>
      <c r="EJ42" s="90">
        <v>16</v>
      </c>
      <c r="EK42" s="90">
        <v>10</v>
      </c>
      <c r="EL42" s="90">
        <v>5</v>
      </c>
      <c r="EM42" s="90">
        <v>45</v>
      </c>
      <c r="EN42" s="90">
        <v>45</v>
      </c>
      <c r="EO42" s="90">
        <v>0</v>
      </c>
      <c r="EP42" s="90">
        <v>0</v>
      </c>
      <c r="EQ42" s="90">
        <v>0</v>
      </c>
      <c r="ER42" s="90">
        <v>0</v>
      </c>
      <c r="ES42" s="90">
        <v>0</v>
      </c>
      <c r="ET42" s="90">
        <v>0</v>
      </c>
      <c r="EU42" s="90">
        <v>0</v>
      </c>
      <c r="EV42" s="90">
        <v>0</v>
      </c>
      <c r="EW42" s="90">
        <v>0</v>
      </c>
      <c r="EX42" s="137">
        <v>0</v>
      </c>
      <c r="EY42" s="93">
        <v>0</v>
      </c>
      <c r="EZ42" s="136">
        <v>48</v>
      </c>
      <c r="FA42" s="90">
        <v>86</v>
      </c>
      <c r="FB42" s="90">
        <v>134</v>
      </c>
      <c r="FC42" s="90">
        <v>0</v>
      </c>
      <c r="FD42" s="90">
        <v>88</v>
      </c>
      <c r="FE42" s="90">
        <v>301</v>
      </c>
      <c r="FF42" s="90">
        <v>288</v>
      </c>
      <c r="FG42" s="90">
        <v>246</v>
      </c>
      <c r="FH42" s="90">
        <v>193</v>
      </c>
      <c r="FI42" s="90">
        <v>1116</v>
      </c>
      <c r="FJ42" s="90">
        <v>1250</v>
      </c>
      <c r="FK42" s="90">
        <v>38</v>
      </c>
      <c r="FL42" s="90">
        <v>70</v>
      </c>
      <c r="FM42" s="90">
        <v>108</v>
      </c>
      <c r="FN42" s="90">
        <v>0</v>
      </c>
      <c r="FO42" s="90">
        <v>74</v>
      </c>
      <c r="FP42" s="90">
        <v>287</v>
      </c>
      <c r="FQ42" s="90">
        <v>274</v>
      </c>
      <c r="FR42" s="90">
        <v>238</v>
      </c>
      <c r="FS42" s="90">
        <v>188</v>
      </c>
      <c r="FT42" s="90">
        <v>1061</v>
      </c>
      <c r="FU42" s="90">
        <v>1169</v>
      </c>
      <c r="FV42" s="90">
        <v>6</v>
      </c>
      <c r="FW42" s="90">
        <v>11</v>
      </c>
      <c r="FX42" s="90">
        <v>17</v>
      </c>
      <c r="FY42" s="90">
        <v>0</v>
      </c>
      <c r="FZ42" s="90">
        <v>8</v>
      </c>
      <c r="GA42" s="90">
        <v>9</v>
      </c>
      <c r="GB42" s="90">
        <v>7</v>
      </c>
      <c r="GC42" s="90">
        <v>7</v>
      </c>
      <c r="GD42" s="90">
        <v>4</v>
      </c>
      <c r="GE42" s="90">
        <v>35</v>
      </c>
      <c r="GF42" s="90">
        <v>52</v>
      </c>
      <c r="GG42" s="90">
        <v>4</v>
      </c>
      <c r="GH42" s="90">
        <v>5</v>
      </c>
      <c r="GI42" s="90">
        <v>9</v>
      </c>
      <c r="GJ42" s="90">
        <v>0</v>
      </c>
      <c r="GK42" s="90">
        <v>6</v>
      </c>
      <c r="GL42" s="90">
        <v>5</v>
      </c>
      <c r="GM42" s="90">
        <v>7</v>
      </c>
      <c r="GN42" s="90">
        <v>1</v>
      </c>
      <c r="GO42" s="90">
        <v>1</v>
      </c>
      <c r="GP42" s="90">
        <v>20</v>
      </c>
      <c r="GQ42" s="137">
        <v>29</v>
      </c>
      <c r="GR42" s="89">
        <v>19</v>
      </c>
      <c r="GS42" s="90">
        <v>9</v>
      </c>
      <c r="GT42" s="90">
        <v>28</v>
      </c>
      <c r="GU42" s="90">
        <v>0</v>
      </c>
      <c r="GV42" s="90">
        <v>44</v>
      </c>
      <c r="GW42" s="90">
        <v>27</v>
      </c>
      <c r="GX42" s="90">
        <v>36</v>
      </c>
      <c r="GY42" s="90">
        <v>27</v>
      </c>
      <c r="GZ42" s="90">
        <v>15</v>
      </c>
      <c r="HA42" s="137">
        <v>149</v>
      </c>
      <c r="HB42" s="93">
        <v>177</v>
      </c>
      <c r="HC42" s="136">
        <v>317</v>
      </c>
      <c r="HD42" s="90">
        <v>279</v>
      </c>
      <c r="HE42" s="90">
        <v>596</v>
      </c>
      <c r="HF42" s="90">
        <v>0</v>
      </c>
      <c r="HG42" s="90">
        <v>449</v>
      </c>
      <c r="HH42" s="90">
        <v>456</v>
      </c>
      <c r="HI42" s="90">
        <v>368</v>
      </c>
      <c r="HJ42" s="90">
        <v>259</v>
      </c>
      <c r="HK42" s="90">
        <v>172</v>
      </c>
      <c r="HL42" s="137">
        <v>1704</v>
      </c>
      <c r="HM42" s="138">
        <v>2300</v>
      </c>
    </row>
    <row r="43" spans="1:221" s="75" customFormat="1" ht="18" customHeight="1">
      <c r="A43" s="89" t="s">
        <v>48</v>
      </c>
      <c r="B43" s="136">
        <v>623</v>
      </c>
      <c r="C43" s="136">
        <v>835</v>
      </c>
      <c r="D43" s="136">
        <v>1458</v>
      </c>
      <c r="E43" s="90">
        <v>-3</v>
      </c>
      <c r="F43" s="90">
        <v>2015</v>
      </c>
      <c r="G43" s="90">
        <v>2149</v>
      </c>
      <c r="H43" s="90">
        <v>1689</v>
      </c>
      <c r="I43" s="90">
        <v>1092</v>
      </c>
      <c r="J43" s="90">
        <v>859</v>
      </c>
      <c r="K43" s="137">
        <v>7801</v>
      </c>
      <c r="L43" s="93">
        <v>9259</v>
      </c>
      <c r="M43" s="89">
        <v>220</v>
      </c>
      <c r="N43" s="90">
        <v>278</v>
      </c>
      <c r="O43" s="90">
        <v>498</v>
      </c>
      <c r="P43" s="90">
        <v>0</v>
      </c>
      <c r="Q43" s="90">
        <v>640</v>
      </c>
      <c r="R43" s="90">
        <v>593</v>
      </c>
      <c r="S43" s="90">
        <v>469</v>
      </c>
      <c r="T43" s="90">
        <v>350</v>
      </c>
      <c r="U43" s="90">
        <v>385</v>
      </c>
      <c r="V43" s="90">
        <v>2437</v>
      </c>
      <c r="W43" s="90">
        <v>2935</v>
      </c>
      <c r="X43" s="90">
        <v>208</v>
      </c>
      <c r="Y43" s="90">
        <v>259</v>
      </c>
      <c r="Z43" s="90">
        <v>467</v>
      </c>
      <c r="AA43" s="90">
        <v>0</v>
      </c>
      <c r="AB43" s="90">
        <v>527</v>
      </c>
      <c r="AC43" s="90">
        <v>414</v>
      </c>
      <c r="AD43" s="90">
        <v>277</v>
      </c>
      <c r="AE43" s="90">
        <v>172</v>
      </c>
      <c r="AF43" s="90">
        <v>147</v>
      </c>
      <c r="AG43" s="90">
        <v>1537</v>
      </c>
      <c r="AH43" s="90">
        <v>2004</v>
      </c>
      <c r="AI43" s="90">
        <v>0</v>
      </c>
      <c r="AJ43" s="90">
        <v>0</v>
      </c>
      <c r="AK43" s="90">
        <v>0</v>
      </c>
      <c r="AL43" s="90">
        <v>0</v>
      </c>
      <c r="AM43" s="90">
        <v>0</v>
      </c>
      <c r="AN43" s="90">
        <v>3</v>
      </c>
      <c r="AO43" s="90">
        <v>11</v>
      </c>
      <c r="AP43" s="90">
        <v>15</v>
      </c>
      <c r="AQ43" s="90">
        <v>51</v>
      </c>
      <c r="AR43" s="90">
        <v>80</v>
      </c>
      <c r="AS43" s="90">
        <v>80</v>
      </c>
      <c r="AT43" s="90">
        <v>2</v>
      </c>
      <c r="AU43" s="90">
        <v>8</v>
      </c>
      <c r="AV43" s="90">
        <v>10</v>
      </c>
      <c r="AW43" s="90">
        <v>0</v>
      </c>
      <c r="AX43" s="90">
        <v>56</v>
      </c>
      <c r="AY43" s="90">
        <v>90</v>
      </c>
      <c r="AZ43" s="90">
        <v>101</v>
      </c>
      <c r="BA43" s="90">
        <v>81</v>
      </c>
      <c r="BB43" s="90">
        <v>85</v>
      </c>
      <c r="BC43" s="90">
        <v>413</v>
      </c>
      <c r="BD43" s="90">
        <v>423</v>
      </c>
      <c r="BE43" s="90">
        <v>0</v>
      </c>
      <c r="BF43" s="90">
        <v>0</v>
      </c>
      <c r="BG43" s="90">
        <v>0</v>
      </c>
      <c r="BH43" s="90">
        <v>0</v>
      </c>
      <c r="BI43" s="90">
        <v>1</v>
      </c>
      <c r="BJ43" s="90">
        <v>1</v>
      </c>
      <c r="BK43" s="90">
        <v>2</v>
      </c>
      <c r="BL43" s="90">
        <v>0</v>
      </c>
      <c r="BM43" s="90">
        <v>1</v>
      </c>
      <c r="BN43" s="90">
        <v>5</v>
      </c>
      <c r="BO43" s="90">
        <v>5</v>
      </c>
      <c r="BP43" s="90">
        <v>10</v>
      </c>
      <c r="BQ43" s="90">
        <v>11</v>
      </c>
      <c r="BR43" s="90">
        <v>21</v>
      </c>
      <c r="BS43" s="90">
        <v>0</v>
      </c>
      <c r="BT43" s="90">
        <v>56</v>
      </c>
      <c r="BU43" s="90">
        <v>85</v>
      </c>
      <c r="BV43" s="90">
        <v>78</v>
      </c>
      <c r="BW43" s="90">
        <v>82</v>
      </c>
      <c r="BX43" s="90">
        <v>101</v>
      </c>
      <c r="BY43" s="90">
        <v>402</v>
      </c>
      <c r="BZ43" s="90">
        <v>423</v>
      </c>
      <c r="CA43" s="90">
        <v>97</v>
      </c>
      <c r="CB43" s="90">
        <v>143</v>
      </c>
      <c r="CC43" s="90">
        <v>240</v>
      </c>
      <c r="CD43" s="90">
        <v>0</v>
      </c>
      <c r="CE43" s="90">
        <v>417</v>
      </c>
      <c r="CF43" s="90">
        <v>422</v>
      </c>
      <c r="CG43" s="90">
        <v>320</v>
      </c>
      <c r="CH43" s="90">
        <v>159</v>
      </c>
      <c r="CI43" s="90">
        <v>64</v>
      </c>
      <c r="CJ43" s="90">
        <v>1382</v>
      </c>
      <c r="CK43" s="90">
        <v>1622</v>
      </c>
      <c r="CL43" s="90">
        <v>65</v>
      </c>
      <c r="CM43" s="90">
        <v>107</v>
      </c>
      <c r="CN43" s="90">
        <v>172</v>
      </c>
      <c r="CO43" s="90">
        <v>0</v>
      </c>
      <c r="CP43" s="90">
        <v>305</v>
      </c>
      <c r="CQ43" s="90">
        <v>287</v>
      </c>
      <c r="CR43" s="90">
        <v>180</v>
      </c>
      <c r="CS43" s="90">
        <v>83</v>
      </c>
      <c r="CT43" s="90">
        <v>29</v>
      </c>
      <c r="CU43" s="90">
        <v>884</v>
      </c>
      <c r="CV43" s="90">
        <v>1056</v>
      </c>
      <c r="CW43" s="90">
        <v>32</v>
      </c>
      <c r="CX43" s="90">
        <v>36</v>
      </c>
      <c r="CY43" s="90">
        <v>68</v>
      </c>
      <c r="CZ43" s="90">
        <v>0</v>
      </c>
      <c r="DA43" s="90">
        <v>112</v>
      </c>
      <c r="DB43" s="90">
        <v>135</v>
      </c>
      <c r="DC43" s="90">
        <v>140</v>
      </c>
      <c r="DD43" s="90">
        <v>76</v>
      </c>
      <c r="DE43" s="90">
        <v>35</v>
      </c>
      <c r="DF43" s="90">
        <v>498</v>
      </c>
      <c r="DG43" s="93">
        <v>566</v>
      </c>
      <c r="DH43" s="136">
        <v>1</v>
      </c>
      <c r="DI43" s="90">
        <v>3</v>
      </c>
      <c r="DJ43" s="90">
        <v>4</v>
      </c>
      <c r="DK43" s="90">
        <v>0</v>
      </c>
      <c r="DL43" s="90">
        <v>27</v>
      </c>
      <c r="DM43" s="90">
        <v>57</v>
      </c>
      <c r="DN43" s="90">
        <v>78</v>
      </c>
      <c r="DO43" s="90">
        <v>73</v>
      </c>
      <c r="DP43" s="90">
        <v>52</v>
      </c>
      <c r="DQ43" s="90">
        <v>287</v>
      </c>
      <c r="DR43" s="90">
        <v>291</v>
      </c>
      <c r="DS43" s="136">
        <v>1</v>
      </c>
      <c r="DT43" s="90">
        <v>2</v>
      </c>
      <c r="DU43" s="90">
        <v>3</v>
      </c>
      <c r="DV43" s="90">
        <v>0</v>
      </c>
      <c r="DW43" s="90">
        <v>21</v>
      </c>
      <c r="DX43" s="90">
        <v>38</v>
      </c>
      <c r="DY43" s="90">
        <v>40</v>
      </c>
      <c r="DZ43" s="90">
        <v>42</v>
      </c>
      <c r="EA43" s="90">
        <v>25</v>
      </c>
      <c r="EB43" s="90">
        <v>166</v>
      </c>
      <c r="EC43" s="90">
        <v>169</v>
      </c>
      <c r="ED43" s="90">
        <v>0</v>
      </c>
      <c r="EE43" s="90">
        <v>1</v>
      </c>
      <c r="EF43" s="90">
        <v>1</v>
      </c>
      <c r="EG43" s="90">
        <v>0</v>
      </c>
      <c r="EH43" s="90">
        <v>6</v>
      </c>
      <c r="EI43" s="90">
        <v>17</v>
      </c>
      <c r="EJ43" s="90">
        <v>36</v>
      </c>
      <c r="EK43" s="90">
        <v>27</v>
      </c>
      <c r="EL43" s="90">
        <v>15</v>
      </c>
      <c r="EM43" s="90">
        <v>101</v>
      </c>
      <c r="EN43" s="90">
        <v>102</v>
      </c>
      <c r="EO43" s="90">
        <v>0</v>
      </c>
      <c r="EP43" s="90">
        <v>0</v>
      </c>
      <c r="EQ43" s="90">
        <v>0</v>
      </c>
      <c r="ER43" s="90">
        <v>0</v>
      </c>
      <c r="ES43" s="90">
        <v>0</v>
      </c>
      <c r="ET43" s="90">
        <v>2</v>
      </c>
      <c r="EU43" s="90">
        <v>2</v>
      </c>
      <c r="EV43" s="90">
        <v>4</v>
      </c>
      <c r="EW43" s="90">
        <v>12</v>
      </c>
      <c r="EX43" s="137">
        <v>20</v>
      </c>
      <c r="EY43" s="93">
        <v>20</v>
      </c>
      <c r="EZ43" s="136">
        <v>18</v>
      </c>
      <c r="FA43" s="90">
        <v>38</v>
      </c>
      <c r="FB43" s="90">
        <v>56</v>
      </c>
      <c r="FC43" s="90">
        <v>0</v>
      </c>
      <c r="FD43" s="90">
        <v>134</v>
      </c>
      <c r="FE43" s="90">
        <v>378</v>
      </c>
      <c r="FF43" s="90">
        <v>337</v>
      </c>
      <c r="FG43" s="90">
        <v>238</v>
      </c>
      <c r="FH43" s="90">
        <v>190</v>
      </c>
      <c r="FI43" s="90">
        <v>1277</v>
      </c>
      <c r="FJ43" s="90">
        <v>1333</v>
      </c>
      <c r="FK43" s="90">
        <v>11</v>
      </c>
      <c r="FL43" s="90">
        <v>32</v>
      </c>
      <c r="FM43" s="90">
        <v>43</v>
      </c>
      <c r="FN43" s="90">
        <v>0</v>
      </c>
      <c r="FO43" s="90">
        <v>122</v>
      </c>
      <c r="FP43" s="90">
        <v>360</v>
      </c>
      <c r="FQ43" s="90">
        <v>327</v>
      </c>
      <c r="FR43" s="90">
        <v>229</v>
      </c>
      <c r="FS43" s="90">
        <v>189</v>
      </c>
      <c r="FT43" s="90">
        <v>1227</v>
      </c>
      <c r="FU43" s="90">
        <v>1270</v>
      </c>
      <c r="FV43" s="90">
        <v>5</v>
      </c>
      <c r="FW43" s="90">
        <v>4</v>
      </c>
      <c r="FX43" s="90">
        <v>9</v>
      </c>
      <c r="FY43" s="90">
        <v>0</v>
      </c>
      <c r="FZ43" s="90">
        <v>6</v>
      </c>
      <c r="GA43" s="90">
        <v>11</v>
      </c>
      <c r="GB43" s="90">
        <v>6</v>
      </c>
      <c r="GC43" s="90">
        <v>8</v>
      </c>
      <c r="GD43" s="90">
        <v>1</v>
      </c>
      <c r="GE43" s="90">
        <v>32</v>
      </c>
      <c r="GF43" s="90">
        <v>41</v>
      </c>
      <c r="GG43" s="90">
        <v>2</v>
      </c>
      <c r="GH43" s="90">
        <v>2</v>
      </c>
      <c r="GI43" s="90">
        <v>4</v>
      </c>
      <c r="GJ43" s="90">
        <v>0</v>
      </c>
      <c r="GK43" s="90">
        <v>6</v>
      </c>
      <c r="GL43" s="90">
        <v>7</v>
      </c>
      <c r="GM43" s="90">
        <v>4</v>
      </c>
      <c r="GN43" s="90">
        <v>1</v>
      </c>
      <c r="GO43" s="90">
        <v>0</v>
      </c>
      <c r="GP43" s="90">
        <v>18</v>
      </c>
      <c r="GQ43" s="137">
        <v>22</v>
      </c>
      <c r="GR43" s="89">
        <v>10</v>
      </c>
      <c r="GS43" s="90">
        <v>12</v>
      </c>
      <c r="GT43" s="90">
        <v>22</v>
      </c>
      <c r="GU43" s="90">
        <v>0</v>
      </c>
      <c r="GV43" s="90">
        <v>51</v>
      </c>
      <c r="GW43" s="90">
        <v>45</v>
      </c>
      <c r="GX43" s="90">
        <v>43</v>
      </c>
      <c r="GY43" s="90">
        <v>35</v>
      </c>
      <c r="GZ43" s="90">
        <v>18</v>
      </c>
      <c r="HA43" s="137">
        <v>192</v>
      </c>
      <c r="HB43" s="93">
        <v>214</v>
      </c>
      <c r="HC43" s="136">
        <v>277</v>
      </c>
      <c r="HD43" s="90">
        <v>361</v>
      </c>
      <c r="HE43" s="90">
        <v>638</v>
      </c>
      <c r="HF43" s="90">
        <v>-3</v>
      </c>
      <c r="HG43" s="90">
        <v>746</v>
      </c>
      <c r="HH43" s="90">
        <v>654</v>
      </c>
      <c r="HI43" s="90">
        <v>442</v>
      </c>
      <c r="HJ43" s="90">
        <v>237</v>
      </c>
      <c r="HK43" s="90">
        <v>150</v>
      </c>
      <c r="HL43" s="137">
        <v>2226</v>
      </c>
      <c r="HM43" s="138">
        <v>2864</v>
      </c>
    </row>
    <row r="44" spans="1:221" s="75" customFormat="1" ht="18" customHeight="1">
      <c r="A44" s="89" t="s">
        <v>49</v>
      </c>
      <c r="B44" s="136">
        <v>579</v>
      </c>
      <c r="C44" s="136">
        <v>867</v>
      </c>
      <c r="D44" s="136">
        <v>1446</v>
      </c>
      <c r="E44" s="90">
        <v>0</v>
      </c>
      <c r="F44" s="90">
        <v>1423</v>
      </c>
      <c r="G44" s="90">
        <v>1766</v>
      </c>
      <c r="H44" s="90">
        <v>1357</v>
      </c>
      <c r="I44" s="90">
        <v>961</v>
      </c>
      <c r="J44" s="90">
        <v>757</v>
      </c>
      <c r="K44" s="137">
        <v>6264</v>
      </c>
      <c r="L44" s="93">
        <v>7710</v>
      </c>
      <c r="M44" s="89">
        <v>227</v>
      </c>
      <c r="N44" s="90">
        <v>280</v>
      </c>
      <c r="O44" s="90">
        <v>507</v>
      </c>
      <c r="P44" s="90">
        <v>0</v>
      </c>
      <c r="Q44" s="90">
        <v>443</v>
      </c>
      <c r="R44" s="90">
        <v>453</v>
      </c>
      <c r="S44" s="90">
        <v>360</v>
      </c>
      <c r="T44" s="90">
        <v>284</v>
      </c>
      <c r="U44" s="90">
        <v>375</v>
      </c>
      <c r="V44" s="90">
        <v>1915</v>
      </c>
      <c r="W44" s="90">
        <v>2422</v>
      </c>
      <c r="X44" s="90">
        <v>214</v>
      </c>
      <c r="Y44" s="90">
        <v>263</v>
      </c>
      <c r="Z44" s="90">
        <v>477</v>
      </c>
      <c r="AA44" s="90">
        <v>0</v>
      </c>
      <c r="AB44" s="90">
        <v>333</v>
      </c>
      <c r="AC44" s="90">
        <v>300</v>
      </c>
      <c r="AD44" s="90">
        <v>200</v>
      </c>
      <c r="AE44" s="90">
        <v>141</v>
      </c>
      <c r="AF44" s="90">
        <v>124</v>
      </c>
      <c r="AG44" s="90">
        <v>1098</v>
      </c>
      <c r="AH44" s="90">
        <v>1575</v>
      </c>
      <c r="AI44" s="90">
        <v>0</v>
      </c>
      <c r="AJ44" s="90">
        <v>0</v>
      </c>
      <c r="AK44" s="90">
        <v>0</v>
      </c>
      <c r="AL44" s="90">
        <v>0</v>
      </c>
      <c r="AM44" s="90">
        <v>2</v>
      </c>
      <c r="AN44" s="90">
        <v>2</v>
      </c>
      <c r="AO44" s="90">
        <v>5</v>
      </c>
      <c r="AP44" s="90">
        <v>14</v>
      </c>
      <c r="AQ44" s="90">
        <v>55</v>
      </c>
      <c r="AR44" s="90">
        <v>78</v>
      </c>
      <c r="AS44" s="90">
        <v>78</v>
      </c>
      <c r="AT44" s="90">
        <v>8</v>
      </c>
      <c r="AU44" s="90">
        <v>9</v>
      </c>
      <c r="AV44" s="90">
        <v>17</v>
      </c>
      <c r="AW44" s="90">
        <v>0</v>
      </c>
      <c r="AX44" s="90">
        <v>47</v>
      </c>
      <c r="AY44" s="90">
        <v>48</v>
      </c>
      <c r="AZ44" s="90">
        <v>39</v>
      </c>
      <c r="BA44" s="90">
        <v>38</v>
      </c>
      <c r="BB44" s="90">
        <v>75</v>
      </c>
      <c r="BC44" s="90">
        <v>247</v>
      </c>
      <c r="BD44" s="90">
        <v>264</v>
      </c>
      <c r="BE44" s="90">
        <v>0</v>
      </c>
      <c r="BF44" s="90">
        <v>0</v>
      </c>
      <c r="BG44" s="90">
        <v>0</v>
      </c>
      <c r="BH44" s="90">
        <v>0</v>
      </c>
      <c r="BI44" s="90">
        <v>13</v>
      </c>
      <c r="BJ44" s="90">
        <v>23</v>
      </c>
      <c r="BK44" s="90">
        <v>24</v>
      </c>
      <c r="BL44" s="90">
        <v>19</v>
      </c>
      <c r="BM44" s="90">
        <v>20</v>
      </c>
      <c r="BN44" s="90">
        <v>99</v>
      </c>
      <c r="BO44" s="90">
        <v>99</v>
      </c>
      <c r="BP44" s="90">
        <v>5</v>
      </c>
      <c r="BQ44" s="90">
        <v>8</v>
      </c>
      <c r="BR44" s="90">
        <v>13</v>
      </c>
      <c r="BS44" s="90">
        <v>0</v>
      </c>
      <c r="BT44" s="90">
        <v>48</v>
      </c>
      <c r="BU44" s="90">
        <v>80</v>
      </c>
      <c r="BV44" s="90">
        <v>92</v>
      </c>
      <c r="BW44" s="90">
        <v>72</v>
      </c>
      <c r="BX44" s="90">
        <v>101</v>
      </c>
      <c r="BY44" s="90">
        <v>393</v>
      </c>
      <c r="BZ44" s="90">
        <v>406</v>
      </c>
      <c r="CA44" s="90">
        <v>67</v>
      </c>
      <c r="CB44" s="90">
        <v>150</v>
      </c>
      <c r="CC44" s="90">
        <v>217</v>
      </c>
      <c r="CD44" s="90">
        <v>0</v>
      </c>
      <c r="CE44" s="90">
        <v>278</v>
      </c>
      <c r="CF44" s="90">
        <v>376</v>
      </c>
      <c r="CG44" s="90">
        <v>266</v>
      </c>
      <c r="CH44" s="90">
        <v>150</v>
      </c>
      <c r="CI44" s="90">
        <v>52</v>
      </c>
      <c r="CJ44" s="90">
        <v>1122</v>
      </c>
      <c r="CK44" s="90">
        <v>1339</v>
      </c>
      <c r="CL44" s="90">
        <v>42</v>
      </c>
      <c r="CM44" s="90">
        <v>87</v>
      </c>
      <c r="CN44" s="90">
        <v>129</v>
      </c>
      <c r="CO44" s="90">
        <v>0</v>
      </c>
      <c r="CP44" s="90">
        <v>167</v>
      </c>
      <c r="CQ44" s="90">
        <v>215</v>
      </c>
      <c r="CR44" s="90">
        <v>163</v>
      </c>
      <c r="CS44" s="90">
        <v>95</v>
      </c>
      <c r="CT44" s="90">
        <v>36</v>
      </c>
      <c r="CU44" s="90">
        <v>676</v>
      </c>
      <c r="CV44" s="90">
        <v>805</v>
      </c>
      <c r="CW44" s="90">
        <v>25</v>
      </c>
      <c r="CX44" s="90">
        <v>63</v>
      </c>
      <c r="CY44" s="90">
        <v>88</v>
      </c>
      <c r="CZ44" s="90">
        <v>0</v>
      </c>
      <c r="DA44" s="90">
        <v>111</v>
      </c>
      <c r="DB44" s="90">
        <v>161</v>
      </c>
      <c r="DC44" s="90">
        <v>103</v>
      </c>
      <c r="DD44" s="90">
        <v>55</v>
      </c>
      <c r="DE44" s="90">
        <v>16</v>
      </c>
      <c r="DF44" s="90">
        <v>446</v>
      </c>
      <c r="DG44" s="93">
        <v>534</v>
      </c>
      <c r="DH44" s="136">
        <v>2</v>
      </c>
      <c r="DI44" s="90">
        <v>6</v>
      </c>
      <c r="DJ44" s="90">
        <v>8</v>
      </c>
      <c r="DK44" s="90">
        <v>0</v>
      </c>
      <c r="DL44" s="90">
        <v>32</v>
      </c>
      <c r="DM44" s="90">
        <v>64</v>
      </c>
      <c r="DN44" s="90">
        <v>79</v>
      </c>
      <c r="DO44" s="90">
        <v>67</v>
      </c>
      <c r="DP44" s="90">
        <v>36</v>
      </c>
      <c r="DQ44" s="90">
        <v>278</v>
      </c>
      <c r="DR44" s="90">
        <v>286</v>
      </c>
      <c r="DS44" s="136">
        <v>2</v>
      </c>
      <c r="DT44" s="90">
        <v>4</v>
      </c>
      <c r="DU44" s="90">
        <v>6</v>
      </c>
      <c r="DV44" s="90">
        <v>0</v>
      </c>
      <c r="DW44" s="90">
        <v>25</v>
      </c>
      <c r="DX44" s="90">
        <v>44</v>
      </c>
      <c r="DY44" s="90">
        <v>64</v>
      </c>
      <c r="DZ44" s="90">
        <v>59</v>
      </c>
      <c r="EA44" s="90">
        <v>29</v>
      </c>
      <c r="EB44" s="90">
        <v>221</v>
      </c>
      <c r="EC44" s="90">
        <v>227</v>
      </c>
      <c r="ED44" s="90">
        <v>0</v>
      </c>
      <c r="EE44" s="90">
        <v>2</v>
      </c>
      <c r="EF44" s="90">
        <v>2</v>
      </c>
      <c r="EG44" s="90">
        <v>0</v>
      </c>
      <c r="EH44" s="90">
        <v>7</v>
      </c>
      <c r="EI44" s="90">
        <v>20</v>
      </c>
      <c r="EJ44" s="90">
        <v>15</v>
      </c>
      <c r="EK44" s="90">
        <v>8</v>
      </c>
      <c r="EL44" s="90">
        <v>7</v>
      </c>
      <c r="EM44" s="90">
        <v>57</v>
      </c>
      <c r="EN44" s="90">
        <v>59</v>
      </c>
      <c r="EO44" s="90">
        <v>0</v>
      </c>
      <c r="EP44" s="90">
        <v>0</v>
      </c>
      <c r="EQ44" s="90">
        <v>0</v>
      </c>
      <c r="ER44" s="90">
        <v>0</v>
      </c>
      <c r="ES44" s="90">
        <v>0</v>
      </c>
      <c r="ET44" s="90">
        <v>0</v>
      </c>
      <c r="EU44" s="90">
        <v>0</v>
      </c>
      <c r="EV44" s="90">
        <v>0</v>
      </c>
      <c r="EW44" s="90">
        <v>0</v>
      </c>
      <c r="EX44" s="137">
        <v>0</v>
      </c>
      <c r="EY44" s="93">
        <v>0</v>
      </c>
      <c r="EZ44" s="136">
        <v>24</v>
      </c>
      <c r="FA44" s="90">
        <v>60</v>
      </c>
      <c r="FB44" s="90">
        <v>84</v>
      </c>
      <c r="FC44" s="90">
        <v>0</v>
      </c>
      <c r="FD44" s="90">
        <v>121</v>
      </c>
      <c r="FE44" s="90">
        <v>300</v>
      </c>
      <c r="FF44" s="90">
        <v>254</v>
      </c>
      <c r="FG44" s="90">
        <v>202</v>
      </c>
      <c r="FH44" s="90">
        <v>138</v>
      </c>
      <c r="FI44" s="90">
        <v>1015</v>
      </c>
      <c r="FJ44" s="90">
        <v>1099</v>
      </c>
      <c r="FK44" s="90">
        <v>20</v>
      </c>
      <c r="FL44" s="90">
        <v>50</v>
      </c>
      <c r="FM44" s="90">
        <v>70</v>
      </c>
      <c r="FN44" s="90">
        <v>0</v>
      </c>
      <c r="FO44" s="90">
        <v>107</v>
      </c>
      <c r="FP44" s="90">
        <v>280</v>
      </c>
      <c r="FQ44" s="90">
        <v>238</v>
      </c>
      <c r="FR44" s="90">
        <v>190</v>
      </c>
      <c r="FS44" s="90">
        <v>137</v>
      </c>
      <c r="FT44" s="90">
        <v>952</v>
      </c>
      <c r="FU44" s="90">
        <v>1022</v>
      </c>
      <c r="FV44" s="90">
        <v>2</v>
      </c>
      <c r="FW44" s="90">
        <v>5</v>
      </c>
      <c r="FX44" s="90">
        <v>7</v>
      </c>
      <c r="FY44" s="90">
        <v>0</v>
      </c>
      <c r="FZ44" s="90">
        <v>9</v>
      </c>
      <c r="GA44" s="90">
        <v>7</v>
      </c>
      <c r="GB44" s="90">
        <v>7</v>
      </c>
      <c r="GC44" s="90">
        <v>6</v>
      </c>
      <c r="GD44" s="90">
        <v>1</v>
      </c>
      <c r="GE44" s="90">
        <v>30</v>
      </c>
      <c r="GF44" s="90">
        <v>37</v>
      </c>
      <c r="GG44" s="90">
        <v>2</v>
      </c>
      <c r="GH44" s="90">
        <v>5</v>
      </c>
      <c r="GI44" s="90">
        <v>7</v>
      </c>
      <c r="GJ44" s="90">
        <v>0</v>
      </c>
      <c r="GK44" s="90">
        <v>5</v>
      </c>
      <c r="GL44" s="90">
        <v>13</v>
      </c>
      <c r="GM44" s="90">
        <v>9</v>
      </c>
      <c r="GN44" s="90">
        <v>6</v>
      </c>
      <c r="GO44" s="90">
        <v>0</v>
      </c>
      <c r="GP44" s="90">
        <v>33</v>
      </c>
      <c r="GQ44" s="137">
        <v>40</v>
      </c>
      <c r="GR44" s="89">
        <v>7</v>
      </c>
      <c r="GS44" s="90">
        <v>7</v>
      </c>
      <c r="GT44" s="90">
        <v>14</v>
      </c>
      <c r="GU44" s="90">
        <v>0</v>
      </c>
      <c r="GV44" s="90">
        <v>25</v>
      </c>
      <c r="GW44" s="90">
        <v>26</v>
      </c>
      <c r="GX44" s="90">
        <v>28</v>
      </c>
      <c r="GY44" s="90">
        <v>25</v>
      </c>
      <c r="GZ44" s="90">
        <v>8</v>
      </c>
      <c r="HA44" s="137">
        <v>112</v>
      </c>
      <c r="HB44" s="93">
        <v>126</v>
      </c>
      <c r="HC44" s="136">
        <v>252</v>
      </c>
      <c r="HD44" s="90">
        <v>364</v>
      </c>
      <c r="HE44" s="90">
        <v>616</v>
      </c>
      <c r="HF44" s="90">
        <v>0</v>
      </c>
      <c r="HG44" s="90">
        <v>524</v>
      </c>
      <c r="HH44" s="90">
        <v>547</v>
      </c>
      <c r="HI44" s="90">
        <v>370</v>
      </c>
      <c r="HJ44" s="90">
        <v>233</v>
      </c>
      <c r="HK44" s="90">
        <v>148</v>
      </c>
      <c r="HL44" s="137">
        <v>1822</v>
      </c>
      <c r="HM44" s="138">
        <v>2438</v>
      </c>
    </row>
    <row r="45" spans="1:221" s="75" customFormat="1" ht="18" customHeight="1">
      <c r="A45" s="89" t="s">
        <v>50</v>
      </c>
      <c r="B45" s="136">
        <v>434</v>
      </c>
      <c r="C45" s="136">
        <v>286</v>
      </c>
      <c r="D45" s="136">
        <v>720</v>
      </c>
      <c r="E45" s="90">
        <v>0</v>
      </c>
      <c r="F45" s="90">
        <v>1337</v>
      </c>
      <c r="G45" s="90">
        <v>1351</v>
      </c>
      <c r="H45" s="90">
        <v>972</v>
      </c>
      <c r="I45" s="90">
        <v>702</v>
      </c>
      <c r="J45" s="90">
        <v>626</v>
      </c>
      <c r="K45" s="137">
        <v>4988</v>
      </c>
      <c r="L45" s="93">
        <v>5708</v>
      </c>
      <c r="M45" s="89">
        <v>175</v>
      </c>
      <c r="N45" s="90">
        <v>96</v>
      </c>
      <c r="O45" s="90">
        <v>271</v>
      </c>
      <c r="P45" s="90">
        <v>0</v>
      </c>
      <c r="Q45" s="90">
        <v>407</v>
      </c>
      <c r="R45" s="90">
        <v>372</v>
      </c>
      <c r="S45" s="90">
        <v>273</v>
      </c>
      <c r="T45" s="90">
        <v>236</v>
      </c>
      <c r="U45" s="90">
        <v>280</v>
      </c>
      <c r="V45" s="90">
        <v>1568</v>
      </c>
      <c r="W45" s="90">
        <v>1839</v>
      </c>
      <c r="X45" s="90">
        <v>163</v>
      </c>
      <c r="Y45" s="90">
        <v>84</v>
      </c>
      <c r="Z45" s="90">
        <v>247</v>
      </c>
      <c r="AA45" s="90">
        <v>0</v>
      </c>
      <c r="AB45" s="90">
        <v>308</v>
      </c>
      <c r="AC45" s="90">
        <v>236</v>
      </c>
      <c r="AD45" s="90">
        <v>153</v>
      </c>
      <c r="AE45" s="90">
        <v>127</v>
      </c>
      <c r="AF45" s="90">
        <v>116</v>
      </c>
      <c r="AG45" s="90">
        <v>940</v>
      </c>
      <c r="AH45" s="90">
        <v>1187</v>
      </c>
      <c r="AI45" s="90">
        <v>0</v>
      </c>
      <c r="AJ45" s="90">
        <v>0</v>
      </c>
      <c r="AK45" s="90">
        <v>0</v>
      </c>
      <c r="AL45" s="90">
        <v>0</v>
      </c>
      <c r="AM45" s="90">
        <v>1</v>
      </c>
      <c r="AN45" s="90">
        <v>2</v>
      </c>
      <c r="AO45" s="90">
        <v>5</v>
      </c>
      <c r="AP45" s="90">
        <v>6</v>
      </c>
      <c r="AQ45" s="90">
        <v>43</v>
      </c>
      <c r="AR45" s="90">
        <v>57</v>
      </c>
      <c r="AS45" s="90">
        <v>57</v>
      </c>
      <c r="AT45" s="90">
        <v>8</v>
      </c>
      <c r="AU45" s="90">
        <v>7</v>
      </c>
      <c r="AV45" s="90">
        <v>15</v>
      </c>
      <c r="AW45" s="90">
        <v>0</v>
      </c>
      <c r="AX45" s="90">
        <v>48</v>
      </c>
      <c r="AY45" s="90">
        <v>57</v>
      </c>
      <c r="AZ45" s="90">
        <v>57</v>
      </c>
      <c r="BA45" s="90">
        <v>48</v>
      </c>
      <c r="BB45" s="90">
        <v>62</v>
      </c>
      <c r="BC45" s="90">
        <v>272</v>
      </c>
      <c r="BD45" s="90">
        <v>287</v>
      </c>
      <c r="BE45" s="90">
        <v>2</v>
      </c>
      <c r="BF45" s="90">
        <v>1</v>
      </c>
      <c r="BG45" s="90">
        <v>3</v>
      </c>
      <c r="BH45" s="90">
        <v>0</v>
      </c>
      <c r="BI45" s="90">
        <v>6</v>
      </c>
      <c r="BJ45" s="90">
        <v>11</v>
      </c>
      <c r="BK45" s="90">
        <v>5</v>
      </c>
      <c r="BL45" s="90">
        <v>7</v>
      </c>
      <c r="BM45" s="90">
        <v>3</v>
      </c>
      <c r="BN45" s="90">
        <v>32</v>
      </c>
      <c r="BO45" s="90">
        <v>35</v>
      </c>
      <c r="BP45" s="90">
        <v>2</v>
      </c>
      <c r="BQ45" s="90">
        <v>4</v>
      </c>
      <c r="BR45" s="90">
        <v>6</v>
      </c>
      <c r="BS45" s="90">
        <v>0</v>
      </c>
      <c r="BT45" s="90">
        <v>44</v>
      </c>
      <c r="BU45" s="90">
        <v>66</v>
      </c>
      <c r="BV45" s="90">
        <v>53</v>
      </c>
      <c r="BW45" s="90">
        <v>48</v>
      </c>
      <c r="BX45" s="90">
        <v>56</v>
      </c>
      <c r="BY45" s="90">
        <v>267</v>
      </c>
      <c r="BZ45" s="90">
        <v>273</v>
      </c>
      <c r="CA45" s="90">
        <v>43</v>
      </c>
      <c r="CB45" s="90">
        <v>43</v>
      </c>
      <c r="CC45" s="90">
        <v>86</v>
      </c>
      <c r="CD45" s="90">
        <v>0</v>
      </c>
      <c r="CE45" s="90">
        <v>293</v>
      </c>
      <c r="CF45" s="90">
        <v>267</v>
      </c>
      <c r="CG45" s="90">
        <v>189</v>
      </c>
      <c r="CH45" s="90">
        <v>117</v>
      </c>
      <c r="CI45" s="90">
        <v>52</v>
      </c>
      <c r="CJ45" s="90">
        <v>918</v>
      </c>
      <c r="CK45" s="90">
        <v>1004</v>
      </c>
      <c r="CL45" s="90">
        <v>39</v>
      </c>
      <c r="CM45" s="90">
        <v>30</v>
      </c>
      <c r="CN45" s="90">
        <v>69</v>
      </c>
      <c r="CO45" s="90">
        <v>0</v>
      </c>
      <c r="CP45" s="90">
        <v>202</v>
      </c>
      <c r="CQ45" s="90">
        <v>192</v>
      </c>
      <c r="CR45" s="90">
        <v>132</v>
      </c>
      <c r="CS45" s="90">
        <v>85</v>
      </c>
      <c r="CT45" s="90">
        <v>38</v>
      </c>
      <c r="CU45" s="90">
        <v>649</v>
      </c>
      <c r="CV45" s="90">
        <v>718</v>
      </c>
      <c r="CW45" s="90">
        <v>4</v>
      </c>
      <c r="CX45" s="90">
        <v>13</v>
      </c>
      <c r="CY45" s="90">
        <v>17</v>
      </c>
      <c r="CZ45" s="90">
        <v>0</v>
      </c>
      <c r="DA45" s="90">
        <v>91</v>
      </c>
      <c r="DB45" s="90">
        <v>75</v>
      </c>
      <c r="DC45" s="90">
        <v>57</v>
      </c>
      <c r="DD45" s="90">
        <v>32</v>
      </c>
      <c r="DE45" s="90">
        <v>14</v>
      </c>
      <c r="DF45" s="90">
        <v>269</v>
      </c>
      <c r="DG45" s="93">
        <v>286</v>
      </c>
      <c r="DH45" s="136">
        <v>0</v>
      </c>
      <c r="DI45" s="90">
        <v>1</v>
      </c>
      <c r="DJ45" s="90">
        <v>1</v>
      </c>
      <c r="DK45" s="90">
        <v>0</v>
      </c>
      <c r="DL45" s="90">
        <v>24</v>
      </c>
      <c r="DM45" s="90">
        <v>41</v>
      </c>
      <c r="DN45" s="90">
        <v>49</v>
      </c>
      <c r="DO45" s="90">
        <v>34</v>
      </c>
      <c r="DP45" s="90">
        <v>31</v>
      </c>
      <c r="DQ45" s="90">
        <v>179</v>
      </c>
      <c r="DR45" s="90">
        <v>180</v>
      </c>
      <c r="DS45" s="136">
        <v>0</v>
      </c>
      <c r="DT45" s="90">
        <v>1</v>
      </c>
      <c r="DU45" s="90">
        <v>1</v>
      </c>
      <c r="DV45" s="90">
        <v>0</v>
      </c>
      <c r="DW45" s="90">
        <v>15</v>
      </c>
      <c r="DX45" s="90">
        <v>28</v>
      </c>
      <c r="DY45" s="90">
        <v>39</v>
      </c>
      <c r="DZ45" s="90">
        <v>27</v>
      </c>
      <c r="EA45" s="90">
        <v>24</v>
      </c>
      <c r="EB45" s="90">
        <v>133</v>
      </c>
      <c r="EC45" s="90">
        <v>134</v>
      </c>
      <c r="ED45" s="90">
        <v>0</v>
      </c>
      <c r="EE45" s="90">
        <v>0</v>
      </c>
      <c r="EF45" s="90">
        <v>0</v>
      </c>
      <c r="EG45" s="90">
        <v>0</v>
      </c>
      <c r="EH45" s="90">
        <v>9</v>
      </c>
      <c r="EI45" s="90">
        <v>11</v>
      </c>
      <c r="EJ45" s="90">
        <v>8</v>
      </c>
      <c r="EK45" s="90">
        <v>6</v>
      </c>
      <c r="EL45" s="90">
        <v>5</v>
      </c>
      <c r="EM45" s="90">
        <v>39</v>
      </c>
      <c r="EN45" s="90">
        <v>39</v>
      </c>
      <c r="EO45" s="90">
        <v>0</v>
      </c>
      <c r="EP45" s="90">
        <v>0</v>
      </c>
      <c r="EQ45" s="90">
        <v>0</v>
      </c>
      <c r="ER45" s="90">
        <v>0</v>
      </c>
      <c r="ES45" s="90">
        <v>0</v>
      </c>
      <c r="ET45" s="90">
        <v>2</v>
      </c>
      <c r="EU45" s="90">
        <v>2</v>
      </c>
      <c r="EV45" s="90">
        <v>1</v>
      </c>
      <c r="EW45" s="90">
        <v>2</v>
      </c>
      <c r="EX45" s="137">
        <v>7</v>
      </c>
      <c r="EY45" s="93">
        <v>7</v>
      </c>
      <c r="EZ45" s="136">
        <v>14</v>
      </c>
      <c r="FA45" s="90">
        <v>19</v>
      </c>
      <c r="FB45" s="90">
        <v>33</v>
      </c>
      <c r="FC45" s="90">
        <v>0</v>
      </c>
      <c r="FD45" s="90">
        <v>86</v>
      </c>
      <c r="FE45" s="90">
        <v>248</v>
      </c>
      <c r="FF45" s="90">
        <v>182</v>
      </c>
      <c r="FG45" s="90">
        <v>144</v>
      </c>
      <c r="FH45" s="90">
        <v>132</v>
      </c>
      <c r="FI45" s="90">
        <v>792</v>
      </c>
      <c r="FJ45" s="90">
        <v>825</v>
      </c>
      <c r="FK45" s="90">
        <v>11</v>
      </c>
      <c r="FL45" s="90">
        <v>12</v>
      </c>
      <c r="FM45" s="90">
        <v>23</v>
      </c>
      <c r="FN45" s="90">
        <v>0</v>
      </c>
      <c r="FO45" s="90">
        <v>80</v>
      </c>
      <c r="FP45" s="90">
        <v>243</v>
      </c>
      <c r="FQ45" s="90">
        <v>170</v>
      </c>
      <c r="FR45" s="90">
        <v>139</v>
      </c>
      <c r="FS45" s="90">
        <v>130</v>
      </c>
      <c r="FT45" s="90">
        <v>762</v>
      </c>
      <c r="FU45" s="90">
        <v>785</v>
      </c>
      <c r="FV45" s="90">
        <v>0</v>
      </c>
      <c r="FW45" s="90">
        <v>2</v>
      </c>
      <c r="FX45" s="90">
        <v>2</v>
      </c>
      <c r="FY45" s="90">
        <v>0</v>
      </c>
      <c r="FZ45" s="90">
        <v>1</v>
      </c>
      <c r="GA45" s="90">
        <v>3</v>
      </c>
      <c r="GB45" s="90">
        <v>6</v>
      </c>
      <c r="GC45" s="90">
        <v>4</v>
      </c>
      <c r="GD45" s="90">
        <v>2</v>
      </c>
      <c r="GE45" s="90">
        <v>16</v>
      </c>
      <c r="GF45" s="90">
        <v>18</v>
      </c>
      <c r="GG45" s="90">
        <v>3</v>
      </c>
      <c r="GH45" s="90">
        <v>5</v>
      </c>
      <c r="GI45" s="90">
        <v>8</v>
      </c>
      <c r="GJ45" s="90">
        <v>0</v>
      </c>
      <c r="GK45" s="90">
        <v>5</v>
      </c>
      <c r="GL45" s="90">
        <v>2</v>
      </c>
      <c r="GM45" s="90">
        <v>6</v>
      </c>
      <c r="GN45" s="90">
        <v>1</v>
      </c>
      <c r="GO45" s="90">
        <v>0</v>
      </c>
      <c r="GP45" s="90">
        <v>14</v>
      </c>
      <c r="GQ45" s="137">
        <v>22</v>
      </c>
      <c r="GR45" s="89">
        <v>7</v>
      </c>
      <c r="GS45" s="90">
        <v>7</v>
      </c>
      <c r="GT45" s="90">
        <v>14</v>
      </c>
      <c r="GU45" s="90">
        <v>0</v>
      </c>
      <c r="GV45" s="90">
        <v>42</v>
      </c>
      <c r="GW45" s="90">
        <v>32</v>
      </c>
      <c r="GX45" s="90">
        <v>27</v>
      </c>
      <c r="GY45" s="90">
        <v>24</v>
      </c>
      <c r="GZ45" s="90">
        <v>17</v>
      </c>
      <c r="HA45" s="137">
        <v>142</v>
      </c>
      <c r="HB45" s="93">
        <v>156</v>
      </c>
      <c r="HC45" s="136">
        <v>195</v>
      </c>
      <c r="HD45" s="90">
        <v>120</v>
      </c>
      <c r="HE45" s="90">
        <v>315</v>
      </c>
      <c r="HF45" s="90">
        <v>0</v>
      </c>
      <c r="HG45" s="90">
        <v>485</v>
      </c>
      <c r="HH45" s="90">
        <v>391</v>
      </c>
      <c r="HI45" s="90">
        <v>252</v>
      </c>
      <c r="HJ45" s="90">
        <v>147</v>
      </c>
      <c r="HK45" s="90">
        <v>114</v>
      </c>
      <c r="HL45" s="137">
        <v>1389</v>
      </c>
      <c r="HM45" s="138">
        <v>1704</v>
      </c>
    </row>
    <row r="46" spans="1:221" s="75" customFormat="1" ht="18" customHeight="1">
      <c r="A46" s="89" t="s">
        <v>51</v>
      </c>
      <c r="B46" s="136">
        <v>464</v>
      </c>
      <c r="C46" s="136">
        <v>492</v>
      </c>
      <c r="D46" s="136">
        <v>956</v>
      </c>
      <c r="E46" s="90">
        <v>1</v>
      </c>
      <c r="F46" s="90">
        <v>477</v>
      </c>
      <c r="G46" s="90">
        <v>827</v>
      </c>
      <c r="H46" s="90">
        <v>562</v>
      </c>
      <c r="I46" s="90">
        <v>381</v>
      </c>
      <c r="J46" s="90">
        <v>393</v>
      </c>
      <c r="K46" s="137">
        <v>2641</v>
      </c>
      <c r="L46" s="93">
        <v>3597</v>
      </c>
      <c r="M46" s="89">
        <v>156</v>
      </c>
      <c r="N46" s="90">
        <v>161</v>
      </c>
      <c r="O46" s="90">
        <v>317</v>
      </c>
      <c r="P46" s="90">
        <v>0</v>
      </c>
      <c r="Q46" s="90">
        <v>131</v>
      </c>
      <c r="R46" s="90">
        <v>229</v>
      </c>
      <c r="S46" s="90">
        <v>172</v>
      </c>
      <c r="T46" s="90">
        <v>148</v>
      </c>
      <c r="U46" s="90">
        <v>201</v>
      </c>
      <c r="V46" s="90">
        <v>881</v>
      </c>
      <c r="W46" s="90">
        <v>1198</v>
      </c>
      <c r="X46" s="90">
        <v>138</v>
      </c>
      <c r="Y46" s="90">
        <v>112</v>
      </c>
      <c r="Z46" s="90">
        <v>250</v>
      </c>
      <c r="AA46" s="90">
        <v>1</v>
      </c>
      <c r="AB46" s="90">
        <v>85</v>
      </c>
      <c r="AC46" s="90">
        <v>140</v>
      </c>
      <c r="AD46" s="90">
        <v>87</v>
      </c>
      <c r="AE46" s="90">
        <v>61</v>
      </c>
      <c r="AF46" s="90">
        <v>87</v>
      </c>
      <c r="AG46" s="90">
        <v>461</v>
      </c>
      <c r="AH46" s="90">
        <v>711</v>
      </c>
      <c r="AI46" s="90">
        <v>3</v>
      </c>
      <c r="AJ46" s="90">
        <v>0</v>
      </c>
      <c r="AK46" s="90">
        <v>3</v>
      </c>
      <c r="AL46" s="90">
        <v>0</v>
      </c>
      <c r="AM46" s="90">
        <v>0</v>
      </c>
      <c r="AN46" s="90">
        <v>2</v>
      </c>
      <c r="AO46" s="90">
        <v>4</v>
      </c>
      <c r="AP46" s="90">
        <v>11</v>
      </c>
      <c r="AQ46" s="90">
        <v>28</v>
      </c>
      <c r="AR46" s="90">
        <v>45</v>
      </c>
      <c r="AS46" s="90">
        <v>48</v>
      </c>
      <c r="AT46" s="90">
        <v>8</v>
      </c>
      <c r="AU46" s="90">
        <v>34</v>
      </c>
      <c r="AV46" s="90">
        <v>42</v>
      </c>
      <c r="AW46" s="90">
        <v>0</v>
      </c>
      <c r="AX46" s="90">
        <v>22</v>
      </c>
      <c r="AY46" s="90">
        <v>34</v>
      </c>
      <c r="AZ46" s="90">
        <v>26</v>
      </c>
      <c r="BA46" s="90">
        <v>35</v>
      </c>
      <c r="BB46" s="90">
        <v>31</v>
      </c>
      <c r="BC46" s="90">
        <v>148</v>
      </c>
      <c r="BD46" s="90">
        <v>190</v>
      </c>
      <c r="BE46" s="90">
        <v>1</v>
      </c>
      <c r="BF46" s="90">
        <v>7</v>
      </c>
      <c r="BG46" s="90">
        <v>8</v>
      </c>
      <c r="BH46" s="90">
        <v>0</v>
      </c>
      <c r="BI46" s="90">
        <v>1</v>
      </c>
      <c r="BJ46" s="90">
        <v>6</v>
      </c>
      <c r="BK46" s="90">
        <v>5</v>
      </c>
      <c r="BL46" s="90">
        <v>4</v>
      </c>
      <c r="BM46" s="90">
        <v>8</v>
      </c>
      <c r="BN46" s="90">
        <v>24</v>
      </c>
      <c r="BO46" s="90">
        <v>32</v>
      </c>
      <c r="BP46" s="90">
        <v>6</v>
      </c>
      <c r="BQ46" s="90">
        <v>8</v>
      </c>
      <c r="BR46" s="90">
        <v>14</v>
      </c>
      <c r="BS46" s="90">
        <v>-1</v>
      </c>
      <c r="BT46" s="90">
        <v>23</v>
      </c>
      <c r="BU46" s="90">
        <v>47</v>
      </c>
      <c r="BV46" s="90">
        <v>50</v>
      </c>
      <c r="BW46" s="90">
        <v>37</v>
      </c>
      <c r="BX46" s="90">
        <v>47</v>
      </c>
      <c r="BY46" s="90">
        <v>203</v>
      </c>
      <c r="BZ46" s="90">
        <v>217</v>
      </c>
      <c r="CA46" s="90">
        <v>79</v>
      </c>
      <c r="CB46" s="90">
        <v>83</v>
      </c>
      <c r="CC46" s="90">
        <v>162</v>
      </c>
      <c r="CD46" s="90">
        <v>1</v>
      </c>
      <c r="CE46" s="90">
        <v>125</v>
      </c>
      <c r="CF46" s="90">
        <v>159</v>
      </c>
      <c r="CG46" s="90">
        <v>89</v>
      </c>
      <c r="CH46" s="90">
        <v>45</v>
      </c>
      <c r="CI46" s="90">
        <v>21</v>
      </c>
      <c r="CJ46" s="90">
        <v>440</v>
      </c>
      <c r="CK46" s="90">
        <v>602</v>
      </c>
      <c r="CL46" s="90">
        <v>59</v>
      </c>
      <c r="CM46" s="90">
        <v>52</v>
      </c>
      <c r="CN46" s="90">
        <v>111</v>
      </c>
      <c r="CO46" s="90">
        <v>1</v>
      </c>
      <c r="CP46" s="90">
        <v>83</v>
      </c>
      <c r="CQ46" s="90">
        <v>91</v>
      </c>
      <c r="CR46" s="90">
        <v>46</v>
      </c>
      <c r="CS46" s="90">
        <v>24</v>
      </c>
      <c r="CT46" s="90">
        <v>8</v>
      </c>
      <c r="CU46" s="90">
        <v>253</v>
      </c>
      <c r="CV46" s="90">
        <v>364</v>
      </c>
      <c r="CW46" s="90">
        <v>20</v>
      </c>
      <c r="CX46" s="90">
        <v>31</v>
      </c>
      <c r="CY46" s="90">
        <v>51</v>
      </c>
      <c r="CZ46" s="90">
        <v>0</v>
      </c>
      <c r="DA46" s="90">
        <v>42</v>
      </c>
      <c r="DB46" s="90">
        <v>68</v>
      </c>
      <c r="DC46" s="90">
        <v>43</v>
      </c>
      <c r="DD46" s="90">
        <v>21</v>
      </c>
      <c r="DE46" s="90">
        <v>13</v>
      </c>
      <c r="DF46" s="90">
        <v>187</v>
      </c>
      <c r="DG46" s="93">
        <v>238</v>
      </c>
      <c r="DH46" s="136">
        <v>4</v>
      </c>
      <c r="DI46" s="90">
        <v>4</v>
      </c>
      <c r="DJ46" s="90">
        <v>8</v>
      </c>
      <c r="DK46" s="90">
        <v>0</v>
      </c>
      <c r="DL46" s="90">
        <v>17</v>
      </c>
      <c r="DM46" s="90">
        <v>29</v>
      </c>
      <c r="DN46" s="90">
        <v>41</v>
      </c>
      <c r="DO46" s="90">
        <v>22</v>
      </c>
      <c r="DP46" s="90">
        <v>22</v>
      </c>
      <c r="DQ46" s="90">
        <v>131</v>
      </c>
      <c r="DR46" s="90">
        <v>139</v>
      </c>
      <c r="DS46" s="136">
        <v>4</v>
      </c>
      <c r="DT46" s="90">
        <v>1</v>
      </c>
      <c r="DU46" s="90">
        <v>5</v>
      </c>
      <c r="DV46" s="90">
        <v>0</v>
      </c>
      <c r="DW46" s="90">
        <v>12</v>
      </c>
      <c r="DX46" s="90">
        <v>17</v>
      </c>
      <c r="DY46" s="90">
        <v>26</v>
      </c>
      <c r="DZ46" s="90">
        <v>16</v>
      </c>
      <c r="EA46" s="90">
        <v>17</v>
      </c>
      <c r="EB46" s="90">
        <v>88</v>
      </c>
      <c r="EC46" s="90">
        <v>93</v>
      </c>
      <c r="ED46" s="90">
        <v>0</v>
      </c>
      <c r="EE46" s="90">
        <v>3</v>
      </c>
      <c r="EF46" s="90">
        <v>3</v>
      </c>
      <c r="EG46" s="90">
        <v>0</v>
      </c>
      <c r="EH46" s="90">
        <v>5</v>
      </c>
      <c r="EI46" s="90">
        <v>12</v>
      </c>
      <c r="EJ46" s="90">
        <v>15</v>
      </c>
      <c r="EK46" s="90">
        <v>6</v>
      </c>
      <c r="EL46" s="90">
        <v>5</v>
      </c>
      <c r="EM46" s="90">
        <v>43</v>
      </c>
      <c r="EN46" s="90">
        <v>46</v>
      </c>
      <c r="EO46" s="90">
        <v>0</v>
      </c>
      <c r="EP46" s="90">
        <v>0</v>
      </c>
      <c r="EQ46" s="90">
        <v>0</v>
      </c>
      <c r="ER46" s="90">
        <v>0</v>
      </c>
      <c r="ES46" s="90">
        <v>0</v>
      </c>
      <c r="ET46" s="90">
        <v>0</v>
      </c>
      <c r="EU46" s="90">
        <v>0</v>
      </c>
      <c r="EV46" s="90">
        <v>0</v>
      </c>
      <c r="EW46" s="90">
        <v>0</v>
      </c>
      <c r="EX46" s="137">
        <v>0</v>
      </c>
      <c r="EY46" s="93">
        <v>0</v>
      </c>
      <c r="EZ46" s="136">
        <v>21</v>
      </c>
      <c r="FA46" s="90">
        <v>49</v>
      </c>
      <c r="FB46" s="90">
        <v>70</v>
      </c>
      <c r="FC46" s="90">
        <v>0</v>
      </c>
      <c r="FD46" s="90">
        <v>32</v>
      </c>
      <c r="FE46" s="90">
        <v>155</v>
      </c>
      <c r="FF46" s="90">
        <v>109</v>
      </c>
      <c r="FG46" s="90">
        <v>76</v>
      </c>
      <c r="FH46" s="90">
        <v>72</v>
      </c>
      <c r="FI46" s="90">
        <v>444</v>
      </c>
      <c r="FJ46" s="90">
        <v>514</v>
      </c>
      <c r="FK46" s="90">
        <v>14</v>
      </c>
      <c r="FL46" s="90">
        <v>46</v>
      </c>
      <c r="FM46" s="90">
        <v>60</v>
      </c>
      <c r="FN46" s="90">
        <v>0</v>
      </c>
      <c r="FO46" s="90">
        <v>28</v>
      </c>
      <c r="FP46" s="90">
        <v>147</v>
      </c>
      <c r="FQ46" s="90">
        <v>96</v>
      </c>
      <c r="FR46" s="90">
        <v>72</v>
      </c>
      <c r="FS46" s="90">
        <v>71</v>
      </c>
      <c r="FT46" s="90">
        <v>414</v>
      </c>
      <c r="FU46" s="90">
        <v>474</v>
      </c>
      <c r="FV46" s="90">
        <v>4</v>
      </c>
      <c r="FW46" s="90">
        <v>2</v>
      </c>
      <c r="FX46" s="90">
        <v>6</v>
      </c>
      <c r="FY46" s="90">
        <v>0</v>
      </c>
      <c r="FZ46" s="90">
        <v>2</v>
      </c>
      <c r="GA46" s="90">
        <v>4</v>
      </c>
      <c r="GB46" s="90">
        <v>7</v>
      </c>
      <c r="GC46" s="90">
        <v>4</v>
      </c>
      <c r="GD46" s="90">
        <v>1</v>
      </c>
      <c r="GE46" s="90">
        <v>18</v>
      </c>
      <c r="GF46" s="90">
        <v>24</v>
      </c>
      <c r="GG46" s="90">
        <v>3</v>
      </c>
      <c r="GH46" s="90">
        <v>1</v>
      </c>
      <c r="GI46" s="90">
        <v>4</v>
      </c>
      <c r="GJ46" s="90">
        <v>0</v>
      </c>
      <c r="GK46" s="90">
        <v>2</v>
      </c>
      <c r="GL46" s="90">
        <v>4</v>
      </c>
      <c r="GM46" s="90">
        <v>6</v>
      </c>
      <c r="GN46" s="90">
        <v>0</v>
      </c>
      <c r="GO46" s="90">
        <v>0</v>
      </c>
      <c r="GP46" s="90">
        <v>12</v>
      </c>
      <c r="GQ46" s="137">
        <v>16</v>
      </c>
      <c r="GR46" s="89">
        <v>4</v>
      </c>
      <c r="GS46" s="90">
        <v>7</v>
      </c>
      <c r="GT46" s="90">
        <v>11</v>
      </c>
      <c r="GU46" s="90">
        <v>0</v>
      </c>
      <c r="GV46" s="90">
        <v>13</v>
      </c>
      <c r="GW46" s="90">
        <v>20</v>
      </c>
      <c r="GX46" s="90">
        <v>16</v>
      </c>
      <c r="GY46" s="90">
        <v>7</v>
      </c>
      <c r="GZ46" s="90">
        <v>7</v>
      </c>
      <c r="HA46" s="137">
        <v>63</v>
      </c>
      <c r="HB46" s="93">
        <v>74</v>
      </c>
      <c r="HC46" s="136">
        <v>200</v>
      </c>
      <c r="HD46" s="90">
        <v>188</v>
      </c>
      <c r="HE46" s="90">
        <v>388</v>
      </c>
      <c r="HF46" s="90">
        <v>0</v>
      </c>
      <c r="HG46" s="90">
        <v>159</v>
      </c>
      <c r="HH46" s="90">
        <v>235</v>
      </c>
      <c r="HI46" s="90">
        <v>135</v>
      </c>
      <c r="HJ46" s="90">
        <v>83</v>
      </c>
      <c r="HK46" s="90">
        <v>70</v>
      </c>
      <c r="HL46" s="137">
        <v>682</v>
      </c>
      <c r="HM46" s="138">
        <v>1070</v>
      </c>
    </row>
    <row r="47" spans="1:221" s="75" customFormat="1" ht="18" customHeight="1">
      <c r="A47" s="89" t="s">
        <v>52</v>
      </c>
      <c r="B47" s="136">
        <v>40</v>
      </c>
      <c r="C47" s="136">
        <v>253</v>
      </c>
      <c r="D47" s="136">
        <v>293</v>
      </c>
      <c r="E47" s="90">
        <v>0</v>
      </c>
      <c r="F47" s="90">
        <v>492</v>
      </c>
      <c r="G47" s="90">
        <v>569</v>
      </c>
      <c r="H47" s="90">
        <v>513</v>
      </c>
      <c r="I47" s="90">
        <v>288</v>
      </c>
      <c r="J47" s="90">
        <v>197</v>
      </c>
      <c r="K47" s="137">
        <v>2059</v>
      </c>
      <c r="L47" s="93">
        <v>2352</v>
      </c>
      <c r="M47" s="89">
        <v>18</v>
      </c>
      <c r="N47" s="90">
        <v>68</v>
      </c>
      <c r="O47" s="90">
        <v>86</v>
      </c>
      <c r="P47" s="90">
        <v>0</v>
      </c>
      <c r="Q47" s="90">
        <v>148</v>
      </c>
      <c r="R47" s="90">
        <v>144</v>
      </c>
      <c r="S47" s="90">
        <v>120</v>
      </c>
      <c r="T47" s="90">
        <v>87</v>
      </c>
      <c r="U47" s="90">
        <v>86</v>
      </c>
      <c r="V47" s="90">
        <v>585</v>
      </c>
      <c r="W47" s="90">
        <v>671</v>
      </c>
      <c r="X47" s="90">
        <v>18</v>
      </c>
      <c r="Y47" s="90">
        <v>62</v>
      </c>
      <c r="Z47" s="90">
        <v>80</v>
      </c>
      <c r="AA47" s="90">
        <v>0</v>
      </c>
      <c r="AB47" s="90">
        <v>119</v>
      </c>
      <c r="AC47" s="90">
        <v>104</v>
      </c>
      <c r="AD47" s="90">
        <v>77</v>
      </c>
      <c r="AE47" s="90">
        <v>45</v>
      </c>
      <c r="AF47" s="90">
        <v>31</v>
      </c>
      <c r="AG47" s="90">
        <v>376</v>
      </c>
      <c r="AH47" s="90">
        <v>456</v>
      </c>
      <c r="AI47" s="90">
        <v>0</v>
      </c>
      <c r="AJ47" s="90">
        <v>0</v>
      </c>
      <c r="AK47" s="90">
        <v>0</v>
      </c>
      <c r="AL47" s="90">
        <v>0</v>
      </c>
      <c r="AM47" s="90">
        <v>0</v>
      </c>
      <c r="AN47" s="90">
        <v>1</v>
      </c>
      <c r="AO47" s="90">
        <v>6</v>
      </c>
      <c r="AP47" s="90">
        <v>3</v>
      </c>
      <c r="AQ47" s="90">
        <v>14</v>
      </c>
      <c r="AR47" s="90">
        <v>24</v>
      </c>
      <c r="AS47" s="90">
        <v>24</v>
      </c>
      <c r="AT47" s="90">
        <v>0</v>
      </c>
      <c r="AU47" s="90">
        <v>1</v>
      </c>
      <c r="AV47" s="90">
        <v>1</v>
      </c>
      <c r="AW47" s="90">
        <v>0</v>
      </c>
      <c r="AX47" s="90">
        <v>8</v>
      </c>
      <c r="AY47" s="90">
        <v>13</v>
      </c>
      <c r="AZ47" s="90">
        <v>12</v>
      </c>
      <c r="BA47" s="90">
        <v>11</v>
      </c>
      <c r="BB47" s="90">
        <v>14</v>
      </c>
      <c r="BC47" s="90">
        <v>58</v>
      </c>
      <c r="BD47" s="90">
        <v>59</v>
      </c>
      <c r="BE47" s="90">
        <v>0</v>
      </c>
      <c r="BF47" s="90">
        <v>1</v>
      </c>
      <c r="BG47" s="90">
        <v>1</v>
      </c>
      <c r="BH47" s="90">
        <v>0</v>
      </c>
      <c r="BI47" s="90">
        <v>4</v>
      </c>
      <c r="BJ47" s="90">
        <v>4</v>
      </c>
      <c r="BK47" s="90">
        <v>6</v>
      </c>
      <c r="BL47" s="90">
        <v>6</v>
      </c>
      <c r="BM47" s="90">
        <v>5</v>
      </c>
      <c r="BN47" s="90">
        <v>25</v>
      </c>
      <c r="BO47" s="90">
        <v>26</v>
      </c>
      <c r="BP47" s="90">
        <v>0</v>
      </c>
      <c r="BQ47" s="90">
        <v>4</v>
      </c>
      <c r="BR47" s="90">
        <v>4</v>
      </c>
      <c r="BS47" s="90">
        <v>0</v>
      </c>
      <c r="BT47" s="90">
        <v>17</v>
      </c>
      <c r="BU47" s="90">
        <v>22</v>
      </c>
      <c r="BV47" s="90">
        <v>19</v>
      </c>
      <c r="BW47" s="90">
        <v>22</v>
      </c>
      <c r="BX47" s="90">
        <v>22</v>
      </c>
      <c r="BY47" s="90">
        <v>102</v>
      </c>
      <c r="BZ47" s="90">
        <v>106</v>
      </c>
      <c r="CA47" s="90">
        <v>1</v>
      </c>
      <c r="CB47" s="90">
        <v>54</v>
      </c>
      <c r="CC47" s="90">
        <v>55</v>
      </c>
      <c r="CD47" s="90">
        <v>0</v>
      </c>
      <c r="CE47" s="90">
        <v>100</v>
      </c>
      <c r="CF47" s="90">
        <v>118</v>
      </c>
      <c r="CG47" s="90">
        <v>107</v>
      </c>
      <c r="CH47" s="90">
        <v>35</v>
      </c>
      <c r="CI47" s="90">
        <v>12</v>
      </c>
      <c r="CJ47" s="90">
        <v>372</v>
      </c>
      <c r="CK47" s="90">
        <v>427</v>
      </c>
      <c r="CL47" s="90">
        <v>1</v>
      </c>
      <c r="CM47" s="90">
        <v>34</v>
      </c>
      <c r="CN47" s="90">
        <v>35</v>
      </c>
      <c r="CO47" s="90">
        <v>0</v>
      </c>
      <c r="CP47" s="90">
        <v>65</v>
      </c>
      <c r="CQ47" s="90">
        <v>69</v>
      </c>
      <c r="CR47" s="90">
        <v>54</v>
      </c>
      <c r="CS47" s="90">
        <v>15</v>
      </c>
      <c r="CT47" s="90">
        <v>4</v>
      </c>
      <c r="CU47" s="90">
        <v>207</v>
      </c>
      <c r="CV47" s="90">
        <v>242</v>
      </c>
      <c r="CW47" s="90">
        <v>0</v>
      </c>
      <c r="CX47" s="90">
        <v>20</v>
      </c>
      <c r="CY47" s="90">
        <v>20</v>
      </c>
      <c r="CZ47" s="90">
        <v>0</v>
      </c>
      <c r="DA47" s="90">
        <v>35</v>
      </c>
      <c r="DB47" s="90">
        <v>49</v>
      </c>
      <c r="DC47" s="90">
        <v>53</v>
      </c>
      <c r="DD47" s="90">
        <v>20</v>
      </c>
      <c r="DE47" s="90">
        <v>8</v>
      </c>
      <c r="DF47" s="90">
        <v>165</v>
      </c>
      <c r="DG47" s="93">
        <v>185</v>
      </c>
      <c r="DH47" s="136">
        <v>0</v>
      </c>
      <c r="DI47" s="90">
        <v>1</v>
      </c>
      <c r="DJ47" s="90">
        <v>1</v>
      </c>
      <c r="DK47" s="90">
        <v>0</v>
      </c>
      <c r="DL47" s="90">
        <v>5</v>
      </c>
      <c r="DM47" s="90">
        <v>17</v>
      </c>
      <c r="DN47" s="90">
        <v>24</v>
      </c>
      <c r="DO47" s="90">
        <v>24</v>
      </c>
      <c r="DP47" s="90">
        <v>7</v>
      </c>
      <c r="DQ47" s="90">
        <v>77</v>
      </c>
      <c r="DR47" s="90">
        <v>78</v>
      </c>
      <c r="DS47" s="136">
        <v>0</v>
      </c>
      <c r="DT47" s="90">
        <v>1</v>
      </c>
      <c r="DU47" s="90">
        <v>1</v>
      </c>
      <c r="DV47" s="90">
        <v>0</v>
      </c>
      <c r="DW47" s="90">
        <v>0</v>
      </c>
      <c r="DX47" s="90">
        <v>10</v>
      </c>
      <c r="DY47" s="90">
        <v>13</v>
      </c>
      <c r="DZ47" s="90">
        <v>11</v>
      </c>
      <c r="EA47" s="90">
        <v>6</v>
      </c>
      <c r="EB47" s="90">
        <v>40</v>
      </c>
      <c r="EC47" s="90">
        <v>41</v>
      </c>
      <c r="ED47" s="90">
        <v>0</v>
      </c>
      <c r="EE47" s="90">
        <v>0</v>
      </c>
      <c r="EF47" s="90">
        <v>0</v>
      </c>
      <c r="EG47" s="90">
        <v>0</v>
      </c>
      <c r="EH47" s="90">
        <v>5</v>
      </c>
      <c r="EI47" s="90">
        <v>7</v>
      </c>
      <c r="EJ47" s="90">
        <v>11</v>
      </c>
      <c r="EK47" s="90">
        <v>13</v>
      </c>
      <c r="EL47" s="90">
        <v>1</v>
      </c>
      <c r="EM47" s="90">
        <v>37</v>
      </c>
      <c r="EN47" s="90">
        <v>37</v>
      </c>
      <c r="EO47" s="90">
        <v>0</v>
      </c>
      <c r="EP47" s="90">
        <v>0</v>
      </c>
      <c r="EQ47" s="90">
        <v>0</v>
      </c>
      <c r="ER47" s="90">
        <v>0</v>
      </c>
      <c r="ES47" s="90">
        <v>0</v>
      </c>
      <c r="ET47" s="90">
        <v>0</v>
      </c>
      <c r="EU47" s="90">
        <v>0</v>
      </c>
      <c r="EV47" s="90">
        <v>0</v>
      </c>
      <c r="EW47" s="90">
        <v>0</v>
      </c>
      <c r="EX47" s="137">
        <v>0</v>
      </c>
      <c r="EY47" s="93">
        <v>0</v>
      </c>
      <c r="EZ47" s="136">
        <v>1</v>
      </c>
      <c r="FA47" s="90">
        <v>10</v>
      </c>
      <c r="FB47" s="90">
        <v>11</v>
      </c>
      <c r="FC47" s="90">
        <v>0</v>
      </c>
      <c r="FD47" s="90">
        <v>31</v>
      </c>
      <c r="FE47" s="90">
        <v>97</v>
      </c>
      <c r="FF47" s="90">
        <v>102</v>
      </c>
      <c r="FG47" s="90">
        <v>65</v>
      </c>
      <c r="FH47" s="90">
        <v>44</v>
      </c>
      <c r="FI47" s="90">
        <v>339</v>
      </c>
      <c r="FJ47" s="90">
        <v>350</v>
      </c>
      <c r="FK47" s="90">
        <v>1</v>
      </c>
      <c r="FL47" s="90">
        <v>7</v>
      </c>
      <c r="FM47" s="90">
        <v>8</v>
      </c>
      <c r="FN47" s="90">
        <v>0</v>
      </c>
      <c r="FO47" s="90">
        <v>27</v>
      </c>
      <c r="FP47" s="90">
        <v>89</v>
      </c>
      <c r="FQ47" s="90">
        <v>99</v>
      </c>
      <c r="FR47" s="90">
        <v>62</v>
      </c>
      <c r="FS47" s="90">
        <v>42</v>
      </c>
      <c r="FT47" s="90">
        <v>319</v>
      </c>
      <c r="FU47" s="90">
        <v>327</v>
      </c>
      <c r="FV47" s="90">
        <v>0</v>
      </c>
      <c r="FW47" s="90">
        <v>1</v>
      </c>
      <c r="FX47" s="90">
        <v>1</v>
      </c>
      <c r="FY47" s="90">
        <v>0</v>
      </c>
      <c r="FZ47" s="90">
        <v>2</v>
      </c>
      <c r="GA47" s="90">
        <v>4</v>
      </c>
      <c r="GB47" s="90">
        <v>2</v>
      </c>
      <c r="GC47" s="90">
        <v>2</v>
      </c>
      <c r="GD47" s="90">
        <v>2</v>
      </c>
      <c r="GE47" s="90">
        <v>12</v>
      </c>
      <c r="GF47" s="90">
        <v>13</v>
      </c>
      <c r="GG47" s="90">
        <v>0</v>
      </c>
      <c r="GH47" s="90">
        <v>2</v>
      </c>
      <c r="GI47" s="90">
        <v>2</v>
      </c>
      <c r="GJ47" s="90">
        <v>0</v>
      </c>
      <c r="GK47" s="90">
        <v>2</v>
      </c>
      <c r="GL47" s="90">
        <v>4</v>
      </c>
      <c r="GM47" s="90">
        <v>1</v>
      </c>
      <c r="GN47" s="90">
        <v>1</v>
      </c>
      <c r="GO47" s="90">
        <v>0</v>
      </c>
      <c r="GP47" s="90">
        <v>8</v>
      </c>
      <c r="GQ47" s="137">
        <v>10</v>
      </c>
      <c r="GR47" s="89">
        <v>0</v>
      </c>
      <c r="GS47" s="90">
        <v>6</v>
      </c>
      <c r="GT47" s="90">
        <v>6</v>
      </c>
      <c r="GU47" s="90">
        <v>0</v>
      </c>
      <c r="GV47" s="90">
        <v>14</v>
      </c>
      <c r="GW47" s="90">
        <v>7</v>
      </c>
      <c r="GX47" s="90">
        <v>3</v>
      </c>
      <c r="GY47" s="90">
        <v>9</v>
      </c>
      <c r="GZ47" s="90">
        <v>3</v>
      </c>
      <c r="HA47" s="137">
        <v>36</v>
      </c>
      <c r="HB47" s="93">
        <v>42</v>
      </c>
      <c r="HC47" s="136">
        <v>20</v>
      </c>
      <c r="HD47" s="90">
        <v>114</v>
      </c>
      <c r="HE47" s="90">
        <v>134</v>
      </c>
      <c r="HF47" s="90">
        <v>0</v>
      </c>
      <c r="HG47" s="90">
        <v>194</v>
      </c>
      <c r="HH47" s="90">
        <v>186</v>
      </c>
      <c r="HI47" s="90">
        <v>157</v>
      </c>
      <c r="HJ47" s="90">
        <v>68</v>
      </c>
      <c r="HK47" s="90">
        <v>45</v>
      </c>
      <c r="HL47" s="137">
        <v>650</v>
      </c>
      <c r="HM47" s="138">
        <v>784</v>
      </c>
    </row>
    <row r="48" spans="1:221" s="75" customFormat="1" ht="18" customHeight="1">
      <c r="A48" s="89" t="s">
        <v>53</v>
      </c>
      <c r="B48" s="136">
        <v>375</v>
      </c>
      <c r="C48" s="136">
        <v>740</v>
      </c>
      <c r="D48" s="136">
        <v>1115</v>
      </c>
      <c r="E48" s="90">
        <v>1</v>
      </c>
      <c r="F48" s="90">
        <v>656</v>
      </c>
      <c r="G48" s="90">
        <v>935</v>
      </c>
      <c r="H48" s="90">
        <v>685</v>
      </c>
      <c r="I48" s="90">
        <v>573</v>
      </c>
      <c r="J48" s="90">
        <v>578</v>
      </c>
      <c r="K48" s="137">
        <v>3428</v>
      </c>
      <c r="L48" s="93">
        <v>4543</v>
      </c>
      <c r="M48" s="89">
        <v>147</v>
      </c>
      <c r="N48" s="90">
        <v>265</v>
      </c>
      <c r="O48" s="90">
        <v>412</v>
      </c>
      <c r="P48" s="90">
        <v>0</v>
      </c>
      <c r="Q48" s="90">
        <v>203</v>
      </c>
      <c r="R48" s="90">
        <v>295</v>
      </c>
      <c r="S48" s="90">
        <v>196</v>
      </c>
      <c r="T48" s="90">
        <v>220</v>
      </c>
      <c r="U48" s="90">
        <v>286</v>
      </c>
      <c r="V48" s="90">
        <v>1200</v>
      </c>
      <c r="W48" s="90">
        <v>1612</v>
      </c>
      <c r="X48" s="90">
        <v>136</v>
      </c>
      <c r="Y48" s="90">
        <v>225</v>
      </c>
      <c r="Z48" s="90">
        <v>361</v>
      </c>
      <c r="AA48" s="90">
        <v>0</v>
      </c>
      <c r="AB48" s="90">
        <v>141</v>
      </c>
      <c r="AC48" s="90">
        <v>199</v>
      </c>
      <c r="AD48" s="90">
        <v>96</v>
      </c>
      <c r="AE48" s="90">
        <v>99</v>
      </c>
      <c r="AF48" s="90">
        <v>91</v>
      </c>
      <c r="AG48" s="90">
        <v>626</v>
      </c>
      <c r="AH48" s="90">
        <v>987</v>
      </c>
      <c r="AI48" s="90">
        <v>0</v>
      </c>
      <c r="AJ48" s="90">
        <v>0</v>
      </c>
      <c r="AK48" s="90">
        <v>0</v>
      </c>
      <c r="AL48" s="90">
        <v>0</v>
      </c>
      <c r="AM48" s="90">
        <v>1</v>
      </c>
      <c r="AN48" s="90">
        <v>2</v>
      </c>
      <c r="AO48" s="90">
        <v>4</v>
      </c>
      <c r="AP48" s="90">
        <v>10</v>
      </c>
      <c r="AQ48" s="90">
        <v>36</v>
      </c>
      <c r="AR48" s="90">
        <v>53</v>
      </c>
      <c r="AS48" s="90">
        <v>53</v>
      </c>
      <c r="AT48" s="90">
        <v>5</v>
      </c>
      <c r="AU48" s="90">
        <v>23</v>
      </c>
      <c r="AV48" s="90">
        <v>28</v>
      </c>
      <c r="AW48" s="90">
        <v>0</v>
      </c>
      <c r="AX48" s="90">
        <v>23</v>
      </c>
      <c r="AY48" s="90">
        <v>39</v>
      </c>
      <c r="AZ48" s="90">
        <v>25</v>
      </c>
      <c r="BA48" s="90">
        <v>40</v>
      </c>
      <c r="BB48" s="90">
        <v>47</v>
      </c>
      <c r="BC48" s="90">
        <v>174</v>
      </c>
      <c r="BD48" s="90">
        <v>202</v>
      </c>
      <c r="BE48" s="90">
        <v>0</v>
      </c>
      <c r="BF48" s="90">
        <v>3</v>
      </c>
      <c r="BG48" s="90">
        <v>3</v>
      </c>
      <c r="BH48" s="90">
        <v>0</v>
      </c>
      <c r="BI48" s="90">
        <v>3</v>
      </c>
      <c r="BJ48" s="90">
        <v>10</v>
      </c>
      <c r="BK48" s="90">
        <v>12</v>
      </c>
      <c r="BL48" s="90">
        <v>12</v>
      </c>
      <c r="BM48" s="90">
        <v>23</v>
      </c>
      <c r="BN48" s="90">
        <v>60</v>
      </c>
      <c r="BO48" s="90">
        <v>63</v>
      </c>
      <c r="BP48" s="90">
        <v>6</v>
      </c>
      <c r="BQ48" s="90">
        <v>14</v>
      </c>
      <c r="BR48" s="90">
        <v>20</v>
      </c>
      <c r="BS48" s="90">
        <v>0</v>
      </c>
      <c r="BT48" s="90">
        <v>35</v>
      </c>
      <c r="BU48" s="90">
        <v>45</v>
      </c>
      <c r="BV48" s="90">
        <v>59</v>
      </c>
      <c r="BW48" s="90">
        <v>59</v>
      </c>
      <c r="BX48" s="90">
        <v>89</v>
      </c>
      <c r="BY48" s="90">
        <v>287</v>
      </c>
      <c r="BZ48" s="90">
        <v>307</v>
      </c>
      <c r="CA48" s="90">
        <v>37</v>
      </c>
      <c r="CB48" s="90">
        <v>105</v>
      </c>
      <c r="CC48" s="90">
        <v>142</v>
      </c>
      <c r="CD48" s="90">
        <v>0</v>
      </c>
      <c r="CE48" s="90">
        <v>138</v>
      </c>
      <c r="CF48" s="90">
        <v>157</v>
      </c>
      <c r="CG48" s="90">
        <v>105</v>
      </c>
      <c r="CH48" s="90">
        <v>63</v>
      </c>
      <c r="CI48" s="90">
        <v>27</v>
      </c>
      <c r="CJ48" s="90">
        <v>490</v>
      </c>
      <c r="CK48" s="90">
        <v>632</v>
      </c>
      <c r="CL48" s="90">
        <v>26</v>
      </c>
      <c r="CM48" s="90">
        <v>80</v>
      </c>
      <c r="CN48" s="90">
        <v>106</v>
      </c>
      <c r="CO48" s="90">
        <v>0</v>
      </c>
      <c r="CP48" s="90">
        <v>117</v>
      </c>
      <c r="CQ48" s="90">
        <v>131</v>
      </c>
      <c r="CR48" s="90">
        <v>88</v>
      </c>
      <c r="CS48" s="90">
        <v>52</v>
      </c>
      <c r="CT48" s="90">
        <v>26</v>
      </c>
      <c r="CU48" s="90">
        <v>414</v>
      </c>
      <c r="CV48" s="90">
        <v>520</v>
      </c>
      <c r="CW48" s="90">
        <v>11</v>
      </c>
      <c r="CX48" s="90">
        <v>25</v>
      </c>
      <c r="CY48" s="90">
        <v>36</v>
      </c>
      <c r="CZ48" s="90">
        <v>0</v>
      </c>
      <c r="DA48" s="90">
        <v>21</v>
      </c>
      <c r="DB48" s="90">
        <v>26</v>
      </c>
      <c r="DC48" s="90">
        <v>17</v>
      </c>
      <c r="DD48" s="90">
        <v>11</v>
      </c>
      <c r="DE48" s="90">
        <v>1</v>
      </c>
      <c r="DF48" s="90">
        <v>76</v>
      </c>
      <c r="DG48" s="93">
        <v>112</v>
      </c>
      <c r="DH48" s="136">
        <v>0</v>
      </c>
      <c r="DI48" s="90">
        <v>4</v>
      </c>
      <c r="DJ48" s="90">
        <v>4</v>
      </c>
      <c r="DK48" s="90">
        <v>0</v>
      </c>
      <c r="DL48" s="90">
        <v>4</v>
      </c>
      <c r="DM48" s="90">
        <v>20</v>
      </c>
      <c r="DN48" s="90">
        <v>33</v>
      </c>
      <c r="DO48" s="90">
        <v>27</v>
      </c>
      <c r="DP48" s="90">
        <v>24</v>
      </c>
      <c r="DQ48" s="90">
        <v>108</v>
      </c>
      <c r="DR48" s="90">
        <v>112</v>
      </c>
      <c r="DS48" s="136">
        <v>0</v>
      </c>
      <c r="DT48" s="90">
        <v>2</v>
      </c>
      <c r="DU48" s="90">
        <v>2</v>
      </c>
      <c r="DV48" s="90">
        <v>0</v>
      </c>
      <c r="DW48" s="90">
        <v>3</v>
      </c>
      <c r="DX48" s="90">
        <v>19</v>
      </c>
      <c r="DY48" s="90">
        <v>30</v>
      </c>
      <c r="DZ48" s="90">
        <v>25</v>
      </c>
      <c r="EA48" s="90">
        <v>22</v>
      </c>
      <c r="EB48" s="90">
        <v>99</v>
      </c>
      <c r="EC48" s="90">
        <v>101</v>
      </c>
      <c r="ED48" s="90">
        <v>0</v>
      </c>
      <c r="EE48" s="90">
        <v>2</v>
      </c>
      <c r="EF48" s="90">
        <v>2</v>
      </c>
      <c r="EG48" s="90">
        <v>0</v>
      </c>
      <c r="EH48" s="90">
        <v>1</v>
      </c>
      <c r="EI48" s="90">
        <v>1</v>
      </c>
      <c r="EJ48" s="90">
        <v>3</v>
      </c>
      <c r="EK48" s="90">
        <v>2</v>
      </c>
      <c r="EL48" s="90">
        <v>2</v>
      </c>
      <c r="EM48" s="90">
        <v>9</v>
      </c>
      <c r="EN48" s="90">
        <v>11</v>
      </c>
      <c r="EO48" s="90">
        <v>0</v>
      </c>
      <c r="EP48" s="90">
        <v>0</v>
      </c>
      <c r="EQ48" s="90">
        <v>0</v>
      </c>
      <c r="ER48" s="90">
        <v>0</v>
      </c>
      <c r="ES48" s="90">
        <v>0</v>
      </c>
      <c r="ET48" s="90">
        <v>0</v>
      </c>
      <c r="EU48" s="90">
        <v>0</v>
      </c>
      <c r="EV48" s="90">
        <v>0</v>
      </c>
      <c r="EW48" s="90">
        <v>0</v>
      </c>
      <c r="EX48" s="137">
        <v>0</v>
      </c>
      <c r="EY48" s="93">
        <v>0</v>
      </c>
      <c r="EZ48" s="136">
        <v>11</v>
      </c>
      <c r="FA48" s="90">
        <v>45</v>
      </c>
      <c r="FB48" s="90">
        <v>56</v>
      </c>
      <c r="FC48" s="90">
        <v>0</v>
      </c>
      <c r="FD48" s="90">
        <v>43</v>
      </c>
      <c r="FE48" s="90">
        <v>162</v>
      </c>
      <c r="FF48" s="90">
        <v>136</v>
      </c>
      <c r="FG48" s="90">
        <v>112</v>
      </c>
      <c r="FH48" s="90">
        <v>118</v>
      </c>
      <c r="FI48" s="90">
        <v>571</v>
      </c>
      <c r="FJ48" s="90">
        <v>627</v>
      </c>
      <c r="FK48" s="90">
        <v>7</v>
      </c>
      <c r="FL48" s="90">
        <v>35</v>
      </c>
      <c r="FM48" s="90">
        <v>42</v>
      </c>
      <c r="FN48" s="90">
        <v>0</v>
      </c>
      <c r="FO48" s="90">
        <v>37</v>
      </c>
      <c r="FP48" s="90">
        <v>155</v>
      </c>
      <c r="FQ48" s="90">
        <v>125</v>
      </c>
      <c r="FR48" s="90">
        <v>108</v>
      </c>
      <c r="FS48" s="90">
        <v>115</v>
      </c>
      <c r="FT48" s="90">
        <v>540</v>
      </c>
      <c r="FU48" s="90">
        <v>582</v>
      </c>
      <c r="FV48" s="90">
        <v>1</v>
      </c>
      <c r="FW48" s="90">
        <v>3</v>
      </c>
      <c r="FX48" s="90">
        <v>4</v>
      </c>
      <c r="FY48" s="90">
        <v>0</v>
      </c>
      <c r="FZ48" s="90">
        <v>4</v>
      </c>
      <c r="GA48" s="90">
        <v>5</v>
      </c>
      <c r="GB48" s="90">
        <v>8</v>
      </c>
      <c r="GC48" s="90">
        <v>4</v>
      </c>
      <c r="GD48" s="90">
        <v>2</v>
      </c>
      <c r="GE48" s="90">
        <v>23</v>
      </c>
      <c r="GF48" s="90">
        <v>27</v>
      </c>
      <c r="GG48" s="90">
        <v>3</v>
      </c>
      <c r="GH48" s="90">
        <v>7</v>
      </c>
      <c r="GI48" s="90">
        <v>10</v>
      </c>
      <c r="GJ48" s="90">
        <v>0</v>
      </c>
      <c r="GK48" s="90">
        <v>2</v>
      </c>
      <c r="GL48" s="90">
        <v>2</v>
      </c>
      <c r="GM48" s="90">
        <v>3</v>
      </c>
      <c r="GN48" s="90">
        <v>0</v>
      </c>
      <c r="GO48" s="90">
        <v>1</v>
      </c>
      <c r="GP48" s="90">
        <v>8</v>
      </c>
      <c r="GQ48" s="137">
        <v>18</v>
      </c>
      <c r="GR48" s="89">
        <v>4</v>
      </c>
      <c r="GS48" s="90">
        <v>7</v>
      </c>
      <c r="GT48" s="90">
        <v>11</v>
      </c>
      <c r="GU48" s="90">
        <v>0</v>
      </c>
      <c r="GV48" s="90">
        <v>22</v>
      </c>
      <c r="GW48" s="90">
        <v>21</v>
      </c>
      <c r="GX48" s="90">
        <v>30</v>
      </c>
      <c r="GY48" s="90">
        <v>20</v>
      </c>
      <c r="GZ48" s="90">
        <v>27</v>
      </c>
      <c r="HA48" s="137">
        <v>120</v>
      </c>
      <c r="HB48" s="93">
        <v>131</v>
      </c>
      <c r="HC48" s="136">
        <v>176</v>
      </c>
      <c r="HD48" s="90">
        <v>314</v>
      </c>
      <c r="HE48" s="90">
        <v>490</v>
      </c>
      <c r="HF48" s="90">
        <v>1</v>
      </c>
      <c r="HG48" s="90">
        <v>246</v>
      </c>
      <c r="HH48" s="90">
        <v>280</v>
      </c>
      <c r="HI48" s="90">
        <v>185</v>
      </c>
      <c r="HJ48" s="90">
        <v>131</v>
      </c>
      <c r="HK48" s="90">
        <v>96</v>
      </c>
      <c r="HL48" s="137">
        <v>939</v>
      </c>
      <c r="HM48" s="138">
        <v>1429</v>
      </c>
    </row>
    <row r="49" spans="1:221" s="75" customFormat="1" ht="18" customHeight="1">
      <c r="A49" s="89" t="s">
        <v>54</v>
      </c>
      <c r="B49" s="136">
        <v>324</v>
      </c>
      <c r="C49" s="136">
        <v>486</v>
      </c>
      <c r="D49" s="136">
        <v>810</v>
      </c>
      <c r="E49" s="90">
        <v>0</v>
      </c>
      <c r="F49" s="90">
        <v>418</v>
      </c>
      <c r="G49" s="90">
        <v>818</v>
      </c>
      <c r="H49" s="90">
        <v>574</v>
      </c>
      <c r="I49" s="90">
        <v>415</v>
      </c>
      <c r="J49" s="90">
        <v>274</v>
      </c>
      <c r="K49" s="137">
        <v>2499</v>
      </c>
      <c r="L49" s="93">
        <v>3309</v>
      </c>
      <c r="M49" s="89">
        <v>94</v>
      </c>
      <c r="N49" s="90">
        <v>120</v>
      </c>
      <c r="O49" s="90">
        <v>214</v>
      </c>
      <c r="P49" s="90">
        <v>0</v>
      </c>
      <c r="Q49" s="90">
        <v>99</v>
      </c>
      <c r="R49" s="90">
        <v>177</v>
      </c>
      <c r="S49" s="90">
        <v>120</v>
      </c>
      <c r="T49" s="90">
        <v>98</v>
      </c>
      <c r="U49" s="90">
        <v>112</v>
      </c>
      <c r="V49" s="90">
        <v>606</v>
      </c>
      <c r="W49" s="90">
        <v>820</v>
      </c>
      <c r="X49" s="90">
        <v>90</v>
      </c>
      <c r="Y49" s="90">
        <v>114</v>
      </c>
      <c r="Z49" s="90">
        <v>204</v>
      </c>
      <c r="AA49" s="90">
        <v>0</v>
      </c>
      <c r="AB49" s="90">
        <v>86</v>
      </c>
      <c r="AC49" s="90">
        <v>143</v>
      </c>
      <c r="AD49" s="90">
        <v>75</v>
      </c>
      <c r="AE49" s="90">
        <v>43</v>
      </c>
      <c r="AF49" s="90">
        <v>42</v>
      </c>
      <c r="AG49" s="90">
        <v>389</v>
      </c>
      <c r="AH49" s="90">
        <v>593</v>
      </c>
      <c r="AI49" s="90">
        <v>0</v>
      </c>
      <c r="AJ49" s="90">
        <v>0</v>
      </c>
      <c r="AK49" s="90">
        <v>0</v>
      </c>
      <c r="AL49" s="90">
        <v>0</v>
      </c>
      <c r="AM49" s="90">
        <v>0</v>
      </c>
      <c r="AN49" s="90">
        <v>1</v>
      </c>
      <c r="AO49" s="90">
        <v>8</v>
      </c>
      <c r="AP49" s="90">
        <v>13</v>
      </c>
      <c r="AQ49" s="90">
        <v>17</v>
      </c>
      <c r="AR49" s="90">
        <v>39</v>
      </c>
      <c r="AS49" s="90">
        <v>39</v>
      </c>
      <c r="AT49" s="90">
        <v>4</v>
      </c>
      <c r="AU49" s="90">
        <v>3</v>
      </c>
      <c r="AV49" s="90">
        <v>7</v>
      </c>
      <c r="AW49" s="90">
        <v>0</v>
      </c>
      <c r="AX49" s="90">
        <v>7</v>
      </c>
      <c r="AY49" s="90">
        <v>11</v>
      </c>
      <c r="AZ49" s="90">
        <v>24</v>
      </c>
      <c r="BA49" s="90">
        <v>21</v>
      </c>
      <c r="BB49" s="90">
        <v>28</v>
      </c>
      <c r="BC49" s="90">
        <v>91</v>
      </c>
      <c r="BD49" s="90">
        <v>98</v>
      </c>
      <c r="BE49" s="90">
        <v>0</v>
      </c>
      <c r="BF49" s="90">
        <v>0</v>
      </c>
      <c r="BG49" s="90">
        <v>0</v>
      </c>
      <c r="BH49" s="90">
        <v>0</v>
      </c>
      <c r="BI49" s="90">
        <v>0</v>
      </c>
      <c r="BJ49" s="90">
        <v>2</v>
      </c>
      <c r="BK49" s="90">
        <v>3</v>
      </c>
      <c r="BL49" s="90">
        <v>1</v>
      </c>
      <c r="BM49" s="90">
        <v>1</v>
      </c>
      <c r="BN49" s="90">
        <v>7</v>
      </c>
      <c r="BO49" s="90">
        <v>7</v>
      </c>
      <c r="BP49" s="90">
        <v>0</v>
      </c>
      <c r="BQ49" s="90">
        <v>3</v>
      </c>
      <c r="BR49" s="90">
        <v>3</v>
      </c>
      <c r="BS49" s="90">
        <v>0</v>
      </c>
      <c r="BT49" s="90">
        <v>6</v>
      </c>
      <c r="BU49" s="90">
        <v>20</v>
      </c>
      <c r="BV49" s="90">
        <v>10</v>
      </c>
      <c r="BW49" s="90">
        <v>20</v>
      </c>
      <c r="BX49" s="90">
        <v>24</v>
      </c>
      <c r="BY49" s="90">
        <v>80</v>
      </c>
      <c r="BZ49" s="90">
        <v>83</v>
      </c>
      <c r="CA49" s="90">
        <v>68</v>
      </c>
      <c r="CB49" s="90">
        <v>123</v>
      </c>
      <c r="CC49" s="90">
        <v>191</v>
      </c>
      <c r="CD49" s="90">
        <v>0</v>
      </c>
      <c r="CE49" s="90">
        <v>116</v>
      </c>
      <c r="CF49" s="90">
        <v>190</v>
      </c>
      <c r="CG49" s="90">
        <v>119</v>
      </c>
      <c r="CH49" s="90">
        <v>74</v>
      </c>
      <c r="CI49" s="90">
        <v>18</v>
      </c>
      <c r="CJ49" s="90">
        <v>517</v>
      </c>
      <c r="CK49" s="90">
        <v>708</v>
      </c>
      <c r="CL49" s="90">
        <v>62</v>
      </c>
      <c r="CM49" s="90">
        <v>108</v>
      </c>
      <c r="CN49" s="90">
        <v>170</v>
      </c>
      <c r="CO49" s="90">
        <v>0</v>
      </c>
      <c r="CP49" s="90">
        <v>103</v>
      </c>
      <c r="CQ49" s="90">
        <v>145</v>
      </c>
      <c r="CR49" s="90">
        <v>89</v>
      </c>
      <c r="CS49" s="90">
        <v>57</v>
      </c>
      <c r="CT49" s="90">
        <v>13</v>
      </c>
      <c r="CU49" s="90">
        <v>407</v>
      </c>
      <c r="CV49" s="90">
        <v>577</v>
      </c>
      <c r="CW49" s="90">
        <v>6</v>
      </c>
      <c r="CX49" s="90">
        <v>15</v>
      </c>
      <c r="CY49" s="90">
        <v>21</v>
      </c>
      <c r="CZ49" s="90">
        <v>0</v>
      </c>
      <c r="DA49" s="90">
        <v>13</v>
      </c>
      <c r="DB49" s="90">
        <v>45</v>
      </c>
      <c r="DC49" s="90">
        <v>30</v>
      </c>
      <c r="DD49" s="90">
        <v>17</v>
      </c>
      <c r="DE49" s="90">
        <v>5</v>
      </c>
      <c r="DF49" s="90">
        <v>110</v>
      </c>
      <c r="DG49" s="93">
        <v>131</v>
      </c>
      <c r="DH49" s="136">
        <v>1</v>
      </c>
      <c r="DI49" s="90">
        <v>2</v>
      </c>
      <c r="DJ49" s="90">
        <v>3</v>
      </c>
      <c r="DK49" s="90">
        <v>0</v>
      </c>
      <c r="DL49" s="90">
        <v>15</v>
      </c>
      <c r="DM49" s="90">
        <v>30</v>
      </c>
      <c r="DN49" s="90">
        <v>43</v>
      </c>
      <c r="DO49" s="90">
        <v>29</v>
      </c>
      <c r="DP49" s="90">
        <v>20</v>
      </c>
      <c r="DQ49" s="90">
        <v>137</v>
      </c>
      <c r="DR49" s="90">
        <v>140</v>
      </c>
      <c r="DS49" s="136">
        <v>1</v>
      </c>
      <c r="DT49" s="90">
        <v>1</v>
      </c>
      <c r="DU49" s="90">
        <v>2</v>
      </c>
      <c r="DV49" s="90">
        <v>0</v>
      </c>
      <c r="DW49" s="90">
        <v>15</v>
      </c>
      <c r="DX49" s="90">
        <v>26</v>
      </c>
      <c r="DY49" s="90">
        <v>30</v>
      </c>
      <c r="DZ49" s="90">
        <v>26</v>
      </c>
      <c r="EA49" s="90">
        <v>14</v>
      </c>
      <c r="EB49" s="90">
        <v>111</v>
      </c>
      <c r="EC49" s="90">
        <v>113</v>
      </c>
      <c r="ED49" s="90">
        <v>0</v>
      </c>
      <c r="EE49" s="90">
        <v>1</v>
      </c>
      <c r="EF49" s="90">
        <v>1</v>
      </c>
      <c r="EG49" s="90">
        <v>0</v>
      </c>
      <c r="EH49" s="90">
        <v>0</v>
      </c>
      <c r="EI49" s="90">
        <v>4</v>
      </c>
      <c r="EJ49" s="90">
        <v>13</v>
      </c>
      <c r="EK49" s="90">
        <v>3</v>
      </c>
      <c r="EL49" s="90">
        <v>6</v>
      </c>
      <c r="EM49" s="90">
        <v>26</v>
      </c>
      <c r="EN49" s="90">
        <v>27</v>
      </c>
      <c r="EO49" s="90">
        <v>0</v>
      </c>
      <c r="EP49" s="90">
        <v>0</v>
      </c>
      <c r="EQ49" s="90">
        <v>0</v>
      </c>
      <c r="ER49" s="90">
        <v>0</v>
      </c>
      <c r="ES49" s="90">
        <v>0</v>
      </c>
      <c r="ET49" s="90">
        <v>0</v>
      </c>
      <c r="EU49" s="90">
        <v>0</v>
      </c>
      <c r="EV49" s="90">
        <v>0</v>
      </c>
      <c r="EW49" s="90">
        <v>0</v>
      </c>
      <c r="EX49" s="137">
        <v>0</v>
      </c>
      <c r="EY49" s="93">
        <v>0</v>
      </c>
      <c r="EZ49" s="136">
        <v>10</v>
      </c>
      <c r="FA49" s="90">
        <v>28</v>
      </c>
      <c r="FB49" s="90">
        <v>38</v>
      </c>
      <c r="FC49" s="90">
        <v>0</v>
      </c>
      <c r="FD49" s="90">
        <v>19</v>
      </c>
      <c r="FE49" s="90">
        <v>146</v>
      </c>
      <c r="FF49" s="90">
        <v>114</v>
      </c>
      <c r="FG49" s="90">
        <v>103</v>
      </c>
      <c r="FH49" s="90">
        <v>63</v>
      </c>
      <c r="FI49" s="90">
        <v>445</v>
      </c>
      <c r="FJ49" s="90">
        <v>483</v>
      </c>
      <c r="FK49" s="90">
        <v>9</v>
      </c>
      <c r="FL49" s="90">
        <v>26</v>
      </c>
      <c r="FM49" s="90">
        <v>35</v>
      </c>
      <c r="FN49" s="90">
        <v>0</v>
      </c>
      <c r="FO49" s="90">
        <v>12</v>
      </c>
      <c r="FP49" s="90">
        <v>143</v>
      </c>
      <c r="FQ49" s="90">
        <v>108</v>
      </c>
      <c r="FR49" s="90">
        <v>96</v>
      </c>
      <c r="FS49" s="90">
        <v>62</v>
      </c>
      <c r="FT49" s="90">
        <v>421</v>
      </c>
      <c r="FU49" s="90">
        <v>456</v>
      </c>
      <c r="FV49" s="90">
        <v>1</v>
      </c>
      <c r="FW49" s="90">
        <v>2</v>
      </c>
      <c r="FX49" s="90">
        <v>3</v>
      </c>
      <c r="FY49" s="90">
        <v>0</v>
      </c>
      <c r="FZ49" s="90">
        <v>4</v>
      </c>
      <c r="GA49" s="90">
        <v>0</v>
      </c>
      <c r="GB49" s="90">
        <v>3</v>
      </c>
      <c r="GC49" s="90">
        <v>6</v>
      </c>
      <c r="GD49" s="90">
        <v>0</v>
      </c>
      <c r="GE49" s="90">
        <v>13</v>
      </c>
      <c r="GF49" s="90">
        <v>16</v>
      </c>
      <c r="GG49" s="90">
        <v>0</v>
      </c>
      <c r="GH49" s="90">
        <v>0</v>
      </c>
      <c r="GI49" s="90">
        <v>0</v>
      </c>
      <c r="GJ49" s="90">
        <v>0</v>
      </c>
      <c r="GK49" s="90">
        <v>3</v>
      </c>
      <c r="GL49" s="90">
        <v>3</v>
      </c>
      <c r="GM49" s="90">
        <v>3</v>
      </c>
      <c r="GN49" s="90">
        <v>1</v>
      </c>
      <c r="GO49" s="90">
        <v>1</v>
      </c>
      <c r="GP49" s="90">
        <v>11</v>
      </c>
      <c r="GQ49" s="137">
        <v>11</v>
      </c>
      <c r="GR49" s="89">
        <v>0</v>
      </c>
      <c r="GS49" s="90">
        <v>6</v>
      </c>
      <c r="GT49" s="90">
        <v>6</v>
      </c>
      <c r="GU49" s="90">
        <v>0</v>
      </c>
      <c r="GV49" s="90">
        <v>3</v>
      </c>
      <c r="GW49" s="90">
        <v>4</v>
      </c>
      <c r="GX49" s="90">
        <v>3</v>
      </c>
      <c r="GY49" s="90">
        <v>5</v>
      </c>
      <c r="GZ49" s="90">
        <v>2</v>
      </c>
      <c r="HA49" s="137">
        <v>17</v>
      </c>
      <c r="HB49" s="93">
        <v>23</v>
      </c>
      <c r="HC49" s="136">
        <v>151</v>
      </c>
      <c r="HD49" s="90">
        <v>207</v>
      </c>
      <c r="HE49" s="90">
        <v>358</v>
      </c>
      <c r="HF49" s="90">
        <v>0</v>
      </c>
      <c r="HG49" s="90">
        <v>166</v>
      </c>
      <c r="HH49" s="90">
        <v>271</v>
      </c>
      <c r="HI49" s="90">
        <v>175</v>
      </c>
      <c r="HJ49" s="90">
        <v>106</v>
      </c>
      <c r="HK49" s="90">
        <v>59</v>
      </c>
      <c r="HL49" s="137">
        <v>777</v>
      </c>
      <c r="HM49" s="138">
        <v>1135</v>
      </c>
    </row>
    <row r="50" spans="1:221" s="75" customFormat="1" ht="18" customHeight="1">
      <c r="A50" s="89" t="s">
        <v>55</v>
      </c>
      <c r="B50" s="136">
        <v>362</v>
      </c>
      <c r="C50" s="136">
        <v>415</v>
      </c>
      <c r="D50" s="136">
        <v>777</v>
      </c>
      <c r="E50" s="90">
        <v>0</v>
      </c>
      <c r="F50" s="90">
        <v>924</v>
      </c>
      <c r="G50" s="90">
        <v>896</v>
      </c>
      <c r="H50" s="90">
        <v>764</v>
      </c>
      <c r="I50" s="90">
        <v>460</v>
      </c>
      <c r="J50" s="90">
        <v>324</v>
      </c>
      <c r="K50" s="137">
        <v>3368</v>
      </c>
      <c r="L50" s="93">
        <v>4145</v>
      </c>
      <c r="M50" s="89">
        <v>148</v>
      </c>
      <c r="N50" s="90">
        <v>139</v>
      </c>
      <c r="O50" s="90">
        <v>287</v>
      </c>
      <c r="P50" s="90">
        <v>0</v>
      </c>
      <c r="Q50" s="90">
        <v>324</v>
      </c>
      <c r="R50" s="90">
        <v>263</v>
      </c>
      <c r="S50" s="90">
        <v>254</v>
      </c>
      <c r="T50" s="90">
        <v>151</v>
      </c>
      <c r="U50" s="90">
        <v>174</v>
      </c>
      <c r="V50" s="90">
        <v>1166</v>
      </c>
      <c r="W50" s="90">
        <v>1453</v>
      </c>
      <c r="X50" s="90">
        <v>133</v>
      </c>
      <c r="Y50" s="90">
        <v>103</v>
      </c>
      <c r="Z50" s="90">
        <v>236</v>
      </c>
      <c r="AA50" s="90">
        <v>0</v>
      </c>
      <c r="AB50" s="90">
        <v>244</v>
      </c>
      <c r="AC50" s="90">
        <v>154</v>
      </c>
      <c r="AD50" s="90">
        <v>131</v>
      </c>
      <c r="AE50" s="90">
        <v>61</v>
      </c>
      <c r="AF50" s="90">
        <v>47</v>
      </c>
      <c r="AG50" s="90">
        <v>637</v>
      </c>
      <c r="AH50" s="90">
        <v>873</v>
      </c>
      <c r="AI50" s="90">
        <v>0</v>
      </c>
      <c r="AJ50" s="90">
        <v>0</v>
      </c>
      <c r="AK50" s="90">
        <v>0</v>
      </c>
      <c r="AL50" s="90">
        <v>0</v>
      </c>
      <c r="AM50" s="90">
        <v>2</v>
      </c>
      <c r="AN50" s="90">
        <v>3</v>
      </c>
      <c r="AO50" s="90">
        <v>9</v>
      </c>
      <c r="AP50" s="90">
        <v>10</v>
      </c>
      <c r="AQ50" s="90">
        <v>26</v>
      </c>
      <c r="AR50" s="90">
        <v>50</v>
      </c>
      <c r="AS50" s="90">
        <v>50</v>
      </c>
      <c r="AT50" s="90">
        <v>10</v>
      </c>
      <c r="AU50" s="90">
        <v>21</v>
      </c>
      <c r="AV50" s="90">
        <v>31</v>
      </c>
      <c r="AW50" s="90">
        <v>0</v>
      </c>
      <c r="AX50" s="90">
        <v>44</v>
      </c>
      <c r="AY50" s="90">
        <v>51</v>
      </c>
      <c r="AZ50" s="90">
        <v>47</v>
      </c>
      <c r="BA50" s="90">
        <v>30</v>
      </c>
      <c r="BB50" s="90">
        <v>37</v>
      </c>
      <c r="BC50" s="90">
        <v>209</v>
      </c>
      <c r="BD50" s="90">
        <v>240</v>
      </c>
      <c r="BE50" s="90">
        <v>0</v>
      </c>
      <c r="BF50" s="90">
        <v>0</v>
      </c>
      <c r="BG50" s="90">
        <v>0</v>
      </c>
      <c r="BH50" s="90">
        <v>0</v>
      </c>
      <c r="BI50" s="90">
        <v>2</v>
      </c>
      <c r="BJ50" s="90">
        <v>3</v>
      </c>
      <c r="BK50" s="90">
        <v>4</v>
      </c>
      <c r="BL50" s="90">
        <v>2</v>
      </c>
      <c r="BM50" s="90">
        <v>3</v>
      </c>
      <c r="BN50" s="90">
        <v>14</v>
      </c>
      <c r="BO50" s="90">
        <v>14</v>
      </c>
      <c r="BP50" s="90">
        <v>5</v>
      </c>
      <c r="BQ50" s="90">
        <v>15</v>
      </c>
      <c r="BR50" s="90">
        <v>20</v>
      </c>
      <c r="BS50" s="90">
        <v>0</v>
      </c>
      <c r="BT50" s="90">
        <v>32</v>
      </c>
      <c r="BU50" s="90">
        <v>52</v>
      </c>
      <c r="BV50" s="90">
        <v>63</v>
      </c>
      <c r="BW50" s="90">
        <v>48</v>
      </c>
      <c r="BX50" s="90">
        <v>61</v>
      </c>
      <c r="BY50" s="90">
        <v>256</v>
      </c>
      <c r="BZ50" s="90">
        <v>276</v>
      </c>
      <c r="CA50" s="90">
        <v>36</v>
      </c>
      <c r="CB50" s="90">
        <v>81</v>
      </c>
      <c r="CC50" s="90">
        <v>117</v>
      </c>
      <c r="CD50" s="90">
        <v>0</v>
      </c>
      <c r="CE50" s="90">
        <v>149</v>
      </c>
      <c r="CF50" s="90">
        <v>146</v>
      </c>
      <c r="CG50" s="90">
        <v>110</v>
      </c>
      <c r="CH50" s="90">
        <v>71</v>
      </c>
      <c r="CI50" s="90">
        <v>19</v>
      </c>
      <c r="CJ50" s="90">
        <v>495</v>
      </c>
      <c r="CK50" s="90">
        <v>612</v>
      </c>
      <c r="CL50" s="90">
        <v>31</v>
      </c>
      <c r="CM50" s="90">
        <v>61</v>
      </c>
      <c r="CN50" s="90">
        <v>92</v>
      </c>
      <c r="CO50" s="90">
        <v>0</v>
      </c>
      <c r="CP50" s="90">
        <v>111</v>
      </c>
      <c r="CQ50" s="90">
        <v>93</v>
      </c>
      <c r="CR50" s="90">
        <v>72</v>
      </c>
      <c r="CS50" s="90">
        <v>46</v>
      </c>
      <c r="CT50" s="90">
        <v>16</v>
      </c>
      <c r="CU50" s="90">
        <v>338</v>
      </c>
      <c r="CV50" s="90">
        <v>430</v>
      </c>
      <c r="CW50" s="90">
        <v>5</v>
      </c>
      <c r="CX50" s="90">
        <v>20</v>
      </c>
      <c r="CY50" s="90">
        <v>25</v>
      </c>
      <c r="CZ50" s="90">
        <v>0</v>
      </c>
      <c r="DA50" s="90">
        <v>38</v>
      </c>
      <c r="DB50" s="90">
        <v>53</v>
      </c>
      <c r="DC50" s="90">
        <v>38</v>
      </c>
      <c r="DD50" s="90">
        <v>25</v>
      </c>
      <c r="DE50" s="90">
        <v>3</v>
      </c>
      <c r="DF50" s="90">
        <v>157</v>
      </c>
      <c r="DG50" s="93">
        <v>182</v>
      </c>
      <c r="DH50" s="136">
        <v>1</v>
      </c>
      <c r="DI50" s="90">
        <v>6</v>
      </c>
      <c r="DJ50" s="90">
        <v>7</v>
      </c>
      <c r="DK50" s="90">
        <v>0</v>
      </c>
      <c r="DL50" s="90">
        <v>13</v>
      </c>
      <c r="DM50" s="90">
        <v>35</v>
      </c>
      <c r="DN50" s="90">
        <v>32</v>
      </c>
      <c r="DO50" s="90">
        <v>31</v>
      </c>
      <c r="DP50" s="90">
        <v>16</v>
      </c>
      <c r="DQ50" s="90">
        <v>127</v>
      </c>
      <c r="DR50" s="90">
        <v>134</v>
      </c>
      <c r="DS50" s="136">
        <v>1</v>
      </c>
      <c r="DT50" s="90">
        <v>5</v>
      </c>
      <c r="DU50" s="90">
        <v>6</v>
      </c>
      <c r="DV50" s="90">
        <v>0</v>
      </c>
      <c r="DW50" s="90">
        <v>11</v>
      </c>
      <c r="DX50" s="90">
        <v>27</v>
      </c>
      <c r="DY50" s="90">
        <v>26</v>
      </c>
      <c r="DZ50" s="90">
        <v>23</v>
      </c>
      <c r="EA50" s="90">
        <v>15</v>
      </c>
      <c r="EB50" s="90">
        <v>102</v>
      </c>
      <c r="EC50" s="90">
        <v>108</v>
      </c>
      <c r="ED50" s="90">
        <v>0</v>
      </c>
      <c r="EE50" s="90">
        <v>1</v>
      </c>
      <c r="EF50" s="90">
        <v>1</v>
      </c>
      <c r="EG50" s="90">
        <v>0</v>
      </c>
      <c r="EH50" s="90">
        <v>2</v>
      </c>
      <c r="EI50" s="90">
        <v>8</v>
      </c>
      <c r="EJ50" s="90">
        <v>6</v>
      </c>
      <c r="EK50" s="90">
        <v>8</v>
      </c>
      <c r="EL50" s="90">
        <v>1</v>
      </c>
      <c r="EM50" s="90">
        <v>25</v>
      </c>
      <c r="EN50" s="90">
        <v>26</v>
      </c>
      <c r="EO50" s="90">
        <v>0</v>
      </c>
      <c r="EP50" s="90">
        <v>0</v>
      </c>
      <c r="EQ50" s="90">
        <v>0</v>
      </c>
      <c r="ER50" s="90">
        <v>0</v>
      </c>
      <c r="ES50" s="90">
        <v>0</v>
      </c>
      <c r="ET50" s="90">
        <v>0</v>
      </c>
      <c r="EU50" s="90">
        <v>0</v>
      </c>
      <c r="EV50" s="90">
        <v>0</v>
      </c>
      <c r="EW50" s="90">
        <v>0</v>
      </c>
      <c r="EX50" s="137">
        <v>0</v>
      </c>
      <c r="EY50" s="93">
        <v>0</v>
      </c>
      <c r="EZ50" s="136">
        <v>4</v>
      </c>
      <c r="FA50" s="90">
        <v>24</v>
      </c>
      <c r="FB50" s="90">
        <v>28</v>
      </c>
      <c r="FC50" s="90">
        <v>0</v>
      </c>
      <c r="FD50" s="90">
        <v>75</v>
      </c>
      <c r="FE50" s="90">
        <v>178</v>
      </c>
      <c r="FF50" s="90">
        <v>160</v>
      </c>
      <c r="FG50" s="90">
        <v>94</v>
      </c>
      <c r="FH50" s="90">
        <v>56</v>
      </c>
      <c r="FI50" s="90">
        <v>563</v>
      </c>
      <c r="FJ50" s="90">
        <v>591</v>
      </c>
      <c r="FK50" s="90">
        <v>3</v>
      </c>
      <c r="FL50" s="90">
        <v>21</v>
      </c>
      <c r="FM50" s="90">
        <v>24</v>
      </c>
      <c r="FN50" s="90">
        <v>0</v>
      </c>
      <c r="FO50" s="90">
        <v>65</v>
      </c>
      <c r="FP50" s="90">
        <v>149</v>
      </c>
      <c r="FQ50" s="90">
        <v>153</v>
      </c>
      <c r="FR50" s="90">
        <v>91</v>
      </c>
      <c r="FS50" s="90">
        <v>56</v>
      </c>
      <c r="FT50" s="90">
        <v>514</v>
      </c>
      <c r="FU50" s="90">
        <v>538</v>
      </c>
      <c r="FV50" s="90">
        <v>0</v>
      </c>
      <c r="FW50" s="90">
        <v>2</v>
      </c>
      <c r="FX50" s="90">
        <v>2</v>
      </c>
      <c r="FY50" s="90">
        <v>0</v>
      </c>
      <c r="FZ50" s="90">
        <v>10</v>
      </c>
      <c r="GA50" s="90">
        <v>10</v>
      </c>
      <c r="GB50" s="90">
        <v>4</v>
      </c>
      <c r="GC50" s="90">
        <v>3</v>
      </c>
      <c r="GD50" s="90">
        <v>0</v>
      </c>
      <c r="GE50" s="90">
        <v>27</v>
      </c>
      <c r="GF50" s="90">
        <v>29</v>
      </c>
      <c r="GG50" s="90">
        <v>1</v>
      </c>
      <c r="GH50" s="90">
        <v>1</v>
      </c>
      <c r="GI50" s="90">
        <v>2</v>
      </c>
      <c r="GJ50" s="90">
        <v>0</v>
      </c>
      <c r="GK50" s="90">
        <v>0</v>
      </c>
      <c r="GL50" s="90">
        <v>19</v>
      </c>
      <c r="GM50" s="90">
        <v>3</v>
      </c>
      <c r="GN50" s="90">
        <v>0</v>
      </c>
      <c r="GO50" s="90">
        <v>0</v>
      </c>
      <c r="GP50" s="90">
        <v>22</v>
      </c>
      <c r="GQ50" s="137">
        <v>24</v>
      </c>
      <c r="GR50" s="89">
        <v>6</v>
      </c>
      <c r="GS50" s="90">
        <v>1</v>
      </c>
      <c r="GT50" s="90">
        <v>7</v>
      </c>
      <c r="GU50" s="90">
        <v>0</v>
      </c>
      <c r="GV50" s="90">
        <v>12</v>
      </c>
      <c r="GW50" s="90">
        <v>5</v>
      </c>
      <c r="GX50" s="90">
        <v>7</v>
      </c>
      <c r="GY50" s="90">
        <v>11</v>
      </c>
      <c r="GZ50" s="90">
        <v>4</v>
      </c>
      <c r="HA50" s="137">
        <v>39</v>
      </c>
      <c r="HB50" s="93">
        <v>46</v>
      </c>
      <c r="HC50" s="136">
        <v>167</v>
      </c>
      <c r="HD50" s="90">
        <v>164</v>
      </c>
      <c r="HE50" s="90">
        <v>331</v>
      </c>
      <c r="HF50" s="90">
        <v>0</v>
      </c>
      <c r="HG50" s="90">
        <v>351</v>
      </c>
      <c r="HH50" s="90">
        <v>269</v>
      </c>
      <c r="HI50" s="90">
        <v>201</v>
      </c>
      <c r="HJ50" s="90">
        <v>102</v>
      </c>
      <c r="HK50" s="90">
        <v>55</v>
      </c>
      <c r="HL50" s="137">
        <v>978</v>
      </c>
      <c r="HM50" s="138">
        <v>1309</v>
      </c>
    </row>
    <row r="51" spans="1:221" s="75" customFormat="1" ht="18" customHeight="1">
      <c r="A51" s="89" t="s">
        <v>56</v>
      </c>
      <c r="B51" s="136">
        <v>533</v>
      </c>
      <c r="C51" s="136">
        <v>579</v>
      </c>
      <c r="D51" s="136">
        <v>1112</v>
      </c>
      <c r="E51" s="90">
        <v>0</v>
      </c>
      <c r="F51" s="90">
        <v>1376</v>
      </c>
      <c r="G51" s="90">
        <v>1085</v>
      </c>
      <c r="H51" s="90">
        <v>940</v>
      </c>
      <c r="I51" s="90">
        <v>557</v>
      </c>
      <c r="J51" s="90">
        <v>545</v>
      </c>
      <c r="K51" s="137">
        <v>4503</v>
      </c>
      <c r="L51" s="93">
        <v>5615</v>
      </c>
      <c r="M51" s="89">
        <v>177</v>
      </c>
      <c r="N51" s="90">
        <v>164</v>
      </c>
      <c r="O51" s="90">
        <v>341</v>
      </c>
      <c r="P51" s="90">
        <v>0</v>
      </c>
      <c r="Q51" s="90">
        <v>445</v>
      </c>
      <c r="R51" s="90">
        <v>303</v>
      </c>
      <c r="S51" s="90">
        <v>281</v>
      </c>
      <c r="T51" s="90">
        <v>185</v>
      </c>
      <c r="U51" s="90">
        <v>253</v>
      </c>
      <c r="V51" s="90">
        <v>1467</v>
      </c>
      <c r="W51" s="90">
        <v>1808</v>
      </c>
      <c r="X51" s="90">
        <v>164</v>
      </c>
      <c r="Y51" s="90">
        <v>139</v>
      </c>
      <c r="Z51" s="90">
        <v>303</v>
      </c>
      <c r="AA51" s="90">
        <v>0</v>
      </c>
      <c r="AB51" s="90">
        <v>298</v>
      </c>
      <c r="AC51" s="90">
        <v>163</v>
      </c>
      <c r="AD51" s="90">
        <v>130</v>
      </c>
      <c r="AE51" s="90">
        <v>77</v>
      </c>
      <c r="AF51" s="90">
        <v>76</v>
      </c>
      <c r="AG51" s="90">
        <v>744</v>
      </c>
      <c r="AH51" s="90">
        <v>1047</v>
      </c>
      <c r="AI51" s="90">
        <v>0</v>
      </c>
      <c r="AJ51" s="90">
        <v>0</v>
      </c>
      <c r="AK51" s="90">
        <v>0</v>
      </c>
      <c r="AL51" s="90">
        <v>0</v>
      </c>
      <c r="AM51" s="90">
        <v>3</v>
      </c>
      <c r="AN51" s="90">
        <v>0</v>
      </c>
      <c r="AO51" s="90">
        <v>5</v>
      </c>
      <c r="AP51" s="90">
        <v>4</v>
      </c>
      <c r="AQ51" s="90">
        <v>30</v>
      </c>
      <c r="AR51" s="90">
        <v>42</v>
      </c>
      <c r="AS51" s="90">
        <v>42</v>
      </c>
      <c r="AT51" s="90">
        <v>5</v>
      </c>
      <c r="AU51" s="90">
        <v>10</v>
      </c>
      <c r="AV51" s="90">
        <v>15</v>
      </c>
      <c r="AW51" s="90">
        <v>0</v>
      </c>
      <c r="AX51" s="90">
        <v>42</v>
      </c>
      <c r="AY51" s="90">
        <v>40</v>
      </c>
      <c r="AZ51" s="90">
        <v>41</v>
      </c>
      <c r="BA51" s="90">
        <v>25</v>
      </c>
      <c r="BB51" s="90">
        <v>48</v>
      </c>
      <c r="BC51" s="90">
        <v>196</v>
      </c>
      <c r="BD51" s="90">
        <v>211</v>
      </c>
      <c r="BE51" s="90">
        <v>0</v>
      </c>
      <c r="BF51" s="90">
        <v>1</v>
      </c>
      <c r="BG51" s="90">
        <v>1</v>
      </c>
      <c r="BH51" s="90">
        <v>0</v>
      </c>
      <c r="BI51" s="90">
        <v>1</v>
      </c>
      <c r="BJ51" s="90">
        <v>10</v>
      </c>
      <c r="BK51" s="90">
        <v>7</v>
      </c>
      <c r="BL51" s="90">
        <v>9</v>
      </c>
      <c r="BM51" s="90">
        <v>15</v>
      </c>
      <c r="BN51" s="90">
        <v>42</v>
      </c>
      <c r="BO51" s="90">
        <v>43</v>
      </c>
      <c r="BP51" s="90">
        <v>8</v>
      </c>
      <c r="BQ51" s="90">
        <v>14</v>
      </c>
      <c r="BR51" s="90">
        <v>22</v>
      </c>
      <c r="BS51" s="90">
        <v>0</v>
      </c>
      <c r="BT51" s="90">
        <v>101</v>
      </c>
      <c r="BU51" s="90">
        <v>90</v>
      </c>
      <c r="BV51" s="90">
        <v>98</v>
      </c>
      <c r="BW51" s="90">
        <v>70</v>
      </c>
      <c r="BX51" s="90">
        <v>84</v>
      </c>
      <c r="BY51" s="90">
        <v>443</v>
      </c>
      <c r="BZ51" s="90">
        <v>465</v>
      </c>
      <c r="CA51" s="90">
        <v>95</v>
      </c>
      <c r="CB51" s="90">
        <v>129</v>
      </c>
      <c r="CC51" s="90">
        <v>224</v>
      </c>
      <c r="CD51" s="90">
        <v>0</v>
      </c>
      <c r="CE51" s="90">
        <v>310</v>
      </c>
      <c r="CF51" s="90">
        <v>214</v>
      </c>
      <c r="CG51" s="90">
        <v>184</v>
      </c>
      <c r="CH51" s="90">
        <v>88</v>
      </c>
      <c r="CI51" s="90">
        <v>50</v>
      </c>
      <c r="CJ51" s="90">
        <v>846</v>
      </c>
      <c r="CK51" s="90">
        <v>1070</v>
      </c>
      <c r="CL51" s="90">
        <v>77</v>
      </c>
      <c r="CM51" s="90">
        <v>98</v>
      </c>
      <c r="CN51" s="90">
        <v>175</v>
      </c>
      <c r="CO51" s="90">
        <v>0</v>
      </c>
      <c r="CP51" s="90">
        <v>245</v>
      </c>
      <c r="CQ51" s="90">
        <v>161</v>
      </c>
      <c r="CR51" s="90">
        <v>138</v>
      </c>
      <c r="CS51" s="90">
        <v>61</v>
      </c>
      <c r="CT51" s="90">
        <v>36</v>
      </c>
      <c r="CU51" s="90">
        <v>641</v>
      </c>
      <c r="CV51" s="90">
        <v>816</v>
      </c>
      <c r="CW51" s="90">
        <v>18</v>
      </c>
      <c r="CX51" s="90">
        <v>31</v>
      </c>
      <c r="CY51" s="90">
        <v>49</v>
      </c>
      <c r="CZ51" s="90">
        <v>0</v>
      </c>
      <c r="DA51" s="90">
        <v>65</v>
      </c>
      <c r="DB51" s="90">
        <v>53</v>
      </c>
      <c r="DC51" s="90">
        <v>46</v>
      </c>
      <c r="DD51" s="90">
        <v>27</v>
      </c>
      <c r="DE51" s="90">
        <v>14</v>
      </c>
      <c r="DF51" s="90">
        <v>205</v>
      </c>
      <c r="DG51" s="93">
        <v>254</v>
      </c>
      <c r="DH51" s="136">
        <v>3</v>
      </c>
      <c r="DI51" s="90">
        <v>2</v>
      </c>
      <c r="DJ51" s="90">
        <v>5</v>
      </c>
      <c r="DK51" s="90">
        <v>0</v>
      </c>
      <c r="DL51" s="90">
        <v>26</v>
      </c>
      <c r="DM51" s="90">
        <v>47</v>
      </c>
      <c r="DN51" s="90">
        <v>50</v>
      </c>
      <c r="DO51" s="90">
        <v>34</v>
      </c>
      <c r="DP51" s="90">
        <v>31</v>
      </c>
      <c r="DQ51" s="90">
        <v>188</v>
      </c>
      <c r="DR51" s="90">
        <v>193</v>
      </c>
      <c r="DS51" s="136">
        <v>3</v>
      </c>
      <c r="DT51" s="90">
        <v>2</v>
      </c>
      <c r="DU51" s="90">
        <v>5</v>
      </c>
      <c r="DV51" s="90">
        <v>0</v>
      </c>
      <c r="DW51" s="90">
        <v>22</v>
      </c>
      <c r="DX51" s="90">
        <v>40</v>
      </c>
      <c r="DY51" s="90">
        <v>46</v>
      </c>
      <c r="DZ51" s="90">
        <v>32</v>
      </c>
      <c r="EA51" s="90">
        <v>25</v>
      </c>
      <c r="EB51" s="90">
        <v>165</v>
      </c>
      <c r="EC51" s="90">
        <v>170</v>
      </c>
      <c r="ED51" s="90">
        <v>0</v>
      </c>
      <c r="EE51" s="90">
        <v>0</v>
      </c>
      <c r="EF51" s="90">
        <v>0</v>
      </c>
      <c r="EG51" s="90">
        <v>0</v>
      </c>
      <c r="EH51" s="90">
        <v>4</v>
      </c>
      <c r="EI51" s="90">
        <v>7</v>
      </c>
      <c r="EJ51" s="90">
        <v>4</v>
      </c>
      <c r="EK51" s="90">
        <v>2</v>
      </c>
      <c r="EL51" s="90">
        <v>6</v>
      </c>
      <c r="EM51" s="90">
        <v>23</v>
      </c>
      <c r="EN51" s="90">
        <v>23</v>
      </c>
      <c r="EO51" s="90">
        <v>0</v>
      </c>
      <c r="EP51" s="90">
        <v>0</v>
      </c>
      <c r="EQ51" s="90">
        <v>0</v>
      </c>
      <c r="ER51" s="90">
        <v>0</v>
      </c>
      <c r="ES51" s="90">
        <v>0</v>
      </c>
      <c r="ET51" s="90">
        <v>0</v>
      </c>
      <c r="EU51" s="90">
        <v>0</v>
      </c>
      <c r="EV51" s="90">
        <v>0</v>
      </c>
      <c r="EW51" s="90">
        <v>0</v>
      </c>
      <c r="EX51" s="137">
        <v>0</v>
      </c>
      <c r="EY51" s="93">
        <v>0</v>
      </c>
      <c r="EZ51" s="136">
        <v>13</v>
      </c>
      <c r="FA51" s="90">
        <v>42</v>
      </c>
      <c r="FB51" s="90">
        <v>55</v>
      </c>
      <c r="FC51" s="90">
        <v>0</v>
      </c>
      <c r="FD51" s="90">
        <v>93</v>
      </c>
      <c r="FE51" s="90">
        <v>193</v>
      </c>
      <c r="FF51" s="90">
        <v>176</v>
      </c>
      <c r="FG51" s="90">
        <v>113</v>
      </c>
      <c r="FH51" s="90">
        <v>98</v>
      </c>
      <c r="FI51" s="90">
        <v>673</v>
      </c>
      <c r="FJ51" s="90">
        <v>728</v>
      </c>
      <c r="FK51" s="90">
        <v>10</v>
      </c>
      <c r="FL51" s="90">
        <v>36</v>
      </c>
      <c r="FM51" s="90">
        <v>46</v>
      </c>
      <c r="FN51" s="90">
        <v>0</v>
      </c>
      <c r="FO51" s="90">
        <v>83</v>
      </c>
      <c r="FP51" s="90">
        <v>184</v>
      </c>
      <c r="FQ51" s="90">
        <v>169</v>
      </c>
      <c r="FR51" s="90">
        <v>108</v>
      </c>
      <c r="FS51" s="90">
        <v>95</v>
      </c>
      <c r="FT51" s="90">
        <v>639</v>
      </c>
      <c r="FU51" s="90">
        <v>685</v>
      </c>
      <c r="FV51" s="90">
        <v>1</v>
      </c>
      <c r="FW51" s="90">
        <v>3</v>
      </c>
      <c r="FX51" s="90">
        <v>4</v>
      </c>
      <c r="FY51" s="90">
        <v>0</v>
      </c>
      <c r="FZ51" s="90">
        <v>6</v>
      </c>
      <c r="GA51" s="90">
        <v>6</v>
      </c>
      <c r="GB51" s="90">
        <v>2</v>
      </c>
      <c r="GC51" s="90">
        <v>3</v>
      </c>
      <c r="GD51" s="90">
        <v>1</v>
      </c>
      <c r="GE51" s="90">
        <v>18</v>
      </c>
      <c r="GF51" s="90">
        <v>22</v>
      </c>
      <c r="GG51" s="90">
        <v>2</v>
      </c>
      <c r="GH51" s="90">
        <v>3</v>
      </c>
      <c r="GI51" s="90">
        <v>5</v>
      </c>
      <c r="GJ51" s="90">
        <v>0</v>
      </c>
      <c r="GK51" s="90">
        <v>4</v>
      </c>
      <c r="GL51" s="90">
        <v>3</v>
      </c>
      <c r="GM51" s="90">
        <v>5</v>
      </c>
      <c r="GN51" s="90">
        <v>2</v>
      </c>
      <c r="GO51" s="90">
        <v>2</v>
      </c>
      <c r="GP51" s="90">
        <v>16</v>
      </c>
      <c r="GQ51" s="137">
        <v>21</v>
      </c>
      <c r="GR51" s="89">
        <v>11</v>
      </c>
      <c r="GS51" s="90">
        <v>6</v>
      </c>
      <c r="GT51" s="90">
        <v>17</v>
      </c>
      <c r="GU51" s="90">
        <v>0</v>
      </c>
      <c r="GV51" s="90">
        <v>23</v>
      </c>
      <c r="GW51" s="90">
        <v>15</v>
      </c>
      <c r="GX51" s="90">
        <v>16</v>
      </c>
      <c r="GY51" s="90">
        <v>21</v>
      </c>
      <c r="GZ51" s="90">
        <v>19</v>
      </c>
      <c r="HA51" s="137">
        <v>94</v>
      </c>
      <c r="HB51" s="93">
        <v>111</v>
      </c>
      <c r="HC51" s="136">
        <v>234</v>
      </c>
      <c r="HD51" s="90">
        <v>236</v>
      </c>
      <c r="HE51" s="90">
        <v>470</v>
      </c>
      <c r="HF51" s="90">
        <v>0</v>
      </c>
      <c r="HG51" s="90">
        <v>479</v>
      </c>
      <c r="HH51" s="90">
        <v>313</v>
      </c>
      <c r="HI51" s="90">
        <v>233</v>
      </c>
      <c r="HJ51" s="90">
        <v>116</v>
      </c>
      <c r="HK51" s="90">
        <v>94</v>
      </c>
      <c r="HL51" s="137">
        <v>1235</v>
      </c>
      <c r="HM51" s="138">
        <v>1705</v>
      </c>
    </row>
    <row r="52" spans="1:221" s="75" customFormat="1" ht="18" customHeight="1">
      <c r="A52" s="89" t="s">
        <v>57</v>
      </c>
      <c r="B52" s="136">
        <v>323</v>
      </c>
      <c r="C52" s="136">
        <v>325</v>
      </c>
      <c r="D52" s="136">
        <v>648</v>
      </c>
      <c r="E52" s="90">
        <v>0</v>
      </c>
      <c r="F52" s="90">
        <v>476</v>
      </c>
      <c r="G52" s="90">
        <v>648</v>
      </c>
      <c r="H52" s="90">
        <v>503</v>
      </c>
      <c r="I52" s="90">
        <v>248</v>
      </c>
      <c r="J52" s="90">
        <v>242</v>
      </c>
      <c r="K52" s="137">
        <v>2117</v>
      </c>
      <c r="L52" s="93">
        <v>2765</v>
      </c>
      <c r="M52" s="89">
        <v>109</v>
      </c>
      <c r="N52" s="90">
        <v>98</v>
      </c>
      <c r="O52" s="90">
        <v>207</v>
      </c>
      <c r="P52" s="90">
        <v>0</v>
      </c>
      <c r="Q52" s="90">
        <v>138</v>
      </c>
      <c r="R52" s="90">
        <v>159</v>
      </c>
      <c r="S52" s="90">
        <v>134</v>
      </c>
      <c r="T52" s="90">
        <v>61</v>
      </c>
      <c r="U52" s="90">
        <v>105</v>
      </c>
      <c r="V52" s="90">
        <v>597</v>
      </c>
      <c r="W52" s="90">
        <v>804</v>
      </c>
      <c r="X52" s="90">
        <v>94</v>
      </c>
      <c r="Y52" s="90">
        <v>80</v>
      </c>
      <c r="Z52" s="90">
        <v>174</v>
      </c>
      <c r="AA52" s="90">
        <v>0</v>
      </c>
      <c r="AB52" s="90">
        <v>103</v>
      </c>
      <c r="AC52" s="90">
        <v>102</v>
      </c>
      <c r="AD52" s="90">
        <v>67</v>
      </c>
      <c r="AE52" s="90">
        <v>30</v>
      </c>
      <c r="AF52" s="90">
        <v>35</v>
      </c>
      <c r="AG52" s="90">
        <v>337</v>
      </c>
      <c r="AH52" s="90">
        <v>511</v>
      </c>
      <c r="AI52" s="90">
        <v>0</v>
      </c>
      <c r="AJ52" s="90">
        <v>0</v>
      </c>
      <c r="AK52" s="90">
        <v>0</v>
      </c>
      <c r="AL52" s="90">
        <v>0</v>
      </c>
      <c r="AM52" s="90">
        <v>1</v>
      </c>
      <c r="AN52" s="90">
        <v>1</v>
      </c>
      <c r="AO52" s="90">
        <v>9</v>
      </c>
      <c r="AP52" s="90">
        <v>3</v>
      </c>
      <c r="AQ52" s="90">
        <v>21</v>
      </c>
      <c r="AR52" s="90">
        <v>35</v>
      </c>
      <c r="AS52" s="90">
        <v>35</v>
      </c>
      <c r="AT52" s="90">
        <v>7</v>
      </c>
      <c r="AU52" s="90">
        <v>7</v>
      </c>
      <c r="AV52" s="90">
        <v>14</v>
      </c>
      <c r="AW52" s="90">
        <v>0</v>
      </c>
      <c r="AX52" s="90">
        <v>16</v>
      </c>
      <c r="AY52" s="90">
        <v>29</v>
      </c>
      <c r="AZ52" s="90">
        <v>26</v>
      </c>
      <c r="BA52" s="90">
        <v>12</v>
      </c>
      <c r="BB52" s="90">
        <v>28</v>
      </c>
      <c r="BC52" s="90">
        <v>111</v>
      </c>
      <c r="BD52" s="90">
        <v>125</v>
      </c>
      <c r="BE52" s="90">
        <v>0</v>
      </c>
      <c r="BF52" s="90">
        <v>2</v>
      </c>
      <c r="BG52" s="90">
        <v>2</v>
      </c>
      <c r="BH52" s="90">
        <v>0</v>
      </c>
      <c r="BI52" s="90">
        <v>3</v>
      </c>
      <c r="BJ52" s="90">
        <v>1</v>
      </c>
      <c r="BK52" s="90">
        <v>2</v>
      </c>
      <c r="BL52" s="90">
        <v>0</v>
      </c>
      <c r="BM52" s="90">
        <v>2</v>
      </c>
      <c r="BN52" s="90">
        <v>8</v>
      </c>
      <c r="BO52" s="90">
        <v>10</v>
      </c>
      <c r="BP52" s="90">
        <v>8</v>
      </c>
      <c r="BQ52" s="90">
        <v>9</v>
      </c>
      <c r="BR52" s="90">
        <v>17</v>
      </c>
      <c r="BS52" s="90">
        <v>0</v>
      </c>
      <c r="BT52" s="90">
        <v>15</v>
      </c>
      <c r="BU52" s="90">
        <v>26</v>
      </c>
      <c r="BV52" s="90">
        <v>30</v>
      </c>
      <c r="BW52" s="90">
        <v>16</v>
      </c>
      <c r="BX52" s="90">
        <v>19</v>
      </c>
      <c r="BY52" s="90">
        <v>106</v>
      </c>
      <c r="BZ52" s="90">
        <v>123</v>
      </c>
      <c r="CA52" s="90">
        <v>65</v>
      </c>
      <c r="CB52" s="90">
        <v>75</v>
      </c>
      <c r="CC52" s="90">
        <v>140</v>
      </c>
      <c r="CD52" s="90">
        <v>0</v>
      </c>
      <c r="CE52" s="90">
        <v>114</v>
      </c>
      <c r="CF52" s="90">
        <v>133</v>
      </c>
      <c r="CG52" s="90">
        <v>88</v>
      </c>
      <c r="CH52" s="90">
        <v>43</v>
      </c>
      <c r="CI52" s="90">
        <v>19</v>
      </c>
      <c r="CJ52" s="90">
        <v>397</v>
      </c>
      <c r="CK52" s="90">
        <v>537</v>
      </c>
      <c r="CL52" s="90">
        <v>62</v>
      </c>
      <c r="CM52" s="90">
        <v>71</v>
      </c>
      <c r="CN52" s="90">
        <v>133</v>
      </c>
      <c r="CO52" s="90">
        <v>0</v>
      </c>
      <c r="CP52" s="90">
        <v>80</v>
      </c>
      <c r="CQ52" s="90">
        <v>95</v>
      </c>
      <c r="CR52" s="90">
        <v>47</v>
      </c>
      <c r="CS52" s="90">
        <v>29</v>
      </c>
      <c r="CT52" s="90">
        <v>12</v>
      </c>
      <c r="CU52" s="90">
        <v>263</v>
      </c>
      <c r="CV52" s="90">
        <v>396</v>
      </c>
      <c r="CW52" s="90">
        <v>3</v>
      </c>
      <c r="CX52" s="90">
        <v>4</v>
      </c>
      <c r="CY52" s="90">
        <v>7</v>
      </c>
      <c r="CZ52" s="90">
        <v>0</v>
      </c>
      <c r="DA52" s="90">
        <v>34</v>
      </c>
      <c r="DB52" s="90">
        <v>38</v>
      </c>
      <c r="DC52" s="90">
        <v>41</v>
      </c>
      <c r="DD52" s="90">
        <v>14</v>
      </c>
      <c r="DE52" s="90">
        <v>7</v>
      </c>
      <c r="DF52" s="90">
        <v>134</v>
      </c>
      <c r="DG52" s="93">
        <v>141</v>
      </c>
      <c r="DH52" s="136">
        <v>0</v>
      </c>
      <c r="DI52" s="90">
        <v>0</v>
      </c>
      <c r="DJ52" s="90">
        <v>0</v>
      </c>
      <c r="DK52" s="90">
        <v>0</v>
      </c>
      <c r="DL52" s="90">
        <v>13</v>
      </c>
      <c r="DM52" s="90">
        <v>24</v>
      </c>
      <c r="DN52" s="90">
        <v>25</v>
      </c>
      <c r="DO52" s="90">
        <v>19</v>
      </c>
      <c r="DP52" s="90">
        <v>15</v>
      </c>
      <c r="DQ52" s="90">
        <v>96</v>
      </c>
      <c r="DR52" s="90">
        <v>96</v>
      </c>
      <c r="DS52" s="136">
        <v>0</v>
      </c>
      <c r="DT52" s="90">
        <v>0</v>
      </c>
      <c r="DU52" s="90">
        <v>0</v>
      </c>
      <c r="DV52" s="90">
        <v>0</v>
      </c>
      <c r="DW52" s="90">
        <v>9</v>
      </c>
      <c r="DX52" s="90">
        <v>17</v>
      </c>
      <c r="DY52" s="90">
        <v>19</v>
      </c>
      <c r="DZ52" s="90">
        <v>14</v>
      </c>
      <c r="EA52" s="90">
        <v>12</v>
      </c>
      <c r="EB52" s="90">
        <v>71</v>
      </c>
      <c r="EC52" s="90">
        <v>71</v>
      </c>
      <c r="ED52" s="90">
        <v>0</v>
      </c>
      <c r="EE52" s="90">
        <v>0</v>
      </c>
      <c r="EF52" s="90">
        <v>0</v>
      </c>
      <c r="EG52" s="90">
        <v>0</v>
      </c>
      <c r="EH52" s="90">
        <v>4</v>
      </c>
      <c r="EI52" s="90">
        <v>7</v>
      </c>
      <c r="EJ52" s="90">
        <v>6</v>
      </c>
      <c r="EK52" s="90">
        <v>5</v>
      </c>
      <c r="EL52" s="90">
        <v>3</v>
      </c>
      <c r="EM52" s="90">
        <v>25</v>
      </c>
      <c r="EN52" s="90">
        <v>25</v>
      </c>
      <c r="EO52" s="90">
        <v>0</v>
      </c>
      <c r="EP52" s="90">
        <v>0</v>
      </c>
      <c r="EQ52" s="90">
        <v>0</v>
      </c>
      <c r="ER52" s="90">
        <v>0</v>
      </c>
      <c r="ES52" s="90">
        <v>0</v>
      </c>
      <c r="ET52" s="90">
        <v>0</v>
      </c>
      <c r="EU52" s="90">
        <v>0</v>
      </c>
      <c r="EV52" s="90">
        <v>0</v>
      </c>
      <c r="EW52" s="90">
        <v>0</v>
      </c>
      <c r="EX52" s="137">
        <v>0</v>
      </c>
      <c r="EY52" s="93">
        <v>0</v>
      </c>
      <c r="EZ52" s="136">
        <v>6</v>
      </c>
      <c r="FA52" s="90">
        <v>17</v>
      </c>
      <c r="FB52" s="90">
        <v>23</v>
      </c>
      <c r="FC52" s="90">
        <v>0</v>
      </c>
      <c r="FD52" s="90">
        <v>26</v>
      </c>
      <c r="FE52" s="90">
        <v>125</v>
      </c>
      <c r="FF52" s="90">
        <v>100</v>
      </c>
      <c r="FG52" s="90">
        <v>55</v>
      </c>
      <c r="FH52" s="90">
        <v>50</v>
      </c>
      <c r="FI52" s="90">
        <v>356</v>
      </c>
      <c r="FJ52" s="90">
        <v>379</v>
      </c>
      <c r="FK52" s="90">
        <v>4</v>
      </c>
      <c r="FL52" s="90">
        <v>16</v>
      </c>
      <c r="FM52" s="90">
        <v>20</v>
      </c>
      <c r="FN52" s="90">
        <v>0</v>
      </c>
      <c r="FO52" s="90">
        <v>25</v>
      </c>
      <c r="FP52" s="90">
        <v>119</v>
      </c>
      <c r="FQ52" s="90">
        <v>97</v>
      </c>
      <c r="FR52" s="90">
        <v>54</v>
      </c>
      <c r="FS52" s="90">
        <v>50</v>
      </c>
      <c r="FT52" s="90">
        <v>345</v>
      </c>
      <c r="FU52" s="90">
        <v>365</v>
      </c>
      <c r="FV52" s="90">
        <v>1</v>
      </c>
      <c r="FW52" s="90">
        <v>0</v>
      </c>
      <c r="FX52" s="90">
        <v>1</v>
      </c>
      <c r="FY52" s="90">
        <v>0</v>
      </c>
      <c r="FZ52" s="90">
        <v>1</v>
      </c>
      <c r="GA52" s="90">
        <v>3</v>
      </c>
      <c r="GB52" s="90">
        <v>2</v>
      </c>
      <c r="GC52" s="90">
        <v>1</v>
      </c>
      <c r="GD52" s="90">
        <v>0</v>
      </c>
      <c r="GE52" s="90">
        <v>7</v>
      </c>
      <c r="GF52" s="90">
        <v>8</v>
      </c>
      <c r="GG52" s="90">
        <v>1</v>
      </c>
      <c r="GH52" s="90">
        <v>1</v>
      </c>
      <c r="GI52" s="90">
        <v>2</v>
      </c>
      <c r="GJ52" s="90">
        <v>0</v>
      </c>
      <c r="GK52" s="90">
        <v>0</v>
      </c>
      <c r="GL52" s="90">
        <v>3</v>
      </c>
      <c r="GM52" s="90">
        <v>1</v>
      </c>
      <c r="GN52" s="90">
        <v>0</v>
      </c>
      <c r="GO52" s="90">
        <v>0</v>
      </c>
      <c r="GP52" s="90">
        <v>4</v>
      </c>
      <c r="GQ52" s="137">
        <v>6</v>
      </c>
      <c r="GR52" s="89">
        <v>1</v>
      </c>
      <c r="GS52" s="90">
        <v>3</v>
      </c>
      <c r="GT52" s="90">
        <v>4</v>
      </c>
      <c r="GU52" s="90">
        <v>0</v>
      </c>
      <c r="GV52" s="90">
        <v>1</v>
      </c>
      <c r="GW52" s="90">
        <v>3</v>
      </c>
      <c r="GX52" s="90">
        <v>5</v>
      </c>
      <c r="GY52" s="90">
        <v>3</v>
      </c>
      <c r="GZ52" s="90">
        <v>1</v>
      </c>
      <c r="HA52" s="137">
        <v>13</v>
      </c>
      <c r="HB52" s="93">
        <v>17</v>
      </c>
      <c r="HC52" s="136">
        <v>142</v>
      </c>
      <c r="HD52" s="90">
        <v>132</v>
      </c>
      <c r="HE52" s="90">
        <v>274</v>
      </c>
      <c r="HF52" s="90">
        <v>0</v>
      </c>
      <c r="HG52" s="90">
        <v>184</v>
      </c>
      <c r="HH52" s="90">
        <v>204</v>
      </c>
      <c r="HI52" s="90">
        <v>151</v>
      </c>
      <c r="HJ52" s="90">
        <v>67</v>
      </c>
      <c r="HK52" s="90">
        <v>52</v>
      </c>
      <c r="HL52" s="137">
        <v>658</v>
      </c>
      <c r="HM52" s="138">
        <v>932</v>
      </c>
    </row>
    <row r="53" spans="1:221" s="75" customFormat="1" ht="18" customHeight="1">
      <c r="A53" s="89" t="s">
        <v>58</v>
      </c>
      <c r="B53" s="136">
        <v>234</v>
      </c>
      <c r="C53" s="136">
        <v>555</v>
      </c>
      <c r="D53" s="136">
        <v>789</v>
      </c>
      <c r="E53" s="90">
        <v>0</v>
      </c>
      <c r="F53" s="90">
        <v>931</v>
      </c>
      <c r="G53" s="90">
        <v>1290</v>
      </c>
      <c r="H53" s="90">
        <v>944</v>
      </c>
      <c r="I53" s="90">
        <v>732</v>
      </c>
      <c r="J53" s="90">
        <v>676</v>
      </c>
      <c r="K53" s="137">
        <v>4573</v>
      </c>
      <c r="L53" s="93">
        <v>5362</v>
      </c>
      <c r="M53" s="89">
        <v>89</v>
      </c>
      <c r="N53" s="90">
        <v>180</v>
      </c>
      <c r="O53" s="90">
        <v>269</v>
      </c>
      <c r="P53" s="90">
        <v>0</v>
      </c>
      <c r="Q53" s="90">
        <v>319</v>
      </c>
      <c r="R53" s="90">
        <v>363</v>
      </c>
      <c r="S53" s="90">
        <v>287</v>
      </c>
      <c r="T53" s="90">
        <v>276</v>
      </c>
      <c r="U53" s="90">
        <v>333</v>
      </c>
      <c r="V53" s="90">
        <v>1578</v>
      </c>
      <c r="W53" s="90">
        <v>1847</v>
      </c>
      <c r="X53" s="90">
        <v>75</v>
      </c>
      <c r="Y53" s="90">
        <v>144</v>
      </c>
      <c r="Z53" s="90">
        <v>219</v>
      </c>
      <c r="AA53" s="90">
        <v>0</v>
      </c>
      <c r="AB53" s="90">
        <v>238</v>
      </c>
      <c r="AC53" s="90">
        <v>239</v>
      </c>
      <c r="AD53" s="90">
        <v>134</v>
      </c>
      <c r="AE53" s="90">
        <v>124</v>
      </c>
      <c r="AF53" s="90">
        <v>112</v>
      </c>
      <c r="AG53" s="90">
        <v>847</v>
      </c>
      <c r="AH53" s="90">
        <v>1066</v>
      </c>
      <c r="AI53" s="90">
        <v>0</v>
      </c>
      <c r="AJ53" s="90">
        <v>0</v>
      </c>
      <c r="AK53" s="90">
        <v>0</v>
      </c>
      <c r="AL53" s="90">
        <v>0</v>
      </c>
      <c r="AM53" s="90">
        <v>0</v>
      </c>
      <c r="AN53" s="90">
        <v>1</v>
      </c>
      <c r="AO53" s="90">
        <v>11</v>
      </c>
      <c r="AP53" s="90">
        <v>12</v>
      </c>
      <c r="AQ53" s="90">
        <v>47</v>
      </c>
      <c r="AR53" s="90">
        <v>71</v>
      </c>
      <c r="AS53" s="90">
        <v>71</v>
      </c>
      <c r="AT53" s="90">
        <v>9</v>
      </c>
      <c r="AU53" s="90">
        <v>11</v>
      </c>
      <c r="AV53" s="90">
        <v>20</v>
      </c>
      <c r="AW53" s="90">
        <v>0</v>
      </c>
      <c r="AX53" s="90">
        <v>30</v>
      </c>
      <c r="AY53" s="90">
        <v>39</v>
      </c>
      <c r="AZ53" s="90">
        <v>45</v>
      </c>
      <c r="BA53" s="90">
        <v>39</v>
      </c>
      <c r="BB53" s="90">
        <v>48</v>
      </c>
      <c r="BC53" s="90">
        <v>201</v>
      </c>
      <c r="BD53" s="90">
        <v>221</v>
      </c>
      <c r="BE53" s="90">
        <v>0</v>
      </c>
      <c r="BF53" s="90">
        <v>1</v>
      </c>
      <c r="BG53" s="90">
        <v>1</v>
      </c>
      <c r="BH53" s="90">
        <v>0</v>
      </c>
      <c r="BI53" s="90">
        <v>2</v>
      </c>
      <c r="BJ53" s="90">
        <v>4</v>
      </c>
      <c r="BK53" s="90">
        <v>2</v>
      </c>
      <c r="BL53" s="90">
        <v>0</v>
      </c>
      <c r="BM53" s="90">
        <v>3</v>
      </c>
      <c r="BN53" s="90">
        <v>11</v>
      </c>
      <c r="BO53" s="90">
        <v>12</v>
      </c>
      <c r="BP53" s="90">
        <v>5</v>
      </c>
      <c r="BQ53" s="90">
        <v>24</v>
      </c>
      <c r="BR53" s="90">
        <v>29</v>
      </c>
      <c r="BS53" s="90">
        <v>0</v>
      </c>
      <c r="BT53" s="90">
        <v>49</v>
      </c>
      <c r="BU53" s="90">
        <v>80</v>
      </c>
      <c r="BV53" s="90">
        <v>95</v>
      </c>
      <c r="BW53" s="90">
        <v>101</v>
      </c>
      <c r="BX53" s="90">
        <v>123</v>
      </c>
      <c r="BY53" s="90">
        <v>448</v>
      </c>
      <c r="BZ53" s="90">
        <v>477</v>
      </c>
      <c r="CA53" s="90">
        <v>36</v>
      </c>
      <c r="CB53" s="90">
        <v>96</v>
      </c>
      <c r="CC53" s="90">
        <v>132</v>
      </c>
      <c r="CD53" s="90">
        <v>0</v>
      </c>
      <c r="CE53" s="90">
        <v>194</v>
      </c>
      <c r="CF53" s="90">
        <v>247</v>
      </c>
      <c r="CG53" s="90">
        <v>152</v>
      </c>
      <c r="CH53" s="90">
        <v>100</v>
      </c>
      <c r="CI53" s="90">
        <v>41</v>
      </c>
      <c r="CJ53" s="90">
        <v>734</v>
      </c>
      <c r="CK53" s="90">
        <v>866</v>
      </c>
      <c r="CL53" s="90">
        <v>26</v>
      </c>
      <c r="CM53" s="90">
        <v>71</v>
      </c>
      <c r="CN53" s="90">
        <v>97</v>
      </c>
      <c r="CO53" s="90">
        <v>0</v>
      </c>
      <c r="CP53" s="90">
        <v>147</v>
      </c>
      <c r="CQ53" s="90">
        <v>153</v>
      </c>
      <c r="CR53" s="90">
        <v>90</v>
      </c>
      <c r="CS53" s="90">
        <v>50</v>
      </c>
      <c r="CT53" s="90">
        <v>21</v>
      </c>
      <c r="CU53" s="90">
        <v>461</v>
      </c>
      <c r="CV53" s="90">
        <v>558</v>
      </c>
      <c r="CW53" s="90">
        <v>10</v>
      </c>
      <c r="CX53" s="90">
        <v>25</v>
      </c>
      <c r="CY53" s="90">
        <v>35</v>
      </c>
      <c r="CZ53" s="90">
        <v>0</v>
      </c>
      <c r="DA53" s="90">
        <v>47</v>
      </c>
      <c r="DB53" s="90">
        <v>94</v>
      </c>
      <c r="DC53" s="90">
        <v>62</v>
      </c>
      <c r="DD53" s="90">
        <v>50</v>
      </c>
      <c r="DE53" s="90">
        <v>20</v>
      </c>
      <c r="DF53" s="90">
        <v>273</v>
      </c>
      <c r="DG53" s="93">
        <v>308</v>
      </c>
      <c r="DH53" s="136">
        <v>0</v>
      </c>
      <c r="DI53" s="90">
        <v>3</v>
      </c>
      <c r="DJ53" s="90">
        <v>3</v>
      </c>
      <c r="DK53" s="90">
        <v>0</v>
      </c>
      <c r="DL53" s="90">
        <v>25</v>
      </c>
      <c r="DM53" s="90">
        <v>42</v>
      </c>
      <c r="DN53" s="90">
        <v>59</v>
      </c>
      <c r="DO53" s="90">
        <v>37</v>
      </c>
      <c r="DP53" s="90">
        <v>34</v>
      </c>
      <c r="DQ53" s="90">
        <v>197</v>
      </c>
      <c r="DR53" s="90">
        <v>200</v>
      </c>
      <c r="DS53" s="136">
        <v>0</v>
      </c>
      <c r="DT53" s="90">
        <v>1</v>
      </c>
      <c r="DU53" s="90">
        <v>1</v>
      </c>
      <c r="DV53" s="90">
        <v>0</v>
      </c>
      <c r="DW53" s="90">
        <v>14</v>
      </c>
      <c r="DX53" s="90">
        <v>26</v>
      </c>
      <c r="DY53" s="90">
        <v>36</v>
      </c>
      <c r="DZ53" s="90">
        <v>19</v>
      </c>
      <c r="EA53" s="90">
        <v>20</v>
      </c>
      <c r="EB53" s="90">
        <v>115</v>
      </c>
      <c r="EC53" s="90">
        <v>116</v>
      </c>
      <c r="ED53" s="90">
        <v>0</v>
      </c>
      <c r="EE53" s="90">
        <v>2</v>
      </c>
      <c r="EF53" s="90">
        <v>2</v>
      </c>
      <c r="EG53" s="90">
        <v>0</v>
      </c>
      <c r="EH53" s="90">
        <v>11</v>
      </c>
      <c r="EI53" s="90">
        <v>16</v>
      </c>
      <c r="EJ53" s="90">
        <v>23</v>
      </c>
      <c r="EK53" s="90">
        <v>18</v>
      </c>
      <c r="EL53" s="90">
        <v>14</v>
      </c>
      <c r="EM53" s="90">
        <v>82</v>
      </c>
      <c r="EN53" s="90">
        <v>84</v>
      </c>
      <c r="EO53" s="90">
        <v>0</v>
      </c>
      <c r="EP53" s="90">
        <v>0</v>
      </c>
      <c r="EQ53" s="90">
        <v>0</v>
      </c>
      <c r="ER53" s="90">
        <v>0</v>
      </c>
      <c r="ES53" s="90">
        <v>0</v>
      </c>
      <c r="ET53" s="90">
        <v>0</v>
      </c>
      <c r="EU53" s="90">
        <v>0</v>
      </c>
      <c r="EV53" s="90">
        <v>0</v>
      </c>
      <c r="EW53" s="90">
        <v>0</v>
      </c>
      <c r="EX53" s="137">
        <v>0</v>
      </c>
      <c r="EY53" s="93">
        <v>0</v>
      </c>
      <c r="EZ53" s="136">
        <v>8</v>
      </c>
      <c r="FA53" s="90">
        <v>35</v>
      </c>
      <c r="FB53" s="90">
        <v>43</v>
      </c>
      <c r="FC53" s="90">
        <v>0</v>
      </c>
      <c r="FD53" s="90">
        <v>82</v>
      </c>
      <c r="FE53" s="90">
        <v>232</v>
      </c>
      <c r="FF53" s="90">
        <v>186</v>
      </c>
      <c r="FG53" s="90">
        <v>140</v>
      </c>
      <c r="FH53" s="90">
        <v>132</v>
      </c>
      <c r="FI53" s="90">
        <v>772</v>
      </c>
      <c r="FJ53" s="90">
        <v>815</v>
      </c>
      <c r="FK53" s="90">
        <v>4</v>
      </c>
      <c r="FL53" s="90">
        <v>30</v>
      </c>
      <c r="FM53" s="90">
        <v>34</v>
      </c>
      <c r="FN53" s="90">
        <v>0</v>
      </c>
      <c r="FO53" s="90">
        <v>77</v>
      </c>
      <c r="FP53" s="90">
        <v>219</v>
      </c>
      <c r="FQ53" s="90">
        <v>180</v>
      </c>
      <c r="FR53" s="90">
        <v>137</v>
      </c>
      <c r="FS53" s="90">
        <v>131</v>
      </c>
      <c r="FT53" s="90">
        <v>744</v>
      </c>
      <c r="FU53" s="90">
        <v>778</v>
      </c>
      <c r="FV53" s="90">
        <v>0</v>
      </c>
      <c r="FW53" s="90">
        <v>1</v>
      </c>
      <c r="FX53" s="90">
        <v>1</v>
      </c>
      <c r="FY53" s="90">
        <v>0</v>
      </c>
      <c r="FZ53" s="90">
        <v>3</v>
      </c>
      <c r="GA53" s="90">
        <v>5</v>
      </c>
      <c r="GB53" s="90">
        <v>4</v>
      </c>
      <c r="GC53" s="90">
        <v>1</v>
      </c>
      <c r="GD53" s="90">
        <v>1</v>
      </c>
      <c r="GE53" s="90">
        <v>14</v>
      </c>
      <c r="GF53" s="90">
        <v>15</v>
      </c>
      <c r="GG53" s="90">
        <v>4</v>
      </c>
      <c r="GH53" s="90">
        <v>4</v>
      </c>
      <c r="GI53" s="90">
        <v>8</v>
      </c>
      <c r="GJ53" s="90">
        <v>0</v>
      </c>
      <c r="GK53" s="90">
        <v>2</v>
      </c>
      <c r="GL53" s="90">
        <v>8</v>
      </c>
      <c r="GM53" s="90">
        <v>2</v>
      </c>
      <c r="GN53" s="90">
        <v>2</v>
      </c>
      <c r="GO53" s="90">
        <v>0</v>
      </c>
      <c r="GP53" s="90">
        <v>14</v>
      </c>
      <c r="GQ53" s="137">
        <v>22</v>
      </c>
      <c r="GR53" s="89">
        <v>10</v>
      </c>
      <c r="GS53" s="90">
        <v>27</v>
      </c>
      <c r="GT53" s="90">
        <v>37</v>
      </c>
      <c r="GU53" s="90">
        <v>0</v>
      </c>
      <c r="GV53" s="90">
        <v>39</v>
      </c>
      <c r="GW53" s="90">
        <v>34</v>
      </c>
      <c r="GX53" s="90">
        <v>30</v>
      </c>
      <c r="GY53" s="90">
        <v>22</v>
      </c>
      <c r="GZ53" s="90">
        <v>19</v>
      </c>
      <c r="HA53" s="137">
        <v>144</v>
      </c>
      <c r="HB53" s="93">
        <v>181</v>
      </c>
      <c r="HC53" s="136">
        <v>91</v>
      </c>
      <c r="HD53" s="90">
        <v>214</v>
      </c>
      <c r="HE53" s="90">
        <v>305</v>
      </c>
      <c r="HF53" s="90">
        <v>0</v>
      </c>
      <c r="HG53" s="90">
        <v>272</v>
      </c>
      <c r="HH53" s="90">
        <v>372</v>
      </c>
      <c r="HI53" s="90">
        <v>230</v>
      </c>
      <c r="HJ53" s="90">
        <v>157</v>
      </c>
      <c r="HK53" s="90">
        <v>117</v>
      </c>
      <c r="HL53" s="137">
        <v>1148</v>
      </c>
      <c r="HM53" s="138">
        <v>1453</v>
      </c>
    </row>
    <row r="54" spans="1:221" s="75" customFormat="1" ht="18" customHeight="1">
      <c r="A54" s="89" t="s">
        <v>59</v>
      </c>
      <c r="B54" s="136">
        <v>398</v>
      </c>
      <c r="C54" s="136">
        <v>354</v>
      </c>
      <c r="D54" s="136">
        <v>752</v>
      </c>
      <c r="E54" s="90">
        <v>-1</v>
      </c>
      <c r="F54" s="90">
        <v>596</v>
      </c>
      <c r="G54" s="90">
        <v>412</v>
      </c>
      <c r="H54" s="90">
        <v>451</v>
      </c>
      <c r="I54" s="90">
        <v>268</v>
      </c>
      <c r="J54" s="90">
        <v>181</v>
      </c>
      <c r="K54" s="137">
        <v>1907</v>
      </c>
      <c r="L54" s="93">
        <v>2659</v>
      </c>
      <c r="M54" s="89">
        <v>114</v>
      </c>
      <c r="N54" s="90">
        <v>80</v>
      </c>
      <c r="O54" s="90">
        <v>194</v>
      </c>
      <c r="P54" s="90">
        <v>0</v>
      </c>
      <c r="Q54" s="90">
        <v>157</v>
      </c>
      <c r="R54" s="90">
        <v>114</v>
      </c>
      <c r="S54" s="90">
        <v>127</v>
      </c>
      <c r="T54" s="90">
        <v>97</v>
      </c>
      <c r="U54" s="90">
        <v>93</v>
      </c>
      <c r="V54" s="90">
        <v>588</v>
      </c>
      <c r="W54" s="90">
        <v>782</v>
      </c>
      <c r="X54" s="90">
        <v>93</v>
      </c>
      <c r="Y54" s="90">
        <v>50</v>
      </c>
      <c r="Z54" s="90">
        <v>143</v>
      </c>
      <c r="AA54" s="90">
        <v>0</v>
      </c>
      <c r="AB54" s="90">
        <v>95</v>
      </c>
      <c r="AC54" s="90">
        <v>66</v>
      </c>
      <c r="AD54" s="90">
        <v>55</v>
      </c>
      <c r="AE54" s="90">
        <v>41</v>
      </c>
      <c r="AF54" s="90">
        <v>24</v>
      </c>
      <c r="AG54" s="90">
        <v>281</v>
      </c>
      <c r="AH54" s="90">
        <v>424</v>
      </c>
      <c r="AI54" s="90">
        <v>0</v>
      </c>
      <c r="AJ54" s="90">
        <v>1</v>
      </c>
      <c r="AK54" s="90">
        <v>1</v>
      </c>
      <c r="AL54" s="90">
        <v>0</v>
      </c>
      <c r="AM54" s="90">
        <v>2</v>
      </c>
      <c r="AN54" s="90">
        <v>2</v>
      </c>
      <c r="AO54" s="90">
        <v>7</v>
      </c>
      <c r="AP54" s="90">
        <v>11</v>
      </c>
      <c r="AQ54" s="90">
        <v>22</v>
      </c>
      <c r="AR54" s="90">
        <v>44</v>
      </c>
      <c r="AS54" s="90">
        <v>45</v>
      </c>
      <c r="AT54" s="90">
        <v>5</v>
      </c>
      <c r="AU54" s="90">
        <v>17</v>
      </c>
      <c r="AV54" s="90">
        <v>22</v>
      </c>
      <c r="AW54" s="90">
        <v>0</v>
      </c>
      <c r="AX54" s="90">
        <v>23</v>
      </c>
      <c r="AY54" s="90">
        <v>30</v>
      </c>
      <c r="AZ54" s="90">
        <v>32</v>
      </c>
      <c r="BA54" s="90">
        <v>20</v>
      </c>
      <c r="BB54" s="90">
        <v>16</v>
      </c>
      <c r="BC54" s="90">
        <v>121</v>
      </c>
      <c r="BD54" s="90">
        <v>143</v>
      </c>
      <c r="BE54" s="90">
        <v>0</v>
      </c>
      <c r="BF54" s="90">
        <v>0</v>
      </c>
      <c r="BG54" s="90">
        <v>0</v>
      </c>
      <c r="BH54" s="90">
        <v>0</v>
      </c>
      <c r="BI54" s="90">
        <v>0</v>
      </c>
      <c r="BJ54" s="90">
        <v>0</v>
      </c>
      <c r="BK54" s="90">
        <v>0</v>
      </c>
      <c r="BL54" s="90">
        <v>0</v>
      </c>
      <c r="BM54" s="90">
        <v>0</v>
      </c>
      <c r="BN54" s="90">
        <v>0</v>
      </c>
      <c r="BO54" s="90">
        <v>0</v>
      </c>
      <c r="BP54" s="90">
        <v>16</v>
      </c>
      <c r="BQ54" s="90">
        <v>12</v>
      </c>
      <c r="BR54" s="90">
        <v>28</v>
      </c>
      <c r="BS54" s="90">
        <v>0</v>
      </c>
      <c r="BT54" s="90">
        <v>37</v>
      </c>
      <c r="BU54" s="90">
        <v>16</v>
      </c>
      <c r="BV54" s="90">
        <v>33</v>
      </c>
      <c r="BW54" s="90">
        <v>25</v>
      </c>
      <c r="BX54" s="90">
        <v>31</v>
      </c>
      <c r="BY54" s="90">
        <v>142</v>
      </c>
      <c r="BZ54" s="90">
        <v>170</v>
      </c>
      <c r="CA54" s="90">
        <v>98</v>
      </c>
      <c r="CB54" s="90">
        <v>93</v>
      </c>
      <c r="CC54" s="90">
        <v>191</v>
      </c>
      <c r="CD54" s="90">
        <v>-1</v>
      </c>
      <c r="CE54" s="90">
        <v>160</v>
      </c>
      <c r="CF54" s="90">
        <v>79</v>
      </c>
      <c r="CG54" s="90">
        <v>80</v>
      </c>
      <c r="CH54" s="90">
        <v>30</v>
      </c>
      <c r="CI54" s="90">
        <v>8</v>
      </c>
      <c r="CJ54" s="90">
        <v>356</v>
      </c>
      <c r="CK54" s="90">
        <v>547</v>
      </c>
      <c r="CL54" s="90">
        <v>96</v>
      </c>
      <c r="CM54" s="90">
        <v>86</v>
      </c>
      <c r="CN54" s="90">
        <v>182</v>
      </c>
      <c r="CO54" s="90">
        <v>-1</v>
      </c>
      <c r="CP54" s="90">
        <v>144</v>
      </c>
      <c r="CQ54" s="90">
        <v>70</v>
      </c>
      <c r="CR54" s="90">
        <v>71</v>
      </c>
      <c r="CS54" s="90">
        <v>24</v>
      </c>
      <c r="CT54" s="90">
        <v>6</v>
      </c>
      <c r="CU54" s="90">
        <v>314</v>
      </c>
      <c r="CV54" s="90">
        <v>496</v>
      </c>
      <c r="CW54" s="90">
        <v>2</v>
      </c>
      <c r="CX54" s="90">
        <v>7</v>
      </c>
      <c r="CY54" s="90">
        <v>9</v>
      </c>
      <c r="CZ54" s="90">
        <v>0</v>
      </c>
      <c r="DA54" s="90">
        <v>16</v>
      </c>
      <c r="DB54" s="90">
        <v>9</v>
      </c>
      <c r="DC54" s="90">
        <v>9</v>
      </c>
      <c r="DD54" s="90">
        <v>6</v>
      </c>
      <c r="DE54" s="90">
        <v>2</v>
      </c>
      <c r="DF54" s="90">
        <v>42</v>
      </c>
      <c r="DG54" s="93">
        <v>51</v>
      </c>
      <c r="DH54" s="136">
        <v>0</v>
      </c>
      <c r="DI54" s="90">
        <v>7</v>
      </c>
      <c r="DJ54" s="90">
        <v>7</v>
      </c>
      <c r="DK54" s="90">
        <v>0</v>
      </c>
      <c r="DL54" s="90">
        <v>21</v>
      </c>
      <c r="DM54" s="90">
        <v>19</v>
      </c>
      <c r="DN54" s="90">
        <v>25</v>
      </c>
      <c r="DO54" s="90">
        <v>13</v>
      </c>
      <c r="DP54" s="90">
        <v>10</v>
      </c>
      <c r="DQ54" s="90">
        <v>88</v>
      </c>
      <c r="DR54" s="90">
        <v>95</v>
      </c>
      <c r="DS54" s="136">
        <v>0</v>
      </c>
      <c r="DT54" s="90">
        <v>7</v>
      </c>
      <c r="DU54" s="90">
        <v>7</v>
      </c>
      <c r="DV54" s="90">
        <v>0</v>
      </c>
      <c r="DW54" s="90">
        <v>19</v>
      </c>
      <c r="DX54" s="90">
        <v>19</v>
      </c>
      <c r="DY54" s="90">
        <v>24</v>
      </c>
      <c r="DZ54" s="90">
        <v>13</v>
      </c>
      <c r="EA54" s="90">
        <v>10</v>
      </c>
      <c r="EB54" s="90">
        <v>85</v>
      </c>
      <c r="EC54" s="90">
        <v>92</v>
      </c>
      <c r="ED54" s="90">
        <v>0</v>
      </c>
      <c r="EE54" s="90">
        <v>0</v>
      </c>
      <c r="EF54" s="90">
        <v>0</v>
      </c>
      <c r="EG54" s="90">
        <v>0</v>
      </c>
      <c r="EH54" s="90">
        <v>2</v>
      </c>
      <c r="EI54" s="90">
        <v>0</v>
      </c>
      <c r="EJ54" s="90">
        <v>1</v>
      </c>
      <c r="EK54" s="90">
        <v>0</v>
      </c>
      <c r="EL54" s="90">
        <v>0</v>
      </c>
      <c r="EM54" s="90">
        <v>3</v>
      </c>
      <c r="EN54" s="90">
        <v>3</v>
      </c>
      <c r="EO54" s="90">
        <v>0</v>
      </c>
      <c r="EP54" s="90">
        <v>0</v>
      </c>
      <c r="EQ54" s="90">
        <v>0</v>
      </c>
      <c r="ER54" s="90">
        <v>0</v>
      </c>
      <c r="ES54" s="90">
        <v>0</v>
      </c>
      <c r="ET54" s="90">
        <v>0</v>
      </c>
      <c r="EU54" s="90">
        <v>0</v>
      </c>
      <c r="EV54" s="90">
        <v>0</v>
      </c>
      <c r="EW54" s="90">
        <v>0</v>
      </c>
      <c r="EX54" s="137">
        <v>0</v>
      </c>
      <c r="EY54" s="93">
        <v>0</v>
      </c>
      <c r="EZ54" s="136">
        <v>9</v>
      </c>
      <c r="FA54" s="90">
        <v>27</v>
      </c>
      <c r="FB54" s="90">
        <v>36</v>
      </c>
      <c r="FC54" s="90">
        <v>0</v>
      </c>
      <c r="FD54" s="90">
        <v>33</v>
      </c>
      <c r="FE54" s="90">
        <v>72</v>
      </c>
      <c r="FF54" s="90">
        <v>94</v>
      </c>
      <c r="FG54" s="90">
        <v>60</v>
      </c>
      <c r="FH54" s="90">
        <v>35</v>
      </c>
      <c r="FI54" s="90">
        <v>294</v>
      </c>
      <c r="FJ54" s="90">
        <v>330</v>
      </c>
      <c r="FK54" s="90">
        <v>6</v>
      </c>
      <c r="FL54" s="90">
        <v>21</v>
      </c>
      <c r="FM54" s="90">
        <v>27</v>
      </c>
      <c r="FN54" s="90">
        <v>0</v>
      </c>
      <c r="FO54" s="90">
        <v>31</v>
      </c>
      <c r="FP54" s="90">
        <v>70</v>
      </c>
      <c r="FQ54" s="90">
        <v>93</v>
      </c>
      <c r="FR54" s="90">
        <v>57</v>
      </c>
      <c r="FS54" s="90">
        <v>34</v>
      </c>
      <c r="FT54" s="90">
        <v>285</v>
      </c>
      <c r="FU54" s="90">
        <v>312</v>
      </c>
      <c r="FV54" s="90">
        <v>3</v>
      </c>
      <c r="FW54" s="90">
        <v>3</v>
      </c>
      <c r="FX54" s="90">
        <v>6</v>
      </c>
      <c r="FY54" s="90">
        <v>0</v>
      </c>
      <c r="FZ54" s="90">
        <v>0</v>
      </c>
      <c r="GA54" s="90">
        <v>2</v>
      </c>
      <c r="GB54" s="90">
        <v>1</v>
      </c>
      <c r="GC54" s="90">
        <v>2</v>
      </c>
      <c r="GD54" s="90">
        <v>1</v>
      </c>
      <c r="GE54" s="90">
        <v>6</v>
      </c>
      <c r="GF54" s="90">
        <v>12</v>
      </c>
      <c r="GG54" s="90">
        <v>0</v>
      </c>
      <c r="GH54" s="90">
        <v>3</v>
      </c>
      <c r="GI54" s="90">
        <v>3</v>
      </c>
      <c r="GJ54" s="90">
        <v>0</v>
      </c>
      <c r="GK54" s="90">
        <v>2</v>
      </c>
      <c r="GL54" s="90">
        <v>0</v>
      </c>
      <c r="GM54" s="90">
        <v>0</v>
      </c>
      <c r="GN54" s="90">
        <v>1</v>
      </c>
      <c r="GO54" s="90">
        <v>0</v>
      </c>
      <c r="GP54" s="90">
        <v>3</v>
      </c>
      <c r="GQ54" s="137">
        <v>6</v>
      </c>
      <c r="GR54" s="89">
        <v>14</v>
      </c>
      <c r="GS54" s="90">
        <v>10</v>
      </c>
      <c r="GT54" s="90">
        <v>24</v>
      </c>
      <c r="GU54" s="90">
        <v>0</v>
      </c>
      <c r="GV54" s="90">
        <v>19</v>
      </c>
      <c r="GW54" s="90">
        <v>8</v>
      </c>
      <c r="GX54" s="90">
        <v>19</v>
      </c>
      <c r="GY54" s="90">
        <v>9</v>
      </c>
      <c r="GZ54" s="90">
        <v>7</v>
      </c>
      <c r="HA54" s="137">
        <v>62</v>
      </c>
      <c r="HB54" s="93">
        <v>86</v>
      </c>
      <c r="HC54" s="136">
        <v>163</v>
      </c>
      <c r="HD54" s="90">
        <v>137</v>
      </c>
      <c r="HE54" s="90">
        <v>300</v>
      </c>
      <c r="HF54" s="90">
        <v>0</v>
      </c>
      <c r="HG54" s="90">
        <v>206</v>
      </c>
      <c r="HH54" s="90">
        <v>120</v>
      </c>
      <c r="HI54" s="90">
        <v>106</v>
      </c>
      <c r="HJ54" s="90">
        <v>59</v>
      </c>
      <c r="HK54" s="90">
        <v>28</v>
      </c>
      <c r="HL54" s="137">
        <v>519</v>
      </c>
      <c r="HM54" s="138">
        <v>819</v>
      </c>
    </row>
    <row r="55" spans="1:221" s="75" customFormat="1" ht="18" customHeight="1">
      <c r="A55" s="89" t="s">
        <v>60</v>
      </c>
      <c r="B55" s="136">
        <v>153</v>
      </c>
      <c r="C55" s="136">
        <v>188</v>
      </c>
      <c r="D55" s="136">
        <v>341</v>
      </c>
      <c r="E55" s="90">
        <v>0</v>
      </c>
      <c r="F55" s="90">
        <v>299</v>
      </c>
      <c r="G55" s="90">
        <v>382</v>
      </c>
      <c r="H55" s="90">
        <v>254</v>
      </c>
      <c r="I55" s="90">
        <v>278</v>
      </c>
      <c r="J55" s="90">
        <v>200</v>
      </c>
      <c r="K55" s="137">
        <v>1413</v>
      </c>
      <c r="L55" s="93">
        <v>1754</v>
      </c>
      <c r="M55" s="89">
        <v>37</v>
      </c>
      <c r="N55" s="90">
        <v>49</v>
      </c>
      <c r="O55" s="90">
        <v>86</v>
      </c>
      <c r="P55" s="90">
        <v>0</v>
      </c>
      <c r="Q55" s="90">
        <v>62</v>
      </c>
      <c r="R55" s="90">
        <v>86</v>
      </c>
      <c r="S55" s="90">
        <v>52</v>
      </c>
      <c r="T55" s="90">
        <v>78</v>
      </c>
      <c r="U55" s="90">
        <v>72</v>
      </c>
      <c r="V55" s="90">
        <v>350</v>
      </c>
      <c r="W55" s="90">
        <v>436</v>
      </c>
      <c r="X55" s="90">
        <v>28</v>
      </c>
      <c r="Y55" s="90">
        <v>37</v>
      </c>
      <c r="Z55" s="90">
        <v>65</v>
      </c>
      <c r="AA55" s="90">
        <v>0</v>
      </c>
      <c r="AB55" s="90">
        <v>41</v>
      </c>
      <c r="AC55" s="90">
        <v>45</v>
      </c>
      <c r="AD55" s="90">
        <v>27</v>
      </c>
      <c r="AE55" s="90">
        <v>29</v>
      </c>
      <c r="AF55" s="90">
        <v>15</v>
      </c>
      <c r="AG55" s="90">
        <v>157</v>
      </c>
      <c r="AH55" s="90">
        <v>222</v>
      </c>
      <c r="AI55" s="90">
        <v>0</v>
      </c>
      <c r="AJ55" s="90">
        <v>0</v>
      </c>
      <c r="AK55" s="90">
        <v>0</v>
      </c>
      <c r="AL55" s="90">
        <v>0</v>
      </c>
      <c r="AM55" s="90">
        <v>0</v>
      </c>
      <c r="AN55" s="90">
        <v>3</v>
      </c>
      <c r="AO55" s="90">
        <v>1</v>
      </c>
      <c r="AP55" s="90">
        <v>6</v>
      </c>
      <c r="AQ55" s="90">
        <v>15</v>
      </c>
      <c r="AR55" s="90">
        <v>25</v>
      </c>
      <c r="AS55" s="90">
        <v>25</v>
      </c>
      <c r="AT55" s="90">
        <v>1</v>
      </c>
      <c r="AU55" s="90">
        <v>5</v>
      </c>
      <c r="AV55" s="90">
        <v>6</v>
      </c>
      <c r="AW55" s="90">
        <v>0</v>
      </c>
      <c r="AX55" s="90">
        <v>8</v>
      </c>
      <c r="AY55" s="90">
        <v>15</v>
      </c>
      <c r="AZ55" s="90">
        <v>9</v>
      </c>
      <c r="BA55" s="90">
        <v>11</v>
      </c>
      <c r="BB55" s="90">
        <v>19</v>
      </c>
      <c r="BC55" s="90">
        <v>62</v>
      </c>
      <c r="BD55" s="90">
        <v>68</v>
      </c>
      <c r="BE55" s="90">
        <v>0</v>
      </c>
      <c r="BF55" s="90">
        <v>0</v>
      </c>
      <c r="BG55" s="90">
        <v>0</v>
      </c>
      <c r="BH55" s="90">
        <v>0</v>
      </c>
      <c r="BI55" s="90">
        <v>2</v>
      </c>
      <c r="BJ55" s="90">
        <v>4</v>
      </c>
      <c r="BK55" s="90">
        <v>9</v>
      </c>
      <c r="BL55" s="90">
        <v>8</v>
      </c>
      <c r="BM55" s="90">
        <v>3</v>
      </c>
      <c r="BN55" s="90">
        <v>26</v>
      </c>
      <c r="BO55" s="90">
        <v>26</v>
      </c>
      <c r="BP55" s="90">
        <v>8</v>
      </c>
      <c r="BQ55" s="90">
        <v>7</v>
      </c>
      <c r="BR55" s="90">
        <v>15</v>
      </c>
      <c r="BS55" s="90">
        <v>0</v>
      </c>
      <c r="BT55" s="90">
        <v>11</v>
      </c>
      <c r="BU55" s="90">
        <v>19</v>
      </c>
      <c r="BV55" s="90">
        <v>6</v>
      </c>
      <c r="BW55" s="90">
        <v>24</v>
      </c>
      <c r="BX55" s="90">
        <v>20</v>
      </c>
      <c r="BY55" s="90">
        <v>80</v>
      </c>
      <c r="BZ55" s="90">
        <v>95</v>
      </c>
      <c r="CA55" s="90">
        <v>39</v>
      </c>
      <c r="CB55" s="90">
        <v>37</v>
      </c>
      <c r="CC55" s="90">
        <v>76</v>
      </c>
      <c r="CD55" s="90">
        <v>0</v>
      </c>
      <c r="CE55" s="90">
        <v>75</v>
      </c>
      <c r="CF55" s="90">
        <v>81</v>
      </c>
      <c r="CG55" s="90">
        <v>52</v>
      </c>
      <c r="CH55" s="90">
        <v>40</v>
      </c>
      <c r="CI55" s="90">
        <v>20</v>
      </c>
      <c r="CJ55" s="90">
        <v>268</v>
      </c>
      <c r="CK55" s="90">
        <v>344</v>
      </c>
      <c r="CL55" s="90">
        <v>34</v>
      </c>
      <c r="CM55" s="90">
        <v>28</v>
      </c>
      <c r="CN55" s="90">
        <v>62</v>
      </c>
      <c r="CO55" s="90">
        <v>0</v>
      </c>
      <c r="CP55" s="90">
        <v>56</v>
      </c>
      <c r="CQ55" s="90">
        <v>43</v>
      </c>
      <c r="CR55" s="90">
        <v>28</v>
      </c>
      <c r="CS55" s="90">
        <v>22</v>
      </c>
      <c r="CT55" s="90">
        <v>18</v>
      </c>
      <c r="CU55" s="90">
        <v>167</v>
      </c>
      <c r="CV55" s="90">
        <v>229</v>
      </c>
      <c r="CW55" s="90">
        <v>5</v>
      </c>
      <c r="CX55" s="90">
        <v>9</v>
      </c>
      <c r="CY55" s="90">
        <v>14</v>
      </c>
      <c r="CZ55" s="90">
        <v>0</v>
      </c>
      <c r="DA55" s="90">
        <v>19</v>
      </c>
      <c r="DB55" s="90">
        <v>38</v>
      </c>
      <c r="DC55" s="90">
        <v>24</v>
      </c>
      <c r="DD55" s="90">
        <v>18</v>
      </c>
      <c r="DE55" s="90">
        <v>2</v>
      </c>
      <c r="DF55" s="90">
        <v>101</v>
      </c>
      <c r="DG55" s="93">
        <v>115</v>
      </c>
      <c r="DH55" s="136">
        <v>1</v>
      </c>
      <c r="DI55" s="90">
        <v>0</v>
      </c>
      <c r="DJ55" s="90">
        <v>1</v>
      </c>
      <c r="DK55" s="90">
        <v>0</v>
      </c>
      <c r="DL55" s="90">
        <v>13</v>
      </c>
      <c r="DM55" s="90">
        <v>14</v>
      </c>
      <c r="DN55" s="90">
        <v>15</v>
      </c>
      <c r="DO55" s="90">
        <v>17</v>
      </c>
      <c r="DP55" s="90">
        <v>15</v>
      </c>
      <c r="DQ55" s="90">
        <v>74</v>
      </c>
      <c r="DR55" s="90">
        <v>75</v>
      </c>
      <c r="DS55" s="136">
        <v>1</v>
      </c>
      <c r="DT55" s="90">
        <v>0</v>
      </c>
      <c r="DU55" s="90">
        <v>1</v>
      </c>
      <c r="DV55" s="90">
        <v>0</v>
      </c>
      <c r="DW55" s="90">
        <v>11</v>
      </c>
      <c r="DX55" s="90">
        <v>13</v>
      </c>
      <c r="DY55" s="90">
        <v>14</v>
      </c>
      <c r="DZ55" s="90">
        <v>14</v>
      </c>
      <c r="EA55" s="90">
        <v>14</v>
      </c>
      <c r="EB55" s="90">
        <v>66</v>
      </c>
      <c r="EC55" s="90">
        <v>67</v>
      </c>
      <c r="ED55" s="90">
        <v>0</v>
      </c>
      <c r="EE55" s="90">
        <v>0</v>
      </c>
      <c r="EF55" s="90">
        <v>0</v>
      </c>
      <c r="EG55" s="90">
        <v>0</v>
      </c>
      <c r="EH55" s="90">
        <v>2</v>
      </c>
      <c r="EI55" s="90">
        <v>1</v>
      </c>
      <c r="EJ55" s="90">
        <v>1</v>
      </c>
      <c r="EK55" s="90">
        <v>3</v>
      </c>
      <c r="EL55" s="90">
        <v>1</v>
      </c>
      <c r="EM55" s="90">
        <v>8</v>
      </c>
      <c r="EN55" s="90">
        <v>8</v>
      </c>
      <c r="EO55" s="90">
        <v>0</v>
      </c>
      <c r="EP55" s="90">
        <v>0</v>
      </c>
      <c r="EQ55" s="90">
        <v>0</v>
      </c>
      <c r="ER55" s="90">
        <v>0</v>
      </c>
      <c r="ES55" s="90">
        <v>0</v>
      </c>
      <c r="ET55" s="90">
        <v>0</v>
      </c>
      <c r="EU55" s="90">
        <v>0</v>
      </c>
      <c r="EV55" s="90">
        <v>0</v>
      </c>
      <c r="EW55" s="90">
        <v>0</v>
      </c>
      <c r="EX55" s="137">
        <v>0</v>
      </c>
      <c r="EY55" s="93">
        <v>0</v>
      </c>
      <c r="EZ55" s="136">
        <v>4</v>
      </c>
      <c r="FA55" s="90">
        <v>16</v>
      </c>
      <c r="FB55" s="90">
        <v>20</v>
      </c>
      <c r="FC55" s="90">
        <v>0</v>
      </c>
      <c r="FD55" s="90">
        <v>17</v>
      </c>
      <c r="FE55" s="90">
        <v>59</v>
      </c>
      <c r="FF55" s="90">
        <v>47</v>
      </c>
      <c r="FG55" s="90">
        <v>58</v>
      </c>
      <c r="FH55" s="90">
        <v>42</v>
      </c>
      <c r="FI55" s="90">
        <v>223</v>
      </c>
      <c r="FJ55" s="90">
        <v>243</v>
      </c>
      <c r="FK55" s="90">
        <v>3</v>
      </c>
      <c r="FL55" s="90">
        <v>13</v>
      </c>
      <c r="FM55" s="90">
        <v>16</v>
      </c>
      <c r="FN55" s="90">
        <v>0</v>
      </c>
      <c r="FO55" s="90">
        <v>16</v>
      </c>
      <c r="FP55" s="90">
        <v>57</v>
      </c>
      <c r="FQ55" s="90">
        <v>46</v>
      </c>
      <c r="FR55" s="90">
        <v>54</v>
      </c>
      <c r="FS55" s="90">
        <v>41</v>
      </c>
      <c r="FT55" s="90">
        <v>214</v>
      </c>
      <c r="FU55" s="90">
        <v>230</v>
      </c>
      <c r="FV55" s="90">
        <v>0</v>
      </c>
      <c r="FW55" s="90">
        <v>2</v>
      </c>
      <c r="FX55" s="90">
        <v>2</v>
      </c>
      <c r="FY55" s="90">
        <v>0</v>
      </c>
      <c r="FZ55" s="90">
        <v>0</v>
      </c>
      <c r="GA55" s="90">
        <v>1</v>
      </c>
      <c r="GB55" s="90">
        <v>1</v>
      </c>
      <c r="GC55" s="90">
        <v>2</v>
      </c>
      <c r="GD55" s="90">
        <v>0</v>
      </c>
      <c r="GE55" s="90">
        <v>4</v>
      </c>
      <c r="GF55" s="90">
        <v>6</v>
      </c>
      <c r="GG55" s="90">
        <v>1</v>
      </c>
      <c r="GH55" s="90">
        <v>1</v>
      </c>
      <c r="GI55" s="90">
        <v>2</v>
      </c>
      <c r="GJ55" s="90">
        <v>0</v>
      </c>
      <c r="GK55" s="90">
        <v>1</v>
      </c>
      <c r="GL55" s="90">
        <v>1</v>
      </c>
      <c r="GM55" s="90">
        <v>0</v>
      </c>
      <c r="GN55" s="90">
        <v>2</v>
      </c>
      <c r="GO55" s="90">
        <v>1</v>
      </c>
      <c r="GP55" s="90">
        <v>5</v>
      </c>
      <c r="GQ55" s="137">
        <v>7</v>
      </c>
      <c r="GR55" s="89">
        <v>11</v>
      </c>
      <c r="GS55" s="90">
        <v>9</v>
      </c>
      <c r="GT55" s="90">
        <v>20</v>
      </c>
      <c r="GU55" s="90">
        <v>0</v>
      </c>
      <c r="GV55" s="90">
        <v>16</v>
      </c>
      <c r="GW55" s="90">
        <v>15</v>
      </c>
      <c r="GX55" s="90">
        <v>6</v>
      </c>
      <c r="GY55" s="90">
        <v>16</v>
      </c>
      <c r="GZ55" s="90">
        <v>6</v>
      </c>
      <c r="HA55" s="137">
        <v>59</v>
      </c>
      <c r="HB55" s="93">
        <v>79</v>
      </c>
      <c r="HC55" s="136">
        <v>61</v>
      </c>
      <c r="HD55" s="90">
        <v>77</v>
      </c>
      <c r="HE55" s="90">
        <v>138</v>
      </c>
      <c r="HF55" s="90">
        <v>0</v>
      </c>
      <c r="HG55" s="90">
        <v>116</v>
      </c>
      <c r="HH55" s="90">
        <v>127</v>
      </c>
      <c r="HI55" s="90">
        <v>82</v>
      </c>
      <c r="HJ55" s="90">
        <v>69</v>
      </c>
      <c r="HK55" s="90">
        <v>45</v>
      </c>
      <c r="HL55" s="137">
        <v>439</v>
      </c>
      <c r="HM55" s="138">
        <v>577</v>
      </c>
    </row>
    <row r="56" spans="1:221" s="75" customFormat="1" ht="18" customHeight="1">
      <c r="A56" s="89" t="s">
        <v>61</v>
      </c>
      <c r="B56" s="136">
        <v>325</v>
      </c>
      <c r="C56" s="136">
        <v>369</v>
      </c>
      <c r="D56" s="136">
        <v>694</v>
      </c>
      <c r="E56" s="90">
        <v>0</v>
      </c>
      <c r="F56" s="90">
        <v>582</v>
      </c>
      <c r="G56" s="90">
        <v>792</v>
      </c>
      <c r="H56" s="90">
        <v>708</v>
      </c>
      <c r="I56" s="90">
        <v>343</v>
      </c>
      <c r="J56" s="90">
        <v>313</v>
      </c>
      <c r="K56" s="137">
        <v>2738</v>
      </c>
      <c r="L56" s="93">
        <v>3432</v>
      </c>
      <c r="M56" s="89">
        <v>86</v>
      </c>
      <c r="N56" s="90">
        <v>92</v>
      </c>
      <c r="O56" s="90">
        <v>178</v>
      </c>
      <c r="P56" s="90">
        <v>0</v>
      </c>
      <c r="Q56" s="90">
        <v>140</v>
      </c>
      <c r="R56" s="90">
        <v>171</v>
      </c>
      <c r="S56" s="90">
        <v>168</v>
      </c>
      <c r="T56" s="90">
        <v>91</v>
      </c>
      <c r="U56" s="90">
        <v>135</v>
      </c>
      <c r="V56" s="90">
        <v>705</v>
      </c>
      <c r="W56" s="90">
        <v>883</v>
      </c>
      <c r="X56" s="90">
        <v>64</v>
      </c>
      <c r="Y56" s="90">
        <v>62</v>
      </c>
      <c r="Z56" s="90">
        <v>126</v>
      </c>
      <c r="AA56" s="90">
        <v>0</v>
      </c>
      <c r="AB56" s="90">
        <v>100</v>
      </c>
      <c r="AC56" s="90">
        <v>107</v>
      </c>
      <c r="AD56" s="90">
        <v>94</v>
      </c>
      <c r="AE56" s="90">
        <v>41</v>
      </c>
      <c r="AF56" s="90">
        <v>46</v>
      </c>
      <c r="AG56" s="90">
        <v>388</v>
      </c>
      <c r="AH56" s="90">
        <v>514</v>
      </c>
      <c r="AI56" s="90">
        <v>0</v>
      </c>
      <c r="AJ56" s="90">
        <v>0</v>
      </c>
      <c r="AK56" s="90">
        <v>0</v>
      </c>
      <c r="AL56" s="90">
        <v>0</v>
      </c>
      <c r="AM56" s="90">
        <v>0</v>
      </c>
      <c r="AN56" s="90">
        <v>1</v>
      </c>
      <c r="AO56" s="90">
        <v>3</v>
      </c>
      <c r="AP56" s="90">
        <v>8</v>
      </c>
      <c r="AQ56" s="90">
        <v>19</v>
      </c>
      <c r="AR56" s="90">
        <v>31</v>
      </c>
      <c r="AS56" s="90">
        <v>31</v>
      </c>
      <c r="AT56" s="90">
        <v>1</v>
      </c>
      <c r="AU56" s="90">
        <v>5</v>
      </c>
      <c r="AV56" s="90">
        <v>6</v>
      </c>
      <c r="AW56" s="90">
        <v>0</v>
      </c>
      <c r="AX56" s="90">
        <v>11</v>
      </c>
      <c r="AY56" s="90">
        <v>23</v>
      </c>
      <c r="AZ56" s="90">
        <v>23</v>
      </c>
      <c r="BA56" s="90">
        <v>18</v>
      </c>
      <c r="BB56" s="90">
        <v>28</v>
      </c>
      <c r="BC56" s="90">
        <v>103</v>
      </c>
      <c r="BD56" s="90">
        <v>109</v>
      </c>
      <c r="BE56" s="90">
        <v>15</v>
      </c>
      <c r="BF56" s="90">
        <v>22</v>
      </c>
      <c r="BG56" s="90">
        <v>37</v>
      </c>
      <c r="BH56" s="90">
        <v>0</v>
      </c>
      <c r="BI56" s="90">
        <v>13</v>
      </c>
      <c r="BJ56" s="90">
        <v>26</v>
      </c>
      <c r="BK56" s="90">
        <v>26</v>
      </c>
      <c r="BL56" s="90">
        <v>13</v>
      </c>
      <c r="BM56" s="90">
        <v>12</v>
      </c>
      <c r="BN56" s="90">
        <v>90</v>
      </c>
      <c r="BO56" s="90">
        <v>127</v>
      </c>
      <c r="BP56" s="90">
        <v>6</v>
      </c>
      <c r="BQ56" s="90">
        <v>3</v>
      </c>
      <c r="BR56" s="90">
        <v>9</v>
      </c>
      <c r="BS56" s="90">
        <v>0</v>
      </c>
      <c r="BT56" s="90">
        <v>16</v>
      </c>
      <c r="BU56" s="90">
        <v>14</v>
      </c>
      <c r="BV56" s="90">
        <v>22</v>
      </c>
      <c r="BW56" s="90">
        <v>11</v>
      </c>
      <c r="BX56" s="90">
        <v>30</v>
      </c>
      <c r="BY56" s="90">
        <v>93</v>
      </c>
      <c r="BZ56" s="90">
        <v>102</v>
      </c>
      <c r="CA56" s="90">
        <v>73</v>
      </c>
      <c r="CB56" s="90">
        <v>94</v>
      </c>
      <c r="CC56" s="90">
        <v>167</v>
      </c>
      <c r="CD56" s="90">
        <v>0</v>
      </c>
      <c r="CE56" s="90">
        <v>159</v>
      </c>
      <c r="CF56" s="90">
        <v>201</v>
      </c>
      <c r="CG56" s="90">
        <v>157</v>
      </c>
      <c r="CH56" s="90">
        <v>58</v>
      </c>
      <c r="CI56" s="90">
        <v>28</v>
      </c>
      <c r="CJ56" s="90">
        <v>603</v>
      </c>
      <c r="CK56" s="90">
        <v>770</v>
      </c>
      <c r="CL56" s="90">
        <v>42</v>
      </c>
      <c r="CM56" s="90">
        <v>41</v>
      </c>
      <c r="CN56" s="90">
        <v>83</v>
      </c>
      <c r="CO56" s="90">
        <v>0</v>
      </c>
      <c r="CP56" s="90">
        <v>82</v>
      </c>
      <c r="CQ56" s="90">
        <v>102</v>
      </c>
      <c r="CR56" s="90">
        <v>82</v>
      </c>
      <c r="CS56" s="90">
        <v>28</v>
      </c>
      <c r="CT56" s="90">
        <v>17</v>
      </c>
      <c r="CU56" s="90">
        <v>311</v>
      </c>
      <c r="CV56" s="90">
        <v>394</v>
      </c>
      <c r="CW56" s="90">
        <v>31</v>
      </c>
      <c r="CX56" s="90">
        <v>53</v>
      </c>
      <c r="CY56" s="90">
        <v>84</v>
      </c>
      <c r="CZ56" s="90">
        <v>0</v>
      </c>
      <c r="DA56" s="90">
        <v>77</v>
      </c>
      <c r="DB56" s="90">
        <v>99</v>
      </c>
      <c r="DC56" s="90">
        <v>75</v>
      </c>
      <c r="DD56" s="90">
        <v>30</v>
      </c>
      <c r="DE56" s="90">
        <v>11</v>
      </c>
      <c r="DF56" s="90">
        <v>292</v>
      </c>
      <c r="DG56" s="93">
        <v>376</v>
      </c>
      <c r="DH56" s="136">
        <v>3</v>
      </c>
      <c r="DI56" s="90">
        <v>2</v>
      </c>
      <c r="DJ56" s="90">
        <v>5</v>
      </c>
      <c r="DK56" s="90">
        <v>0</v>
      </c>
      <c r="DL56" s="90">
        <v>19</v>
      </c>
      <c r="DM56" s="90">
        <v>23</v>
      </c>
      <c r="DN56" s="90">
        <v>41</v>
      </c>
      <c r="DO56" s="90">
        <v>23</v>
      </c>
      <c r="DP56" s="90">
        <v>18</v>
      </c>
      <c r="DQ56" s="90">
        <v>124</v>
      </c>
      <c r="DR56" s="90">
        <v>129</v>
      </c>
      <c r="DS56" s="136">
        <v>3</v>
      </c>
      <c r="DT56" s="90">
        <v>2</v>
      </c>
      <c r="DU56" s="90">
        <v>5</v>
      </c>
      <c r="DV56" s="90">
        <v>0</v>
      </c>
      <c r="DW56" s="90">
        <v>16</v>
      </c>
      <c r="DX56" s="90">
        <v>18</v>
      </c>
      <c r="DY56" s="90">
        <v>36</v>
      </c>
      <c r="DZ56" s="90">
        <v>20</v>
      </c>
      <c r="EA56" s="90">
        <v>16</v>
      </c>
      <c r="EB56" s="90">
        <v>106</v>
      </c>
      <c r="EC56" s="90">
        <v>111</v>
      </c>
      <c r="ED56" s="90">
        <v>0</v>
      </c>
      <c r="EE56" s="90">
        <v>0</v>
      </c>
      <c r="EF56" s="90">
        <v>0</v>
      </c>
      <c r="EG56" s="90">
        <v>0</v>
      </c>
      <c r="EH56" s="90">
        <v>3</v>
      </c>
      <c r="EI56" s="90">
        <v>5</v>
      </c>
      <c r="EJ56" s="90">
        <v>5</v>
      </c>
      <c r="EK56" s="90">
        <v>3</v>
      </c>
      <c r="EL56" s="90">
        <v>2</v>
      </c>
      <c r="EM56" s="90">
        <v>18</v>
      </c>
      <c r="EN56" s="90">
        <v>18</v>
      </c>
      <c r="EO56" s="90">
        <v>0</v>
      </c>
      <c r="EP56" s="90">
        <v>0</v>
      </c>
      <c r="EQ56" s="90">
        <v>0</v>
      </c>
      <c r="ER56" s="90">
        <v>0</v>
      </c>
      <c r="ES56" s="90">
        <v>0</v>
      </c>
      <c r="ET56" s="90">
        <v>0</v>
      </c>
      <c r="EU56" s="90">
        <v>0</v>
      </c>
      <c r="EV56" s="90">
        <v>0</v>
      </c>
      <c r="EW56" s="90">
        <v>0</v>
      </c>
      <c r="EX56" s="137">
        <v>0</v>
      </c>
      <c r="EY56" s="93">
        <v>0</v>
      </c>
      <c r="EZ56" s="136">
        <v>15</v>
      </c>
      <c r="FA56" s="90">
        <v>20</v>
      </c>
      <c r="FB56" s="90">
        <v>35</v>
      </c>
      <c r="FC56" s="90">
        <v>0</v>
      </c>
      <c r="FD56" s="90">
        <v>36</v>
      </c>
      <c r="FE56" s="90">
        <v>137</v>
      </c>
      <c r="FF56" s="90">
        <v>134</v>
      </c>
      <c r="FG56" s="90">
        <v>76</v>
      </c>
      <c r="FH56" s="90">
        <v>63</v>
      </c>
      <c r="FI56" s="90">
        <v>446</v>
      </c>
      <c r="FJ56" s="90">
        <v>481</v>
      </c>
      <c r="FK56" s="90">
        <v>13</v>
      </c>
      <c r="FL56" s="90">
        <v>17</v>
      </c>
      <c r="FM56" s="90">
        <v>30</v>
      </c>
      <c r="FN56" s="90">
        <v>0</v>
      </c>
      <c r="FO56" s="90">
        <v>32</v>
      </c>
      <c r="FP56" s="90">
        <v>130</v>
      </c>
      <c r="FQ56" s="90">
        <v>129</v>
      </c>
      <c r="FR56" s="90">
        <v>73</v>
      </c>
      <c r="FS56" s="90">
        <v>63</v>
      </c>
      <c r="FT56" s="90">
        <v>427</v>
      </c>
      <c r="FU56" s="90">
        <v>457</v>
      </c>
      <c r="FV56" s="90">
        <v>1</v>
      </c>
      <c r="FW56" s="90">
        <v>1</v>
      </c>
      <c r="FX56" s="90">
        <v>2</v>
      </c>
      <c r="FY56" s="90">
        <v>0</v>
      </c>
      <c r="FZ56" s="90">
        <v>4</v>
      </c>
      <c r="GA56" s="90">
        <v>5</v>
      </c>
      <c r="GB56" s="90">
        <v>4</v>
      </c>
      <c r="GC56" s="90">
        <v>1</v>
      </c>
      <c r="GD56" s="90">
        <v>0</v>
      </c>
      <c r="GE56" s="90">
        <v>14</v>
      </c>
      <c r="GF56" s="90">
        <v>16</v>
      </c>
      <c r="GG56" s="90">
        <v>1</v>
      </c>
      <c r="GH56" s="90">
        <v>2</v>
      </c>
      <c r="GI56" s="90">
        <v>3</v>
      </c>
      <c r="GJ56" s="90">
        <v>0</v>
      </c>
      <c r="GK56" s="90">
        <v>0</v>
      </c>
      <c r="GL56" s="90">
        <v>2</v>
      </c>
      <c r="GM56" s="90">
        <v>1</v>
      </c>
      <c r="GN56" s="90">
        <v>2</v>
      </c>
      <c r="GO56" s="90">
        <v>0</v>
      </c>
      <c r="GP56" s="90">
        <v>5</v>
      </c>
      <c r="GQ56" s="137">
        <v>8</v>
      </c>
      <c r="GR56" s="89">
        <v>7</v>
      </c>
      <c r="GS56" s="90">
        <v>0</v>
      </c>
      <c r="GT56" s="90">
        <v>7</v>
      </c>
      <c r="GU56" s="90">
        <v>0</v>
      </c>
      <c r="GV56" s="90">
        <v>6</v>
      </c>
      <c r="GW56" s="90">
        <v>3</v>
      </c>
      <c r="GX56" s="90">
        <v>4</v>
      </c>
      <c r="GY56" s="90">
        <v>5</v>
      </c>
      <c r="GZ56" s="90">
        <v>5</v>
      </c>
      <c r="HA56" s="137">
        <v>23</v>
      </c>
      <c r="HB56" s="93">
        <v>30</v>
      </c>
      <c r="HC56" s="136">
        <v>141</v>
      </c>
      <c r="HD56" s="90">
        <v>161</v>
      </c>
      <c r="HE56" s="90">
        <v>302</v>
      </c>
      <c r="HF56" s="90">
        <v>0</v>
      </c>
      <c r="HG56" s="90">
        <v>222</v>
      </c>
      <c r="HH56" s="90">
        <v>257</v>
      </c>
      <c r="HI56" s="90">
        <v>204</v>
      </c>
      <c r="HJ56" s="90">
        <v>90</v>
      </c>
      <c r="HK56" s="90">
        <v>64</v>
      </c>
      <c r="HL56" s="137">
        <v>837</v>
      </c>
      <c r="HM56" s="138">
        <v>1139</v>
      </c>
    </row>
    <row r="57" spans="1:221" s="75" customFormat="1" ht="18" customHeight="1">
      <c r="A57" s="89" t="s">
        <v>62</v>
      </c>
      <c r="B57" s="136">
        <v>776</v>
      </c>
      <c r="C57" s="136">
        <v>1019</v>
      </c>
      <c r="D57" s="136">
        <v>1795</v>
      </c>
      <c r="E57" s="90">
        <v>9</v>
      </c>
      <c r="F57" s="90">
        <v>2115</v>
      </c>
      <c r="G57" s="90">
        <v>2436</v>
      </c>
      <c r="H57" s="90">
        <v>1543</v>
      </c>
      <c r="I57" s="90">
        <v>1118</v>
      </c>
      <c r="J57" s="90">
        <v>1080</v>
      </c>
      <c r="K57" s="137">
        <v>8301</v>
      </c>
      <c r="L57" s="93">
        <v>10096</v>
      </c>
      <c r="M57" s="89">
        <v>270</v>
      </c>
      <c r="N57" s="90">
        <v>314</v>
      </c>
      <c r="O57" s="90">
        <v>584</v>
      </c>
      <c r="P57" s="90">
        <v>8</v>
      </c>
      <c r="Q57" s="90">
        <v>643</v>
      </c>
      <c r="R57" s="90">
        <v>643</v>
      </c>
      <c r="S57" s="90">
        <v>416</v>
      </c>
      <c r="T57" s="90">
        <v>358</v>
      </c>
      <c r="U57" s="90">
        <v>469</v>
      </c>
      <c r="V57" s="90">
        <v>2537</v>
      </c>
      <c r="W57" s="90">
        <v>3121</v>
      </c>
      <c r="X57" s="90">
        <v>248</v>
      </c>
      <c r="Y57" s="90">
        <v>276</v>
      </c>
      <c r="Z57" s="90">
        <v>524</v>
      </c>
      <c r="AA57" s="90">
        <v>8</v>
      </c>
      <c r="AB57" s="90">
        <v>546</v>
      </c>
      <c r="AC57" s="90">
        <v>456</v>
      </c>
      <c r="AD57" s="90">
        <v>238</v>
      </c>
      <c r="AE57" s="90">
        <v>185</v>
      </c>
      <c r="AF57" s="90">
        <v>167</v>
      </c>
      <c r="AG57" s="90">
        <v>1600</v>
      </c>
      <c r="AH57" s="90">
        <v>2124</v>
      </c>
      <c r="AI57" s="90">
        <v>0</v>
      </c>
      <c r="AJ57" s="90">
        <v>1</v>
      </c>
      <c r="AK57" s="90">
        <v>1</v>
      </c>
      <c r="AL57" s="90">
        <v>0</v>
      </c>
      <c r="AM57" s="90">
        <v>0</v>
      </c>
      <c r="AN57" s="90">
        <v>6</v>
      </c>
      <c r="AO57" s="90">
        <v>10</v>
      </c>
      <c r="AP57" s="90">
        <v>29</v>
      </c>
      <c r="AQ57" s="90">
        <v>102</v>
      </c>
      <c r="AR57" s="90">
        <v>147</v>
      </c>
      <c r="AS57" s="90">
        <v>148</v>
      </c>
      <c r="AT57" s="90">
        <v>8</v>
      </c>
      <c r="AU57" s="90">
        <v>18</v>
      </c>
      <c r="AV57" s="90">
        <v>26</v>
      </c>
      <c r="AW57" s="90">
        <v>0</v>
      </c>
      <c r="AX57" s="90">
        <v>49</v>
      </c>
      <c r="AY57" s="90">
        <v>83</v>
      </c>
      <c r="AZ57" s="90">
        <v>60</v>
      </c>
      <c r="BA57" s="90">
        <v>57</v>
      </c>
      <c r="BB57" s="90">
        <v>108</v>
      </c>
      <c r="BC57" s="90">
        <v>357</v>
      </c>
      <c r="BD57" s="90">
        <v>383</v>
      </c>
      <c r="BE57" s="90">
        <v>1</v>
      </c>
      <c r="BF57" s="90">
        <v>1</v>
      </c>
      <c r="BG57" s="90">
        <v>2</v>
      </c>
      <c r="BH57" s="90">
        <v>0</v>
      </c>
      <c r="BI57" s="90">
        <v>0</v>
      </c>
      <c r="BJ57" s="90">
        <v>1</v>
      </c>
      <c r="BK57" s="90">
        <v>2</v>
      </c>
      <c r="BL57" s="90">
        <v>2</v>
      </c>
      <c r="BM57" s="90">
        <v>0</v>
      </c>
      <c r="BN57" s="90">
        <v>5</v>
      </c>
      <c r="BO57" s="90">
        <v>7</v>
      </c>
      <c r="BP57" s="90">
        <v>13</v>
      </c>
      <c r="BQ57" s="90">
        <v>18</v>
      </c>
      <c r="BR57" s="90">
        <v>31</v>
      </c>
      <c r="BS57" s="90">
        <v>0</v>
      </c>
      <c r="BT57" s="90">
        <v>48</v>
      </c>
      <c r="BU57" s="90">
        <v>97</v>
      </c>
      <c r="BV57" s="90">
        <v>106</v>
      </c>
      <c r="BW57" s="90">
        <v>85</v>
      </c>
      <c r="BX57" s="90">
        <v>92</v>
      </c>
      <c r="BY57" s="90">
        <v>428</v>
      </c>
      <c r="BZ57" s="90">
        <v>459</v>
      </c>
      <c r="CA57" s="90">
        <v>108</v>
      </c>
      <c r="CB57" s="90">
        <v>176</v>
      </c>
      <c r="CC57" s="90">
        <v>284</v>
      </c>
      <c r="CD57" s="90">
        <v>0</v>
      </c>
      <c r="CE57" s="90">
        <v>418</v>
      </c>
      <c r="CF57" s="90">
        <v>480</v>
      </c>
      <c r="CG57" s="90">
        <v>256</v>
      </c>
      <c r="CH57" s="90">
        <v>152</v>
      </c>
      <c r="CI57" s="90">
        <v>82</v>
      </c>
      <c r="CJ57" s="90">
        <v>1388</v>
      </c>
      <c r="CK57" s="90">
        <v>1672</v>
      </c>
      <c r="CL57" s="90">
        <v>101</v>
      </c>
      <c r="CM57" s="90">
        <v>160</v>
      </c>
      <c r="CN57" s="90">
        <v>261</v>
      </c>
      <c r="CO57" s="90">
        <v>0</v>
      </c>
      <c r="CP57" s="90">
        <v>364</v>
      </c>
      <c r="CQ57" s="90">
        <v>388</v>
      </c>
      <c r="CR57" s="90">
        <v>202</v>
      </c>
      <c r="CS57" s="90">
        <v>113</v>
      </c>
      <c r="CT57" s="90">
        <v>58</v>
      </c>
      <c r="CU57" s="90">
        <v>1125</v>
      </c>
      <c r="CV57" s="90">
        <v>1386</v>
      </c>
      <c r="CW57" s="90">
        <v>7</v>
      </c>
      <c r="CX57" s="90">
        <v>16</v>
      </c>
      <c r="CY57" s="90">
        <v>23</v>
      </c>
      <c r="CZ57" s="90">
        <v>0</v>
      </c>
      <c r="DA57" s="90">
        <v>54</v>
      </c>
      <c r="DB57" s="90">
        <v>92</v>
      </c>
      <c r="DC57" s="90">
        <v>54</v>
      </c>
      <c r="DD57" s="90">
        <v>39</v>
      </c>
      <c r="DE57" s="90">
        <v>24</v>
      </c>
      <c r="DF57" s="90">
        <v>263</v>
      </c>
      <c r="DG57" s="93">
        <v>286</v>
      </c>
      <c r="DH57" s="136">
        <v>1</v>
      </c>
      <c r="DI57" s="90">
        <v>4</v>
      </c>
      <c r="DJ57" s="90">
        <v>5</v>
      </c>
      <c r="DK57" s="90">
        <v>0</v>
      </c>
      <c r="DL57" s="90">
        <v>31</v>
      </c>
      <c r="DM57" s="90">
        <v>74</v>
      </c>
      <c r="DN57" s="90">
        <v>75</v>
      </c>
      <c r="DO57" s="90">
        <v>82</v>
      </c>
      <c r="DP57" s="90">
        <v>69</v>
      </c>
      <c r="DQ57" s="90">
        <v>331</v>
      </c>
      <c r="DR57" s="90">
        <v>336</v>
      </c>
      <c r="DS57" s="136">
        <v>1</v>
      </c>
      <c r="DT57" s="90">
        <v>3</v>
      </c>
      <c r="DU57" s="90">
        <v>4</v>
      </c>
      <c r="DV57" s="90">
        <v>0</v>
      </c>
      <c r="DW57" s="90">
        <v>31</v>
      </c>
      <c r="DX57" s="90">
        <v>69</v>
      </c>
      <c r="DY57" s="90">
        <v>69</v>
      </c>
      <c r="DZ57" s="90">
        <v>75</v>
      </c>
      <c r="EA57" s="90">
        <v>63</v>
      </c>
      <c r="EB57" s="90">
        <v>307</v>
      </c>
      <c r="EC57" s="90">
        <v>311</v>
      </c>
      <c r="ED57" s="90">
        <v>0</v>
      </c>
      <c r="EE57" s="90">
        <v>1</v>
      </c>
      <c r="EF57" s="90">
        <v>1</v>
      </c>
      <c r="EG57" s="90">
        <v>0</v>
      </c>
      <c r="EH57" s="90">
        <v>0</v>
      </c>
      <c r="EI57" s="90">
        <v>5</v>
      </c>
      <c r="EJ57" s="90">
        <v>4</v>
      </c>
      <c r="EK57" s="90">
        <v>5</v>
      </c>
      <c r="EL57" s="90">
        <v>4</v>
      </c>
      <c r="EM57" s="90">
        <v>18</v>
      </c>
      <c r="EN57" s="90">
        <v>19</v>
      </c>
      <c r="EO57" s="90">
        <v>0</v>
      </c>
      <c r="EP57" s="90">
        <v>0</v>
      </c>
      <c r="EQ57" s="90">
        <v>0</v>
      </c>
      <c r="ER57" s="90">
        <v>0</v>
      </c>
      <c r="ES57" s="90">
        <v>0</v>
      </c>
      <c r="ET57" s="90">
        <v>0</v>
      </c>
      <c r="EU57" s="90">
        <v>2</v>
      </c>
      <c r="EV57" s="90">
        <v>2</v>
      </c>
      <c r="EW57" s="90">
        <v>2</v>
      </c>
      <c r="EX57" s="137">
        <v>6</v>
      </c>
      <c r="EY57" s="93">
        <v>6</v>
      </c>
      <c r="EZ57" s="136">
        <v>38</v>
      </c>
      <c r="FA57" s="90">
        <v>81</v>
      </c>
      <c r="FB57" s="90">
        <v>119</v>
      </c>
      <c r="FC57" s="90">
        <v>1</v>
      </c>
      <c r="FD57" s="90">
        <v>178</v>
      </c>
      <c r="FE57" s="90">
        <v>434</v>
      </c>
      <c r="FF57" s="90">
        <v>312</v>
      </c>
      <c r="FG57" s="90">
        <v>224</v>
      </c>
      <c r="FH57" s="90">
        <v>241</v>
      </c>
      <c r="FI57" s="90">
        <v>1390</v>
      </c>
      <c r="FJ57" s="90">
        <v>1509</v>
      </c>
      <c r="FK57" s="90">
        <v>28</v>
      </c>
      <c r="FL57" s="90">
        <v>69</v>
      </c>
      <c r="FM57" s="90">
        <v>97</v>
      </c>
      <c r="FN57" s="90">
        <v>1</v>
      </c>
      <c r="FO57" s="90">
        <v>163</v>
      </c>
      <c r="FP57" s="90">
        <v>412</v>
      </c>
      <c r="FQ57" s="90">
        <v>295</v>
      </c>
      <c r="FR57" s="90">
        <v>214</v>
      </c>
      <c r="FS57" s="90">
        <v>238</v>
      </c>
      <c r="FT57" s="90">
        <v>1323</v>
      </c>
      <c r="FU57" s="90">
        <v>1420</v>
      </c>
      <c r="FV57" s="90">
        <v>3</v>
      </c>
      <c r="FW57" s="90">
        <v>5</v>
      </c>
      <c r="FX57" s="90">
        <v>8</v>
      </c>
      <c r="FY57" s="90">
        <v>0</v>
      </c>
      <c r="FZ57" s="90">
        <v>5</v>
      </c>
      <c r="GA57" s="90">
        <v>10</v>
      </c>
      <c r="GB57" s="90">
        <v>13</v>
      </c>
      <c r="GC57" s="90">
        <v>7</v>
      </c>
      <c r="GD57" s="90">
        <v>2</v>
      </c>
      <c r="GE57" s="90">
        <v>37</v>
      </c>
      <c r="GF57" s="90">
        <v>45</v>
      </c>
      <c r="GG57" s="90">
        <v>7</v>
      </c>
      <c r="GH57" s="90">
        <v>7</v>
      </c>
      <c r="GI57" s="90">
        <v>14</v>
      </c>
      <c r="GJ57" s="90">
        <v>0</v>
      </c>
      <c r="GK57" s="90">
        <v>10</v>
      </c>
      <c r="GL57" s="90">
        <v>12</v>
      </c>
      <c r="GM57" s="90">
        <v>4</v>
      </c>
      <c r="GN57" s="90">
        <v>3</v>
      </c>
      <c r="GO57" s="90">
        <v>1</v>
      </c>
      <c r="GP57" s="90">
        <v>30</v>
      </c>
      <c r="GQ57" s="137">
        <v>44</v>
      </c>
      <c r="GR57" s="89">
        <v>16</v>
      </c>
      <c r="GS57" s="90">
        <v>18</v>
      </c>
      <c r="GT57" s="90">
        <v>34</v>
      </c>
      <c r="GU57" s="90">
        <v>0</v>
      </c>
      <c r="GV57" s="90">
        <v>27</v>
      </c>
      <c r="GW57" s="90">
        <v>53</v>
      </c>
      <c r="GX57" s="90">
        <v>52</v>
      </c>
      <c r="GY57" s="90">
        <v>42</v>
      </c>
      <c r="GZ57" s="90">
        <v>22</v>
      </c>
      <c r="HA57" s="137">
        <v>196</v>
      </c>
      <c r="HB57" s="93">
        <v>230</v>
      </c>
      <c r="HC57" s="136">
        <v>343</v>
      </c>
      <c r="HD57" s="90">
        <v>426</v>
      </c>
      <c r="HE57" s="90">
        <v>769</v>
      </c>
      <c r="HF57" s="90">
        <v>0</v>
      </c>
      <c r="HG57" s="90">
        <v>818</v>
      </c>
      <c r="HH57" s="90">
        <v>752</v>
      </c>
      <c r="HI57" s="90">
        <v>432</v>
      </c>
      <c r="HJ57" s="90">
        <v>260</v>
      </c>
      <c r="HK57" s="90">
        <v>197</v>
      </c>
      <c r="HL57" s="137">
        <v>2459</v>
      </c>
      <c r="HM57" s="138">
        <v>3228</v>
      </c>
    </row>
    <row r="58" spans="1:221" s="75" customFormat="1" ht="18" customHeight="1">
      <c r="A58" s="89" t="s">
        <v>63</v>
      </c>
      <c r="B58" s="136">
        <f aca="true" t="shared" si="9" ref="B58:L58">SUM(B32:B57)</f>
        <v>15111</v>
      </c>
      <c r="C58" s="90">
        <f>SUM(C32:C57)</f>
        <v>20289</v>
      </c>
      <c r="D58" s="90">
        <f>SUM(D32:D57)</f>
        <v>35400</v>
      </c>
      <c r="E58" s="90">
        <f t="shared" si="9"/>
        <v>5</v>
      </c>
      <c r="F58" s="90">
        <f t="shared" si="9"/>
        <v>37135</v>
      </c>
      <c r="G58" s="90">
        <f t="shared" si="9"/>
        <v>43967</v>
      </c>
      <c r="H58" s="90">
        <f t="shared" si="9"/>
        <v>34249</v>
      </c>
      <c r="I58" s="90">
        <f t="shared" si="9"/>
        <v>24347</v>
      </c>
      <c r="J58" s="90">
        <f t="shared" si="9"/>
        <v>20216</v>
      </c>
      <c r="K58" s="90">
        <f t="shared" si="9"/>
        <v>159919</v>
      </c>
      <c r="L58" s="93">
        <f t="shared" si="9"/>
        <v>195319</v>
      </c>
      <c r="M58" s="89">
        <f aca="true" t="shared" si="10" ref="M58:BX58">SUM(M32:M57)</f>
        <v>5161</v>
      </c>
      <c r="N58" s="90">
        <f t="shared" si="10"/>
        <v>6289</v>
      </c>
      <c r="O58" s="90">
        <f t="shared" si="10"/>
        <v>11450</v>
      </c>
      <c r="P58" s="90">
        <f t="shared" si="10"/>
        <v>6</v>
      </c>
      <c r="Q58" s="90">
        <f t="shared" si="10"/>
        <v>11556</v>
      </c>
      <c r="R58" s="90">
        <f t="shared" si="10"/>
        <v>12045</v>
      </c>
      <c r="S58" s="90">
        <f t="shared" si="10"/>
        <v>9696</v>
      </c>
      <c r="T58" s="90">
        <f t="shared" si="10"/>
        <v>8079</v>
      </c>
      <c r="U58" s="90">
        <f t="shared" si="10"/>
        <v>9304</v>
      </c>
      <c r="V58" s="90">
        <f t="shared" si="10"/>
        <v>50686</v>
      </c>
      <c r="W58" s="90">
        <f t="shared" si="10"/>
        <v>62136</v>
      </c>
      <c r="X58" s="90">
        <f t="shared" si="10"/>
        <v>4692</v>
      </c>
      <c r="Y58" s="90">
        <f t="shared" si="10"/>
        <v>5367</v>
      </c>
      <c r="Z58" s="90">
        <f t="shared" si="10"/>
        <v>10059</v>
      </c>
      <c r="AA58" s="90">
        <f t="shared" si="10"/>
        <v>8</v>
      </c>
      <c r="AB58" s="90">
        <f t="shared" si="10"/>
        <v>8910</v>
      </c>
      <c r="AC58" s="90">
        <f t="shared" si="10"/>
        <v>8142</v>
      </c>
      <c r="AD58" s="90">
        <f t="shared" si="10"/>
        <v>5272</v>
      </c>
      <c r="AE58" s="90">
        <f t="shared" si="10"/>
        <v>3651</v>
      </c>
      <c r="AF58" s="90">
        <f t="shared" si="10"/>
        <v>3284</v>
      </c>
      <c r="AG58" s="90">
        <f t="shared" si="10"/>
        <v>29267</v>
      </c>
      <c r="AH58" s="90">
        <f t="shared" si="10"/>
        <v>39326</v>
      </c>
      <c r="AI58" s="90">
        <f t="shared" si="10"/>
        <v>5</v>
      </c>
      <c r="AJ58" s="90">
        <f t="shared" si="10"/>
        <v>7</v>
      </c>
      <c r="AK58" s="90">
        <f t="shared" si="10"/>
        <v>12</v>
      </c>
      <c r="AL58" s="90">
        <f t="shared" si="10"/>
        <v>0</v>
      </c>
      <c r="AM58" s="90">
        <f t="shared" si="10"/>
        <v>26</v>
      </c>
      <c r="AN58" s="90">
        <f t="shared" si="10"/>
        <v>101</v>
      </c>
      <c r="AO58" s="90">
        <f t="shared" si="10"/>
        <v>286</v>
      </c>
      <c r="AP58" s="90">
        <f t="shared" si="10"/>
        <v>600</v>
      </c>
      <c r="AQ58" s="90">
        <f t="shared" si="10"/>
        <v>1480</v>
      </c>
      <c r="AR58" s="90">
        <f t="shared" si="10"/>
        <v>2493</v>
      </c>
      <c r="AS58" s="90">
        <f t="shared" si="10"/>
        <v>2505</v>
      </c>
      <c r="AT58" s="90">
        <f t="shared" si="10"/>
        <v>183</v>
      </c>
      <c r="AU58" s="90">
        <f t="shared" si="10"/>
        <v>426</v>
      </c>
      <c r="AV58" s="90">
        <f t="shared" si="10"/>
        <v>609</v>
      </c>
      <c r="AW58" s="90">
        <f t="shared" si="10"/>
        <v>0</v>
      </c>
      <c r="AX58" s="90">
        <f t="shared" si="10"/>
        <v>1097</v>
      </c>
      <c r="AY58" s="90">
        <f t="shared" si="10"/>
        <v>1638</v>
      </c>
      <c r="AZ58" s="90">
        <f t="shared" si="10"/>
        <v>1628</v>
      </c>
      <c r="BA58" s="90">
        <f t="shared" si="10"/>
        <v>1490</v>
      </c>
      <c r="BB58" s="90">
        <f t="shared" si="10"/>
        <v>1870</v>
      </c>
      <c r="BC58" s="90">
        <f t="shared" si="10"/>
        <v>7723</v>
      </c>
      <c r="BD58" s="90">
        <f t="shared" si="10"/>
        <v>8332</v>
      </c>
      <c r="BE58" s="90">
        <f t="shared" si="10"/>
        <v>27</v>
      </c>
      <c r="BF58" s="90">
        <f t="shared" si="10"/>
        <v>69</v>
      </c>
      <c r="BG58" s="90">
        <f t="shared" si="10"/>
        <v>96</v>
      </c>
      <c r="BH58" s="90">
        <f t="shared" si="10"/>
        <v>0</v>
      </c>
      <c r="BI58" s="90">
        <f t="shared" si="10"/>
        <v>100</v>
      </c>
      <c r="BJ58" s="90">
        <f t="shared" si="10"/>
        <v>236</v>
      </c>
      <c r="BK58" s="90">
        <f t="shared" si="10"/>
        <v>246</v>
      </c>
      <c r="BL58" s="90">
        <f t="shared" si="10"/>
        <v>192</v>
      </c>
      <c r="BM58" s="90">
        <f t="shared" si="10"/>
        <v>183</v>
      </c>
      <c r="BN58" s="90">
        <f t="shared" si="10"/>
        <v>957</v>
      </c>
      <c r="BO58" s="90">
        <f t="shared" si="10"/>
        <v>1053</v>
      </c>
      <c r="BP58" s="90">
        <f t="shared" si="10"/>
        <v>254</v>
      </c>
      <c r="BQ58" s="90">
        <f t="shared" si="10"/>
        <v>420</v>
      </c>
      <c r="BR58" s="90">
        <f t="shared" si="10"/>
        <v>674</v>
      </c>
      <c r="BS58" s="90">
        <f t="shared" si="10"/>
        <v>-2</v>
      </c>
      <c r="BT58" s="90">
        <f t="shared" si="10"/>
        <v>1423</v>
      </c>
      <c r="BU58" s="90">
        <f t="shared" si="10"/>
        <v>1928</v>
      </c>
      <c r="BV58" s="90">
        <f t="shared" si="10"/>
        <v>2264</v>
      </c>
      <c r="BW58" s="90">
        <f t="shared" si="10"/>
        <v>2146</v>
      </c>
      <c r="BX58" s="90">
        <f t="shared" si="10"/>
        <v>2487</v>
      </c>
      <c r="BY58" s="90">
        <f aca="true" t="shared" si="11" ref="BY58:EJ58">SUM(BY32:BY57)</f>
        <v>10246</v>
      </c>
      <c r="BZ58" s="90">
        <f t="shared" si="11"/>
        <v>10920</v>
      </c>
      <c r="CA58" s="90">
        <f t="shared" si="11"/>
        <v>2480</v>
      </c>
      <c r="CB58" s="90">
        <f t="shared" si="11"/>
        <v>3844</v>
      </c>
      <c r="CC58" s="90">
        <f t="shared" si="11"/>
        <v>6324</v>
      </c>
      <c r="CD58" s="90">
        <f t="shared" si="11"/>
        <v>1</v>
      </c>
      <c r="CE58" s="90">
        <f t="shared" si="11"/>
        <v>7778</v>
      </c>
      <c r="CF58" s="90">
        <f t="shared" si="11"/>
        <v>8420</v>
      </c>
      <c r="CG58" s="90">
        <f t="shared" si="11"/>
        <v>5988</v>
      </c>
      <c r="CH58" s="90">
        <f t="shared" si="11"/>
        <v>3350</v>
      </c>
      <c r="CI58" s="90">
        <f t="shared" si="11"/>
        <v>1439</v>
      </c>
      <c r="CJ58" s="90">
        <f t="shared" si="11"/>
        <v>26976</v>
      </c>
      <c r="CK58" s="90">
        <f t="shared" si="11"/>
        <v>33300</v>
      </c>
      <c r="CL58" s="90">
        <f t="shared" si="11"/>
        <v>2057</v>
      </c>
      <c r="CM58" s="90">
        <f t="shared" si="11"/>
        <v>2994</v>
      </c>
      <c r="CN58" s="90">
        <f t="shared" si="11"/>
        <v>5051</v>
      </c>
      <c r="CO58" s="90">
        <f t="shared" si="11"/>
        <v>1</v>
      </c>
      <c r="CP58" s="90">
        <f t="shared" si="11"/>
        <v>6079</v>
      </c>
      <c r="CQ58" s="90">
        <f t="shared" si="11"/>
        <v>6001</v>
      </c>
      <c r="CR58" s="90">
        <f t="shared" si="11"/>
        <v>4120</v>
      </c>
      <c r="CS58" s="90">
        <f t="shared" si="11"/>
        <v>2271</v>
      </c>
      <c r="CT58" s="90">
        <f t="shared" si="11"/>
        <v>989</v>
      </c>
      <c r="CU58" s="90">
        <f t="shared" si="11"/>
        <v>19461</v>
      </c>
      <c r="CV58" s="90">
        <f t="shared" si="11"/>
        <v>24512</v>
      </c>
      <c r="CW58" s="90">
        <f t="shared" si="11"/>
        <v>423</v>
      </c>
      <c r="CX58" s="90">
        <f t="shared" si="11"/>
        <v>850</v>
      </c>
      <c r="CY58" s="90">
        <f t="shared" si="11"/>
        <v>1273</v>
      </c>
      <c r="CZ58" s="90">
        <f t="shared" si="11"/>
        <v>0</v>
      </c>
      <c r="DA58" s="90">
        <f t="shared" si="11"/>
        <v>1699</v>
      </c>
      <c r="DB58" s="90">
        <f t="shared" si="11"/>
        <v>2419</v>
      </c>
      <c r="DC58" s="90">
        <f t="shared" si="11"/>
        <v>1868</v>
      </c>
      <c r="DD58" s="90">
        <f t="shared" si="11"/>
        <v>1079</v>
      </c>
      <c r="DE58" s="90">
        <f t="shared" si="11"/>
        <v>450</v>
      </c>
      <c r="DF58" s="90">
        <f t="shared" si="11"/>
        <v>7515</v>
      </c>
      <c r="DG58" s="93">
        <f t="shared" si="11"/>
        <v>8788</v>
      </c>
      <c r="DH58" s="136">
        <f t="shared" si="11"/>
        <v>44</v>
      </c>
      <c r="DI58" s="90">
        <f t="shared" si="11"/>
        <v>101</v>
      </c>
      <c r="DJ58" s="90">
        <f t="shared" si="11"/>
        <v>145</v>
      </c>
      <c r="DK58" s="90">
        <f t="shared" si="11"/>
        <v>0</v>
      </c>
      <c r="DL58" s="90">
        <f t="shared" si="11"/>
        <v>726</v>
      </c>
      <c r="DM58" s="90">
        <f t="shared" si="11"/>
        <v>1399</v>
      </c>
      <c r="DN58" s="90">
        <f t="shared" si="11"/>
        <v>1763</v>
      </c>
      <c r="DO58" s="90">
        <f t="shared" si="11"/>
        <v>1539</v>
      </c>
      <c r="DP58" s="90">
        <f t="shared" si="11"/>
        <v>1048</v>
      </c>
      <c r="DQ58" s="90">
        <f t="shared" si="11"/>
        <v>6475</v>
      </c>
      <c r="DR58" s="90">
        <f t="shared" si="11"/>
        <v>6620</v>
      </c>
      <c r="DS58" s="136">
        <f t="shared" si="11"/>
        <v>39</v>
      </c>
      <c r="DT58" s="90">
        <f t="shared" si="11"/>
        <v>80</v>
      </c>
      <c r="DU58" s="90">
        <f t="shared" si="11"/>
        <v>119</v>
      </c>
      <c r="DV58" s="90">
        <f t="shared" si="11"/>
        <v>0</v>
      </c>
      <c r="DW58" s="90">
        <f t="shared" si="11"/>
        <v>598</v>
      </c>
      <c r="DX58" s="90">
        <f t="shared" si="11"/>
        <v>1094</v>
      </c>
      <c r="DY58" s="90">
        <f t="shared" si="11"/>
        <v>1383</v>
      </c>
      <c r="DZ58" s="90">
        <f t="shared" si="11"/>
        <v>1201</v>
      </c>
      <c r="EA58" s="90">
        <f t="shared" si="11"/>
        <v>805</v>
      </c>
      <c r="EB58" s="90">
        <f t="shared" si="11"/>
        <v>5081</v>
      </c>
      <c r="EC58" s="90">
        <f t="shared" si="11"/>
        <v>5200</v>
      </c>
      <c r="ED58" s="90">
        <f t="shared" si="11"/>
        <v>5</v>
      </c>
      <c r="EE58" s="90">
        <f t="shared" si="11"/>
        <v>21</v>
      </c>
      <c r="EF58" s="90">
        <f t="shared" si="11"/>
        <v>26</v>
      </c>
      <c r="EG58" s="90">
        <f t="shared" si="11"/>
        <v>0</v>
      </c>
      <c r="EH58" s="90">
        <f t="shared" si="11"/>
        <v>127</v>
      </c>
      <c r="EI58" s="90">
        <f t="shared" si="11"/>
        <v>298</v>
      </c>
      <c r="EJ58" s="90">
        <f t="shared" si="11"/>
        <v>364</v>
      </c>
      <c r="EK58" s="90">
        <f aca="true" t="shared" si="12" ref="EK58:GV58">SUM(EK32:EK57)</f>
        <v>321</v>
      </c>
      <c r="EL58" s="90">
        <f t="shared" si="12"/>
        <v>208</v>
      </c>
      <c r="EM58" s="90">
        <f t="shared" si="12"/>
        <v>1318</v>
      </c>
      <c r="EN58" s="90">
        <f t="shared" si="12"/>
        <v>1344</v>
      </c>
      <c r="EO58" s="90">
        <f t="shared" si="12"/>
        <v>0</v>
      </c>
      <c r="EP58" s="90">
        <f t="shared" si="12"/>
        <v>0</v>
      </c>
      <c r="EQ58" s="90">
        <f t="shared" si="12"/>
        <v>0</v>
      </c>
      <c r="ER58" s="90">
        <f t="shared" si="12"/>
        <v>0</v>
      </c>
      <c r="ES58" s="90">
        <f t="shared" si="12"/>
        <v>1</v>
      </c>
      <c r="ET58" s="90">
        <f t="shared" si="12"/>
        <v>7</v>
      </c>
      <c r="EU58" s="90">
        <f t="shared" si="12"/>
        <v>16</v>
      </c>
      <c r="EV58" s="90">
        <f t="shared" si="12"/>
        <v>17</v>
      </c>
      <c r="EW58" s="90">
        <f t="shared" si="12"/>
        <v>35</v>
      </c>
      <c r="EX58" s="137">
        <f t="shared" si="12"/>
        <v>76</v>
      </c>
      <c r="EY58" s="93">
        <f t="shared" si="12"/>
        <v>76</v>
      </c>
      <c r="EZ58" s="136">
        <f t="shared" si="12"/>
        <v>507</v>
      </c>
      <c r="FA58" s="90">
        <f t="shared" si="12"/>
        <v>1330</v>
      </c>
      <c r="FB58" s="90">
        <f t="shared" si="12"/>
        <v>1837</v>
      </c>
      <c r="FC58" s="90">
        <f t="shared" si="12"/>
        <v>1</v>
      </c>
      <c r="FD58" s="90">
        <f t="shared" si="12"/>
        <v>2500</v>
      </c>
      <c r="FE58" s="90">
        <f t="shared" si="12"/>
        <v>7673</v>
      </c>
      <c r="FF58" s="90">
        <f t="shared" si="12"/>
        <v>6766</v>
      </c>
      <c r="FG58" s="90">
        <f t="shared" si="12"/>
        <v>5061</v>
      </c>
      <c r="FH58" s="90">
        <f t="shared" si="12"/>
        <v>4126</v>
      </c>
      <c r="FI58" s="90">
        <f t="shared" si="12"/>
        <v>26127</v>
      </c>
      <c r="FJ58" s="90">
        <f t="shared" si="12"/>
        <v>27964</v>
      </c>
      <c r="FK58" s="90">
        <f t="shared" si="12"/>
        <v>357</v>
      </c>
      <c r="FL58" s="90">
        <f t="shared" si="12"/>
        <v>1054</v>
      </c>
      <c r="FM58" s="90">
        <f t="shared" si="12"/>
        <v>1411</v>
      </c>
      <c r="FN58" s="90">
        <f t="shared" si="12"/>
        <v>1</v>
      </c>
      <c r="FO58" s="90">
        <f t="shared" si="12"/>
        <v>2176</v>
      </c>
      <c r="FP58" s="90">
        <f t="shared" si="12"/>
        <v>7219</v>
      </c>
      <c r="FQ58" s="90">
        <f t="shared" si="12"/>
        <v>6401</v>
      </c>
      <c r="FR58" s="90">
        <f t="shared" si="12"/>
        <v>4856</v>
      </c>
      <c r="FS58" s="90">
        <f t="shared" si="12"/>
        <v>4047</v>
      </c>
      <c r="FT58" s="90">
        <f t="shared" si="12"/>
        <v>24700</v>
      </c>
      <c r="FU58" s="90">
        <f t="shared" si="12"/>
        <v>26111</v>
      </c>
      <c r="FV58" s="90">
        <f t="shared" si="12"/>
        <v>53</v>
      </c>
      <c r="FW58" s="90">
        <f t="shared" si="12"/>
        <v>118</v>
      </c>
      <c r="FX58" s="90">
        <f t="shared" si="12"/>
        <v>171</v>
      </c>
      <c r="FY58" s="90">
        <f t="shared" si="12"/>
        <v>0</v>
      </c>
      <c r="FZ58" s="90">
        <f t="shared" si="12"/>
        <v>172</v>
      </c>
      <c r="GA58" s="90">
        <f t="shared" si="12"/>
        <v>257</v>
      </c>
      <c r="GB58" s="90">
        <f t="shared" si="12"/>
        <v>207</v>
      </c>
      <c r="GC58" s="90">
        <f t="shared" si="12"/>
        <v>132</v>
      </c>
      <c r="GD58" s="90">
        <f t="shared" si="12"/>
        <v>56</v>
      </c>
      <c r="GE58" s="90">
        <f t="shared" si="12"/>
        <v>824</v>
      </c>
      <c r="GF58" s="90">
        <f t="shared" si="12"/>
        <v>995</v>
      </c>
      <c r="GG58" s="90">
        <f t="shared" si="12"/>
        <v>97</v>
      </c>
      <c r="GH58" s="90">
        <f t="shared" si="12"/>
        <v>158</v>
      </c>
      <c r="GI58" s="90">
        <f t="shared" si="12"/>
        <v>255</v>
      </c>
      <c r="GJ58" s="90">
        <f t="shared" si="12"/>
        <v>0</v>
      </c>
      <c r="GK58" s="90">
        <f t="shared" si="12"/>
        <v>152</v>
      </c>
      <c r="GL58" s="90">
        <f t="shared" si="12"/>
        <v>197</v>
      </c>
      <c r="GM58" s="90">
        <f t="shared" si="12"/>
        <v>158</v>
      </c>
      <c r="GN58" s="90">
        <f t="shared" si="12"/>
        <v>73</v>
      </c>
      <c r="GO58" s="90">
        <f t="shared" si="12"/>
        <v>23</v>
      </c>
      <c r="GP58" s="90">
        <f t="shared" si="12"/>
        <v>603</v>
      </c>
      <c r="GQ58" s="137">
        <f t="shared" si="12"/>
        <v>858</v>
      </c>
      <c r="GR58" s="89">
        <f t="shared" si="12"/>
        <v>366</v>
      </c>
      <c r="GS58" s="90">
        <f t="shared" si="12"/>
        <v>368</v>
      </c>
      <c r="GT58" s="90">
        <f t="shared" si="12"/>
        <v>734</v>
      </c>
      <c r="GU58" s="90">
        <f t="shared" si="12"/>
        <v>0</v>
      </c>
      <c r="GV58" s="90">
        <f t="shared" si="12"/>
        <v>910</v>
      </c>
      <c r="GW58" s="90">
        <f>SUM(GW32:GW57)</f>
        <v>807</v>
      </c>
      <c r="GX58" s="90">
        <f>SUM(GX32:GX57)</f>
        <v>855</v>
      </c>
      <c r="GY58" s="90">
        <f>SUM(GY32:GY57)</f>
        <v>773</v>
      </c>
      <c r="GZ58" s="90">
        <f>SUM(GZ32:GZ57)</f>
        <v>502</v>
      </c>
      <c r="HA58" s="137">
        <f>SUM(HA32:HA57)</f>
        <v>3847</v>
      </c>
      <c r="HB58" s="93">
        <f>SUM(HB32:HB57)</f>
        <v>4581</v>
      </c>
      <c r="HC58" s="136">
        <f>SUM(HC32:HC57)</f>
        <v>6553</v>
      </c>
      <c r="HD58" s="90">
        <f>SUM(HD32:HD57)</f>
        <v>8357</v>
      </c>
      <c r="HE58" s="90">
        <f>SUM(HE32:HE57)</f>
        <v>14910</v>
      </c>
      <c r="HF58" s="90">
        <f>SUM(HF32:HF57)</f>
        <v>-3</v>
      </c>
      <c r="HG58" s="90">
        <f>SUM(HG32:HG57)</f>
        <v>13665</v>
      </c>
      <c r="HH58" s="90">
        <f>SUM(HH32:HH57)</f>
        <v>13623</v>
      </c>
      <c r="HI58" s="90">
        <f>SUM(HI32:HI57)</f>
        <v>9181</v>
      </c>
      <c r="HJ58" s="90">
        <f>SUM(HJ32:HJ57)</f>
        <v>5545</v>
      </c>
      <c r="HK58" s="90">
        <f>SUM(HK32:HK57)</f>
        <v>3797</v>
      </c>
      <c r="HL58" s="137">
        <f>SUM(HL32:HL57)</f>
        <v>45808</v>
      </c>
      <c r="HM58" s="138">
        <f>SUM(HM32:HM57)</f>
        <v>60718</v>
      </c>
    </row>
    <row r="59" spans="1:221" s="75" customFormat="1" ht="18" customHeight="1">
      <c r="A59" s="89" t="s">
        <v>64</v>
      </c>
      <c r="B59" s="136">
        <v>119</v>
      </c>
      <c r="C59" s="90">
        <v>181</v>
      </c>
      <c r="D59" s="90">
        <v>300</v>
      </c>
      <c r="E59" s="90">
        <v>0</v>
      </c>
      <c r="F59" s="90">
        <v>147</v>
      </c>
      <c r="G59" s="90">
        <v>224</v>
      </c>
      <c r="H59" s="90">
        <v>205</v>
      </c>
      <c r="I59" s="90">
        <v>88</v>
      </c>
      <c r="J59" s="90">
        <v>82</v>
      </c>
      <c r="K59" s="90">
        <v>746</v>
      </c>
      <c r="L59" s="93">
        <v>1046</v>
      </c>
      <c r="M59" s="89">
        <v>23</v>
      </c>
      <c r="N59" s="90">
        <v>24</v>
      </c>
      <c r="O59" s="90">
        <v>47</v>
      </c>
      <c r="P59" s="90">
        <v>0</v>
      </c>
      <c r="Q59" s="90">
        <v>19</v>
      </c>
      <c r="R59" s="90">
        <v>35</v>
      </c>
      <c r="S59" s="90">
        <v>37</v>
      </c>
      <c r="T59" s="90">
        <v>28</v>
      </c>
      <c r="U59" s="90">
        <v>35</v>
      </c>
      <c r="V59" s="90">
        <v>154</v>
      </c>
      <c r="W59" s="90">
        <v>201</v>
      </c>
      <c r="X59" s="90">
        <v>19</v>
      </c>
      <c r="Y59" s="90">
        <v>17</v>
      </c>
      <c r="Z59" s="90">
        <v>36</v>
      </c>
      <c r="AA59" s="90">
        <v>0</v>
      </c>
      <c r="AB59" s="90">
        <v>12</v>
      </c>
      <c r="AC59" s="90">
        <v>25</v>
      </c>
      <c r="AD59" s="90">
        <v>22</v>
      </c>
      <c r="AE59" s="90">
        <v>10</v>
      </c>
      <c r="AF59" s="90">
        <v>7</v>
      </c>
      <c r="AG59" s="90">
        <v>76</v>
      </c>
      <c r="AH59" s="90">
        <v>112</v>
      </c>
      <c r="AI59" s="90">
        <v>0</v>
      </c>
      <c r="AJ59" s="90">
        <v>0</v>
      </c>
      <c r="AK59" s="90">
        <v>0</v>
      </c>
      <c r="AL59" s="90">
        <v>0</v>
      </c>
      <c r="AM59" s="90">
        <v>0</v>
      </c>
      <c r="AN59" s="90">
        <v>0</v>
      </c>
      <c r="AO59" s="90">
        <v>2</v>
      </c>
      <c r="AP59" s="90">
        <v>3</v>
      </c>
      <c r="AQ59" s="90">
        <v>12</v>
      </c>
      <c r="AR59" s="90">
        <v>17</v>
      </c>
      <c r="AS59" s="90">
        <v>17</v>
      </c>
      <c r="AT59" s="90">
        <v>3</v>
      </c>
      <c r="AU59" s="90">
        <v>4</v>
      </c>
      <c r="AV59" s="90">
        <v>7</v>
      </c>
      <c r="AW59" s="90">
        <v>0</v>
      </c>
      <c r="AX59" s="90">
        <v>4</v>
      </c>
      <c r="AY59" s="90">
        <v>1</v>
      </c>
      <c r="AZ59" s="90">
        <v>7</v>
      </c>
      <c r="BA59" s="90">
        <v>7</v>
      </c>
      <c r="BB59" s="90">
        <v>9</v>
      </c>
      <c r="BC59" s="90">
        <v>28</v>
      </c>
      <c r="BD59" s="90">
        <v>35</v>
      </c>
      <c r="BE59" s="90">
        <v>0</v>
      </c>
      <c r="BF59" s="90">
        <v>2</v>
      </c>
      <c r="BG59" s="90">
        <v>2</v>
      </c>
      <c r="BH59" s="90">
        <v>0</v>
      </c>
      <c r="BI59" s="90">
        <v>0</v>
      </c>
      <c r="BJ59" s="90">
        <v>0</v>
      </c>
      <c r="BK59" s="90">
        <v>0</v>
      </c>
      <c r="BL59" s="90">
        <v>2</v>
      </c>
      <c r="BM59" s="90">
        <v>2</v>
      </c>
      <c r="BN59" s="90">
        <v>4</v>
      </c>
      <c r="BO59" s="90">
        <v>6</v>
      </c>
      <c r="BP59" s="90">
        <v>1</v>
      </c>
      <c r="BQ59" s="90">
        <v>1</v>
      </c>
      <c r="BR59" s="90">
        <v>2</v>
      </c>
      <c r="BS59" s="90">
        <v>0</v>
      </c>
      <c r="BT59" s="90">
        <v>3</v>
      </c>
      <c r="BU59" s="90">
        <v>9</v>
      </c>
      <c r="BV59" s="90">
        <v>6</v>
      </c>
      <c r="BW59" s="90">
        <v>6</v>
      </c>
      <c r="BX59" s="90">
        <v>5</v>
      </c>
      <c r="BY59" s="90">
        <v>29</v>
      </c>
      <c r="BZ59" s="90">
        <v>31</v>
      </c>
      <c r="CA59" s="90">
        <v>38</v>
      </c>
      <c r="CB59" s="90">
        <v>62</v>
      </c>
      <c r="CC59" s="90">
        <v>100</v>
      </c>
      <c r="CD59" s="90">
        <v>0</v>
      </c>
      <c r="CE59" s="90">
        <v>54</v>
      </c>
      <c r="CF59" s="90">
        <v>61</v>
      </c>
      <c r="CG59" s="90">
        <v>39</v>
      </c>
      <c r="CH59" s="90">
        <v>15</v>
      </c>
      <c r="CI59" s="90">
        <v>7</v>
      </c>
      <c r="CJ59" s="90">
        <v>176</v>
      </c>
      <c r="CK59" s="90">
        <v>276</v>
      </c>
      <c r="CL59" s="90">
        <v>26</v>
      </c>
      <c r="CM59" s="90">
        <v>40</v>
      </c>
      <c r="CN59" s="90">
        <v>66</v>
      </c>
      <c r="CO59" s="90">
        <v>0</v>
      </c>
      <c r="CP59" s="90">
        <v>41</v>
      </c>
      <c r="CQ59" s="90">
        <v>37</v>
      </c>
      <c r="CR59" s="90">
        <v>23</v>
      </c>
      <c r="CS59" s="90">
        <v>10</v>
      </c>
      <c r="CT59" s="90">
        <v>4</v>
      </c>
      <c r="CU59" s="90">
        <v>115</v>
      </c>
      <c r="CV59" s="90">
        <v>181</v>
      </c>
      <c r="CW59" s="90">
        <v>12</v>
      </c>
      <c r="CX59" s="90">
        <v>22</v>
      </c>
      <c r="CY59" s="90">
        <v>34</v>
      </c>
      <c r="CZ59" s="90">
        <v>0</v>
      </c>
      <c r="DA59" s="90">
        <v>13</v>
      </c>
      <c r="DB59" s="90">
        <v>24</v>
      </c>
      <c r="DC59" s="90">
        <v>16</v>
      </c>
      <c r="DD59" s="90">
        <v>5</v>
      </c>
      <c r="DE59" s="90">
        <v>3</v>
      </c>
      <c r="DF59" s="90">
        <v>61</v>
      </c>
      <c r="DG59" s="93">
        <v>95</v>
      </c>
      <c r="DH59" s="136">
        <v>1</v>
      </c>
      <c r="DI59" s="90">
        <v>3</v>
      </c>
      <c r="DJ59" s="90">
        <v>4</v>
      </c>
      <c r="DK59" s="90">
        <v>0</v>
      </c>
      <c r="DL59" s="90">
        <v>6</v>
      </c>
      <c r="DM59" s="90">
        <v>12</v>
      </c>
      <c r="DN59" s="90">
        <v>25</v>
      </c>
      <c r="DO59" s="90">
        <v>8</v>
      </c>
      <c r="DP59" s="90">
        <v>4</v>
      </c>
      <c r="DQ59" s="90">
        <v>55</v>
      </c>
      <c r="DR59" s="90">
        <v>59</v>
      </c>
      <c r="DS59" s="136">
        <v>1</v>
      </c>
      <c r="DT59" s="90">
        <v>2</v>
      </c>
      <c r="DU59" s="90">
        <v>3</v>
      </c>
      <c r="DV59" s="90">
        <v>0</v>
      </c>
      <c r="DW59" s="90">
        <v>6</v>
      </c>
      <c r="DX59" s="90">
        <v>10</v>
      </c>
      <c r="DY59" s="90">
        <v>18</v>
      </c>
      <c r="DZ59" s="90">
        <v>7</v>
      </c>
      <c r="EA59" s="90">
        <v>4</v>
      </c>
      <c r="EB59" s="90">
        <v>45</v>
      </c>
      <c r="EC59" s="90">
        <v>48</v>
      </c>
      <c r="ED59" s="90">
        <v>0</v>
      </c>
      <c r="EE59" s="90">
        <v>1</v>
      </c>
      <c r="EF59" s="90">
        <v>1</v>
      </c>
      <c r="EG59" s="90">
        <v>0</v>
      </c>
      <c r="EH59" s="90">
        <v>0</v>
      </c>
      <c r="EI59" s="90">
        <v>2</v>
      </c>
      <c r="EJ59" s="90">
        <v>7</v>
      </c>
      <c r="EK59" s="90">
        <v>1</v>
      </c>
      <c r="EL59" s="90">
        <v>0</v>
      </c>
      <c r="EM59" s="90">
        <v>10</v>
      </c>
      <c r="EN59" s="90">
        <v>11</v>
      </c>
      <c r="EO59" s="90">
        <v>0</v>
      </c>
      <c r="EP59" s="90">
        <v>0</v>
      </c>
      <c r="EQ59" s="90">
        <v>0</v>
      </c>
      <c r="ER59" s="90">
        <v>0</v>
      </c>
      <c r="ES59" s="90">
        <v>0</v>
      </c>
      <c r="ET59" s="90">
        <v>0</v>
      </c>
      <c r="EU59" s="90">
        <v>0</v>
      </c>
      <c r="EV59" s="90">
        <v>0</v>
      </c>
      <c r="EW59" s="90">
        <v>0</v>
      </c>
      <c r="EX59" s="137">
        <v>0</v>
      </c>
      <c r="EY59" s="93">
        <v>0</v>
      </c>
      <c r="EZ59" s="136">
        <v>2</v>
      </c>
      <c r="FA59" s="90">
        <v>13</v>
      </c>
      <c r="FB59" s="90">
        <v>15</v>
      </c>
      <c r="FC59" s="90">
        <v>0</v>
      </c>
      <c r="FD59" s="90">
        <v>5</v>
      </c>
      <c r="FE59" s="90">
        <v>36</v>
      </c>
      <c r="FF59" s="90">
        <v>37</v>
      </c>
      <c r="FG59" s="90">
        <v>16</v>
      </c>
      <c r="FH59" s="90">
        <v>18</v>
      </c>
      <c r="FI59" s="90">
        <v>112</v>
      </c>
      <c r="FJ59" s="90">
        <v>127</v>
      </c>
      <c r="FK59" s="90">
        <v>1</v>
      </c>
      <c r="FL59" s="90">
        <v>10</v>
      </c>
      <c r="FM59" s="90">
        <v>11</v>
      </c>
      <c r="FN59" s="90">
        <v>0</v>
      </c>
      <c r="FO59" s="90">
        <v>4</v>
      </c>
      <c r="FP59" s="90">
        <v>34</v>
      </c>
      <c r="FQ59" s="90">
        <v>36</v>
      </c>
      <c r="FR59" s="90">
        <v>15</v>
      </c>
      <c r="FS59" s="90">
        <v>17</v>
      </c>
      <c r="FT59" s="90">
        <v>106</v>
      </c>
      <c r="FU59" s="90">
        <v>117</v>
      </c>
      <c r="FV59" s="90">
        <v>0</v>
      </c>
      <c r="FW59" s="90">
        <v>3</v>
      </c>
      <c r="FX59" s="90">
        <v>3</v>
      </c>
      <c r="FY59" s="90">
        <v>0</v>
      </c>
      <c r="FZ59" s="90">
        <v>0</v>
      </c>
      <c r="GA59" s="90">
        <v>2</v>
      </c>
      <c r="GB59" s="90">
        <v>0</v>
      </c>
      <c r="GC59" s="90">
        <v>1</v>
      </c>
      <c r="GD59" s="90">
        <v>1</v>
      </c>
      <c r="GE59" s="90">
        <v>4</v>
      </c>
      <c r="GF59" s="90">
        <v>7</v>
      </c>
      <c r="GG59" s="90">
        <v>1</v>
      </c>
      <c r="GH59" s="90">
        <v>0</v>
      </c>
      <c r="GI59" s="90">
        <v>1</v>
      </c>
      <c r="GJ59" s="90">
        <v>0</v>
      </c>
      <c r="GK59" s="90">
        <v>1</v>
      </c>
      <c r="GL59" s="90">
        <v>0</v>
      </c>
      <c r="GM59" s="90">
        <v>1</v>
      </c>
      <c r="GN59" s="90">
        <v>0</v>
      </c>
      <c r="GO59" s="90">
        <v>0</v>
      </c>
      <c r="GP59" s="90">
        <v>2</v>
      </c>
      <c r="GQ59" s="137">
        <v>3</v>
      </c>
      <c r="GR59" s="89">
        <v>0</v>
      </c>
      <c r="GS59" s="90">
        <v>1</v>
      </c>
      <c r="GT59" s="90">
        <v>1</v>
      </c>
      <c r="GU59" s="90">
        <v>0</v>
      </c>
      <c r="GV59" s="90">
        <v>0</v>
      </c>
      <c r="GW59" s="90">
        <v>3</v>
      </c>
      <c r="GX59" s="90">
        <v>1</v>
      </c>
      <c r="GY59" s="90">
        <v>0</v>
      </c>
      <c r="GZ59" s="90">
        <v>0</v>
      </c>
      <c r="HA59" s="137">
        <v>4</v>
      </c>
      <c r="HB59" s="93">
        <v>5</v>
      </c>
      <c r="HC59" s="136">
        <v>55</v>
      </c>
      <c r="HD59" s="90">
        <v>78</v>
      </c>
      <c r="HE59" s="90">
        <v>133</v>
      </c>
      <c r="HF59" s="90">
        <v>0</v>
      </c>
      <c r="HG59" s="90">
        <v>63</v>
      </c>
      <c r="HH59" s="90">
        <v>77</v>
      </c>
      <c r="HI59" s="90">
        <v>66</v>
      </c>
      <c r="HJ59" s="90">
        <v>21</v>
      </c>
      <c r="HK59" s="90">
        <v>18</v>
      </c>
      <c r="HL59" s="137">
        <v>245</v>
      </c>
      <c r="HM59" s="138">
        <v>378</v>
      </c>
    </row>
    <row r="60" spans="1:221" s="75" customFormat="1" ht="18" customHeight="1">
      <c r="A60" s="89" t="s">
        <v>65</v>
      </c>
      <c r="B60" s="136">
        <v>49</v>
      </c>
      <c r="C60" s="90">
        <v>136</v>
      </c>
      <c r="D60" s="90">
        <v>185</v>
      </c>
      <c r="E60" s="90">
        <v>0</v>
      </c>
      <c r="F60" s="90">
        <v>140</v>
      </c>
      <c r="G60" s="90">
        <v>149</v>
      </c>
      <c r="H60" s="90">
        <v>118</v>
      </c>
      <c r="I60" s="90">
        <v>74</v>
      </c>
      <c r="J60" s="90">
        <v>44</v>
      </c>
      <c r="K60" s="90">
        <v>525</v>
      </c>
      <c r="L60" s="93">
        <v>710</v>
      </c>
      <c r="M60" s="89">
        <v>14</v>
      </c>
      <c r="N60" s="90">
        <v>26</v>
      </c>
      <c r="O60" s="90">
        <v>40</v>
      </c>
      <c r="P60" s="90">
        <v>0</v>
      </c>
      <c r="Q60" s="90">
        <v>36</v>
      </c>
      <c r="R60" s="90">
        <v>40</v>
      </c>
      <c r="S60" s="90">
        <v>23</v>
      </c>
      <c r="T60" s="90">
        <v>23</v>
      </c>
      <c r="U60" s="90">
        <v>17</v>
      </c>
      <c r="V60" s="90">
        <v>139</v>
      </c>
      <c r="W60" s="90">
        <v>179</v>
      </c>
      <c r="X60" s="90">
        <v>8</v>
      </c>
      <c r="Y60" s="90">
        <v>13</v>
      </c>
      <c r="Z60" s="90">
        <v>21</v>
      </c>
      <c r="AA60" s="90">
        <v>0</v>
      </c>
      <c r="AB60" s="90">
        <v>17</v>
      </c>
      <c r="AC60" s="90">
        <v>15</v>
      </c>
      <c r="AD60" s="90">
        <v>10</v>
      </c>
      <c r="AE60" s="90">
        <v>9</v>
      </c>
      <c r="AF60" s="90">
        <v>3</v>
      </c>
      <c r="AG60" s="90">
        <v>54</v>
      </c>
      <c r="AH60" s="90">
        <v>75</v>
      </c>
      <c r="AI60" s="90">
        <v>0</v>
      </c>
      <c r="AJ60" s="90">
        <v>0</v>
      </c>
      <c r="AK60" s="90">
        <v>0</v>
      </c>
      <c r="AL60" s="90">
        <v>0</v>
      </c>
      <c r="AM60" s="90">
        <v>0</v>
      </c>
      <c r="AN60" s="90">
        <v>0</v>
      </c>
      <c r="AO60" s="90">
        <v>1</v>
      </c>
      <c r="AP60" s="90">
        <v>1</v>
      </c>
      <c r="AQ60" s="90">
        <v>3</v>
      </c>
      <c r="AR60" s="90">
        <v>5</v>
      </c>
      <c r="AS60" s="90">
        <v>5</v>
      </c>
      <c r="AT60" s="90">
        <v>1</v>
      </c>
      <c r="AU60" s="90">
        <v>4</v>
      </c>
      <c r="AV60" s="90">
        <v>5</v>
      </c>
      <c r="AW60" s="90">
        <v>0</v>
      </c>
      <c r="AX60" s="90">
        <v>11</v>
      </c>
      <c r="AY60" s="90">
        <v>13</v>
      </c>
      <c r="AZ60" s="90">
        <v>5</v>
      </c>
      <c r="BA60" s="90">
        <v>6</v>
      </c>
      <c r="BB60" s="90">
        <v>6</v>
      </c>
      <c r="BC60" s="90">
        <v>41</v>
      </c>
      <c r="BD60" s="90">
        <v>46</v>
      </c>
      <c r="BE60" s="90">
        <v>4</v>
      </c>
      <c r="BF60" s="90">
        <v>5</v>
      </c>
      <c r="BG60" s="90">
        <v>9</v>
      </c>
      <c r="BH60" s="90">
        <v>0</v>
      </c>
      <c r="BI60" s="90">
        <v>5</v>
      </c>
      <c r="BJ60" s="90">
        <v>5</v>
      </c>
      <c r="BK60" s="90">
        <v>4</v>
      </c>
      <c r="BL60" s="90">
        <v>3</v>
      </c>
      <c r="BM60" s="90">
        <v>1</v>
      </c>
      <c r="BN60" s="90">
        <v>18</v>
      </c>
      <c r="BO60" s="90">
        <v>27</v>
      </c>
      <c r="BP60" s="90">
        <v>1</v>
      </c>
      <c r="BQ60" s="90">
        <v>4</v>
      </c>
      <c r="BR60" s="90">
        <v>5</v>
      </c>
      <c r="BS60" s="90">
        <v>0</v>
      </c>
      <c r="BT60" s="90">
        <v>3</v>
      </c>
      <c r="BU60" s="90">
        <v>7</v>
      </c>
      <c r="BV60" s="90">
        <v>3</v>
      </c>
      <c r="BW60" s="90">
        <v>4</v>
      </c>
      <c r="BX60" s="90">
        <v>4</v>
      </c>
      <c r="BY60" s="90">
        <v>21</v>
      </c>
      <c r="BZ60" s="90">
        <v>26</v>
      </c>
      <c r="CA60" s="90">
        <v>11</v>
      </c>
      <c r="CB60" s="90">
        <v>44</v>
      </c>
      <c r="CC60" s="90">
        <v>55</v>
      </c>
      <c r="CD60" s="90">
        <v>0</v>
      </c>
      <c r="CE60" s="90">
        <v>41</v>
      </c>
      <c r="CF60" s="90">
        <v>33</v>
      </c>
      <c r="CG60" s="90">
        <v>27</v>
      </c>
      <c r="CH60" s="90">
        <v>12</v>
      </c>
      <c r="CI60" s="90">
        <v>6</v>
      </c>
      <c r="CJ60" s="90">
        <v>119</v>
      </c>
      <c r="CK60" s="90">
        <v>174</v>
      </c>
      <c r="CL60" s="90">
        <v>3</v>
      </c>
      <c r="CM60" s="90">
        <v>20</v>
      </c>
      <c r="CN60" s="90">
        <v>23</v>
      </c>
      <c r="CO60" s="90">
        <v>0</v>
      </c>
      <c r="CP60" s="90">
        <v>23</v>
      </c>
      <c r="CQ60" s="90">
        <v>20</v>
      </c>
      <c r="CR60" s="90">
        <v>15</v>
      </c>
      <c r="CS60" s="90">
        <v>4</v>
      </c>
      <c r="CT60" s="90">
        <v>3</v>
      </c>
      <c r="CU60" s="90">
        <v>65</v>
      </c>
      <c r="CV60" s="90">
        <v>88</v>
      </c>
      <c r="CW60" s="90">
        <v>8</v>
      </c>
      <c r="CX60" s="90">
        <v>24</v>
      </c>
      <c r="CY60" s="90">
        <v>32</v>
      </c>
      <c r="CZ60" s="90">
        <v>0</v>
      </c>
      <c r="DA60" s="90">
        <v>18</v>
      </c>
      <c r="DB60" s="90">
        <v>13</v>
      </c>
      <c r="DC60" s="90">
        <v>12</v>
      </c>
      <c r="DD60" s="90">
        <v>8</v>
      </c>
      <c r="DE60" s="90">
        <v>3</v>
      </c>
      <c r="DF60" s="90">
        <v>54</v>
      </c>
      <c r="DG60" s="93">
        <v>86</v>
      </c>
      <c r="DH60" s="136">
        <v>0</v>
      </c>
      <c r="DI60" s="90">
        <v>2</v>
      </c>
      <c r="DJ60" s="90">
        <v>2</v>
      </c>
      <c r="DK60" s="90">
        <v>0</v>
      </c>
      <c r="DL60" s="90">
        <v>0</v>
      </c>
      <c r="DM60" s="90">
        <v>7</v>
      </c>
      <c r="DN60" s="90">
        <v>6</v>
      </c>
      <c r="DO60" s="90">
        <v>5</v>
      </c>
      <c r="DP60" s="90">
        <v>6</v>
      </c>
      <c r="DQ60" s="90">
        <v>24</v>
      </c>
      <c r="DR60" s="90">
        <v>26</v>
      </c>
      <c r="DS60" s="136">
        <v>0</v>
      </c>
      <c r="DT60" s="90">
        <v>2</v>
      </c>
      <c r="DU60" s="90">
        <v>2</v>
      </c>
      <c r="DV60" s="90">
        <v>0</v>
      </c>
      <c r="DW60" s="90">
        <v>-1</v>
      </c>
      <c r="DX60" s="90">
        <v>6</v>
      </c>
      <c r="DY60" s="90">
        <v>4</v>
      </c>
      <c r="DZ60" s="90">
        <v>5</v>
      </c>
      <c r="EA60" s="90">
        <v>6</v>
      </c>
      <c r="EB60" s="90">
        <v>20</v>
      </c>
      <c r="EC60" s="90">
        <v>22</v>
      </c>
      <c r="ED60" s="90">
        <v>0</v>
      </c>
      <c r="EE60" s="90">
        <v>0</v>
      </c>
      <c r="EF60" s="90">
        <v>0</v>
      </c>
      <c r="EG60" s="90">
        <v>0</v>
      </c>
      <c r="EH60" s="90">
        <v>1</v>
      </c>
      <c r="EI60" s="90">
        <v>1</v>
      </c>
      <c r="EJ60" s="90">
        <v>2</v>
      </c>
      <c r="EK60" s="90">
        <v>0</v>
      </c>
      <c r="EL60" s="90">
        <v>0</v>
      </c>
      <c r="EM60" s="90">
        <v>4</v>
      </c>
      <c r="EN60" s="90">
        <v>4</v>
      </c>
      <c r="EO60" s="90">
        <v>0</v>
      </c>
      <c r="EP60" s="90">
        <v>0</v>
      </c>
      <c r="EQ60" s="90">
        <v>0</v>
      </c>
      <c r="ER60" s="90">
        <v>0</v>
      </c>
      <c r="ES60" s="90">
        <v>0</v>
      </c>
      <c r="ET60" s="90">
        <v>0</v>
      </c>
      <c r="EU60" s="90">
        <v>0</v>
      </c>
      <c r="EV60" s="90">
        <v>0</v>
      </c>
      <c r="EW60" s="90">
        <v>0</v>
      </c>
      <c r="EX60" s="137">
        <v>0</v>
      </c>
      <c r="EY60" s="93">
        <v>0</v>
      </c>
      <c r="EZ60" s="136">
        <v>3</v>
      </c>
      <c r="FA60" s="90">
        <v>0</v>
      </c>
      <c r="FB60" s="90">
        <v>3</v>
      </c>
      <c r="FC60" s="90">
        <v>0</v>
      </c>
      <c r="FD60" s="90">
        <v>4</v>
      </c>
      <c r="FE60" s="90">
        <v>24</v>
      </c>
      <c r="FF60" s="90">
        <v>23</v>
      </c>
      <c r="FG60" s="90">
        <v>14</v>
      </c>
      <c r="FH60" s="90">
        <v>7</v>
      </c>
      <c r="FI60" s="90">
        <v>72</v>
      </c>
      <c r="FJ60" s="90">
        <v>75</v>
      </c>
      <c r="FK60" s="90">
        <v>1</v>
      </c>
      <c r="FL60" s="90">
        <v>0</v>
      </c>
      <c r="FM60" s="90">
        <v>1</v>
      </c>
      <c r="FN60" s="90">
        <v>0</v>
      </c>
      <c r="FO60" s="90">
        <v>4</v>
      </c>
      <c r="FP60" s="90">
        <v>23</v>
      </c>
      <c r="FQ60" s="90">
        <v>22</v>
      </c>
      <c r="FR60" s="90">
        <v>14</v>
      </c>
      <c r="FS60" s="90">
        <v>7</v>
      </c>
      <c r="FT60" s="90">
        <v>70</v>
      </c>
      <c r="FU60" s="90">
        <v>71</v>
      </c>
      <c r="FV60" s="90">
        <v>1</v>
      </c>
      <c r="FW60" s="90">
        <v>0</v>
      </c>
      <c r="FX60" s="90">
        <v>1</v>
      </c>
      <c r="FY60" s="90">
        <v>0</v>
      </c>
      <c r="FZ60" s="90">
        <v>0</v>
      </c>
      <c r="GA60" s="90">
        <v>1</v>
      </c>
      <c r="GB60" s="90">
        <v>1</v>
      </c>
      <c r="GC60" s="90">
        <v>0</v>
      </c>
      <c r="GD60" s="90">
        <v>0</v>
      </c>
      <c r="GE60" s="90">
        <v>2</v>
      </c>
      <c r="GF60" s="90">
        <v>3</v>
      </c>
      <c r="GG60" s="90">
        <v>1</v>
      </c>
      <c r="GH60" s="90">
        <v>0</v>
      </c>
      <c r="GI60" s="90">
        <v>1</v>
      </c>
      <c r="GJ60" s="90">
        <v>0</v>
      </c>
      <c r="GK60" s="90">
        <v>0</v>
      </c>
      <c r="GL60" s="90">
        <v>0</v>
      </c>
      <c r="GM60" s="90">
        <v>0</v>
      </c>
      <c r="GN60" s="90">
        <v>0</v>
      </c>
      <c r="GO60" s="90">
        <v>0</v>
      </c>
      <c r="GP60" s="90">
        <v>0</v>
      </c>
      <c r="GQ60" s="137">
        <v>1</v>
      </c>
      <c r="GR60" s="89">
        <v>0</v>
      </c>
      <c r="GS60" s="90">
        <v>4</v>
      </c>
      <c r="GT60" s="90">
        <v>4</v>
      </c>
      <c r="GU60" s="90">
        <v>0</v>
      </c>
      <c r="GV60" s="90">
        <v>1</v>
      </c>
      <c r="GW60" s="90">
        <v>0</v>
      </c>
      <c r="GX60" s="90">
        <v>2</v>
      </c>
      <c r="GY60" s="90">
        <v>0</v>
      </c>
      <c r="GZ60" s="90">
        <v>0</v>
      </c>
      <c r="HA60" s="137">
        <v>3</v>
      </c>
      <c r="HB60" s="93">
        <v>7</v>
      </c>
      <c r="HC60" s="136">
        <v>21</v>
      </c>
      <c r="HD60" s="90">
        <v>60</v>
      </c>
      <c r="HE60" s="90">
        <v>81</v>
      </c>
      <c r="HF60" s="90">
        <v>0</v>
      </c>
      <c r="HG60" s="90">
        <v>58</v>
      </c>
      <c r="HH60" s="90">
        <v>45</v>
      </c>
      <c r="HI60" s="90">
        <v>37</v>
      </c>
      <c r="HJ60" s="90">
        <v>20</v>
      </c>
      <c r="HK60" s="90">
        <v>8</v>
      </c>
      <c r="HL60" s="137">
        <v>168</v>
      </c>
      <c r="HM60" s="138">
        <v>249</v>
      </c>
    </row>
    <row r="61" spans="1:221" s="75" customFormat="1" ht="18" customHeight="1">
      <c r="A61" s="89" t="s">
        <v>66</v>
      </c>
      <c r="B61" s="136">
        <v>12</v>
      </c>
      <c r="C61" s="90">
        <v>26</v>
      </c>
      <c r="D61" s="90">
        <v>38</v>
      </c>
      <c r="E61" s="90">
        <v>15</v>
      </c>
      <c r="F61" s="90">
        <v>28</v>
      </c>
      <c r="G61" s="90">
        <v>68</v>
      </c>
      <c r="H61" s="90">
        <v>50</v>
      </c>
      <c r="I61" s="90">
        <v>15</v>
      </c>
      <c r="J61" s="90">
        <v>7</v>
      </c>
      <c r="K61" s="90">
        <v>183</v>
      </c>
      <c r="L61" s="93">
        <v>221</v>
      </c>
      <c r="M61" s="89">
        <v>4</v>
      </c>
      <c r="N61" s="90">
        <v>3</v>
      </c>
      <c r="O61" s="90">
        <v>7</v>
      </c>
      <c r="P61" s="90">
        <v>2</v>
      </c>
      <c r="Q61" s="90">
        <v>10</v>
      </c>
      <c r="R61" s="90">
        <v>14</v>
      </c>
      <c r="S61" s="90">
        <v>8</v>
      </c>
      <c r="T61" s="90">
        <v>4</v>
      </c>
      <c r="U61" s="90">
        <v>3</v>
      </c>
      <c r="V61" s="90">
        <v>41</v>
      </c>
      <c r="W61" s="90">
        <v>48</v>
      </c>
      <c r="X61" s="90">
        <v>3</v>
      </c>
      <c r="Y61" s="90">
        <v>2</v>
      </c>
      <c r="Z61" s="90">
        <v>5</v>
      </c>
      <c r="AA61" s="90">
        <v>2</v>
      </c>
      <c r="AB61" s="90">
        <v>8</v>
      </c>
      <c r="AC61" s="90">
        <v>11</v>
      </c>
      <c r="AD61" s="90">
        <v>3</v>
      </c>
      <c r="AE61" s="90">
        <v>1</v>
      </c>
      <c r="AF61" s="90">
        <v>2</v>
      </c>
      <c r="AG61" s="90">
        <v>27</v>
      </c>
      <c r="AH61" s="90">
        <v>32</v>
      </c>
      <c r="AI61" s="90">
        <v>0</v>
      </c>
      <c r="AJ61" s="90">
        <v>0</v>
      </c>
      <c r="AK61" s="90">
        <v>0</v>
      </c>
      <c r="AL61" s="90">
        <v>0</v>
      </c>
      <c r="AM61" s="90">
        <v>0</v>
      </c>
      <c r="AN61" s="90">
        <v>0</v>
      </c>
      <c r="AO61" s="90">
        <v>1</v>
      </c>
      <c r="AP61" s="90">
        <v>0</v>
      </c>
      <c r="AQ61" s="90">
        <v>0</v>
      </c>
      <c r="AR61" s="90">
        <v>1</v>
      </c>
      <c r="AS61" s="90">
        <v>1</v>
      </c>
      <c r="AT61" s="90">
        <v>1</v>
      </c>
      <c r="AU61" s="90">
        <v>1</v>
      </c>
      <c r="AV61" s="90">
        <v>2</v>
      </c>
      <c r="AW61" s="90">
        <v>0</v>
      </c>
      <c r="AX61" s="90">
        <v>0</v>
      </c>
      <c r="AY61" s="90">
        <v>3</v>
      </c>
      <c r="AZ61" s="90">
        <v>4</v>
      </c>
      <c r="BA61" s="90">
        <v>3</v>
      </c>
      <c r="BB61" s="90">
        <v>1</v>
      </c>
      <c r="BC61" s="90">
        <v>11</v>
      </c>
      <c r="BD61" s="90">
        <v>13</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2</v>
      </c>
      <c r="BU61" s="90">
        <v>0</v>
      </c>
      <c r="BV61" s="90">
        <v>0</v>
      </c>
      <c r="BW61" s="90">
        <v>0</v>
      </c>
      <c r="BX61" s="90">
        <v>0</v>
      </c>
      <c r="BY61" s="90">
        <v>2</v>
      </c>
      <c r="BZ61" s="90">
        <v>2</v>
      </c>
      <c r="CA61" s="90">
        <v>3</v>
      </c>
      <c r="CB61" s="90">
        <v>11</v>
      </c>
      <c r="CC61" s="90">
        <v>14</v>
      </c>
      <c r="CD61" s="90">
        <v>5</v>
      </c>
      <c r="CE61" s="90">
        <v>5</v>
      </c>
      <c r="CF61" s="90">
        <v>19</v>
      </c>
      <c r="CG61" s="90">
        <v>11</v>
      </c>
      <c r="CH61" s="90">
        <v>2</v>
      </c>
      <c r="CI61" s="90">
        <v>1</v>
      </c>
      <c r="CJ61" s="90">
        <v>43</v>
      </c>
      <c r="CK61" s="90">
        <v>57</v>
      </c>
      <c r="CL61" s="90">
        <v>3</v>
      </c>
      <c r="CM61" s="90">
        <v>7</v>
      </c>
      <c r="CN61" s="90">
        <v>10</v>
      </c>
      <c r="CO61" s="90">
        <v>3</v>
      </c>
      <c r="CP61" s="90">
        <v>4</v>
      </c>
      <c r="CQ61" s="90">
        <v>16</v>
      </c>
      <c r="CR61" s="90">
        <v>9</v>
      </c>
      <c r="CS61" s="90">
        <v>2</v>
      </c>
      <c r="CT61" s="90">
        <v>1</v>
      </c>
      <c r="CU61" s="90">
        <v>35</v>
      </c>
      <c r="CV61" s="90">
        <v>45</v>
      </c>
      <c r="CW61" s="90">
        <v>0</v>
      </c>
      <c r="CX61" s="90">
        <v>4</v>
      </c>
      <c r="CY61" s="90">
        <v>4</v>
      </c>
      <c r="CZ61" s="90">
        <v>2</v>
      </c>
      <c r="DA61" s="90">
        <v>1</v>
      </c>
      <c r="DB61" s="90">
        <v>3</v>
      </c>
      <c r="DC61" s="90">
        <v>2</v>
      </c>
      <c r="DD61" s="90">
        <v>0</v>
      </c>
      <c r="DE61" s="90">
        <v>0</v>
      </c>
      <c r="DF61" s="90">
        <v>8</v>
      </c>
      <c r="DG61" s="93">
        <v>12</v>
      </c>
      <c r="DH61" s="136">
        <v>0</v>
      </c>
      <c r="DI61" s="90">
        <v>0</v>
      </c>
      <c r="DJ61" s="90">
        <v>0</v>
      </c>
      <c r="DK61" s="90">
        <v>0</v>
      </c>
      <c r="DL61" s="90">
        <v>0</v>
      </c>
      <c r="DM61" s="90">
        <v>3</v>
      </c>
      <c r="DN61" s="90">
        <v>5</v>
      </c>
      <c r="DO61" s="90">
        <v>2</v>
      </c>
      <c r="DP61" s="90">
        <v>0</v>
      </c>
      <c r="DQ61" s="90">
        <v>10</v>
      </c>
      <c r="DR61" s="90">
        <v>10</v>
      </c>
      <c r="DS61" s="136">
        <v>0</v>
      </c>
      <c r="DT61" s="90">
        <v>0</v>
      </c>
      <c r="DU61" s="90">
        <v>0</v>
      </c>
      <c r="DV61" s="90">
        <v>0</v>
      </c>
      <c r="DW61" s="90">
        <v>0</v>
      </c>
      <c r="DX61" s="90">
        <v>3</v>
      </c>
      <c r="DY61" s="90">
        <v>5</v>
      </c>
      <c r="DZ61" s="90">
        <v>2</v>
      </c>
      <c r="EA61" s="90">
        <v>0</v>
      </c>
      <c r="EB61" s="90">
        <v>10</v>
      </c>
      <c r="EC61" s="90">
        <v>10</v>
      </c>
      <c r="ED61" s="90">
        <v>0</v>
      </c>
      <c r="EE61" s="90">
        <v>0</v>
      </c>
      <c r="EF61" s="90">
        <v>0</v>
      </c>
      <c r="EG61" s="90">
        <v>0</v>
      </c>
      <c r="EH61" s="90">
        <v>0</v>
      </c>
      <c r="EI61" s="90">
        <v>0</v>
      </c>
      <c r="EJ61" s="90">
        <v>0</v>
      </c>
      <c r="EK61" s="90">
        <v>0</v>
      </c>
      <c r="EL61" s="90">
        <v>0</v>
      </c>
      <c r="EM61" s="90">
        <v>0</v>
      </c>
      <c r="EN61" s="90">
        <v>0</v>
      </c>
      <c r="EO61" s="90">
        <v>0</v>
      </c>
      <c r="EP61" s="90">
        <v>0</v>
      </c>
      <c r="EQ61" s="90">
        <v>0</v>
      </c>
      <c r="ER61" s="90">
        <v>0</v>
      </c>
      <c r="ES61" s="90">
        <v>0</v>
      </c>
      <c r="ET61" s="90">
        <v>0</v>
      </c>
      <c r="EU61" s="90">
        <v>0</v>
      </c>
      <c r="EV61" s="90">
        <v>0</v>
      </c>
      <c r="EW61" s="90">
        <v>0</v>
      </c>
      <c r="EX61" s="137">
        <v>0</v>
      </c>
      <c r="EY61" s="93">
        <v>0</v>
      </c>
      <c r="EZ61" s="136">
        <v>0</v>
      </c>
      <c r="FA61" s="90">
        <v>0</v>
      </c>
      <c r="FB61" s="90">
        <v>0</v>
      </c>
      <c r="FC61" s="90">
        <v>3</v>
      </c>
      <c r="FD61" s="90">
        <v>0</v>
      </c>
      <c r="FE61" s="90">
        <v>8</v>
      </c>
      <c r="FF61" s="90">
        <v>9</v>
      </c>
      <c r="FG61" s="90">
        <v>3</v>
      </c>
      <c r="FH61" s="90">
        <v>2</v>
      </c>
      <c r="FI61" s="90">
        <v>25</v>
      </c>
      <c r="FJ61" s="90">
        <v>25</v>
      </c>
      <c r="FK61" s="90">
        <v>0</v>
      </c>
      <c r="FL61" s="90">
        <v>0</v>
      </c>
      <c r="FM61" s="90">
        <v>0</v>
      </c>
      <c r="FN61" s="90">
        <v>3</v>
      </c>
      <c r="FO61" s="90">
        <v>0</v>
      </c>
      <c r="FP61" s="90">
        <v>8</v>
      </c>
      <c r="FQ61" s="90">
        <v>9</v>
      </c>
      <c r="FR61" s="90">
        <v>3</v>
      </c>
      <c r="FS61" s="90">
        <v>2</v>
      </c>
      <c r="FT61" s="90">
        <v>25</v>
      </c>
      <c r="FU61" s="90">
        <v>25</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7">
        <v>0</v>
      </c>
      <c r="GR61" s="89">
        <v>0</v>
      </c>
      <c r="GS61" s="90">
        <v>0</v>
      </c>
      <c r="GT61" s="90">
        <v>0</v>
      </c>
      <c r="GU61" s="90">
        <v>0</v>
      </c>
      <c r="GV61" s="90">
        <v>2</v>
      </c>
      <c r="GW61" s="90">
        <v>0</v>
      </c>
      <c r="GX61" s="90">
        <v>0</v>
      </c>
      <c r="GY61" s="90">
        <v>0</v>
      </c>
      <c r="GZ61" s="90">
        <v>0</v>
      </c>
      <c r="HA61" s="137">
        <v>2</v>
      </c>
      <c r="HB61" s="93">
        <v>2</v>
      </c>
      <c r="HC61" s="136">
        <v>5</v>
      </c>
      <c r="HD61" s="90">
        <v>12</v>
      </c>
      <c r="HE61" s="90">
        <v>17</v>
      </c>
      <c r="HF61" s="90">
        <v>5</v>
      </c>
      <c r="HG61" s="90">
        <v>11</v>
      </c>
      <c r="HH61" s="90">
        <v>24</v>
      </c>
      <c r="HI61" s="90">
        <v>17</v>
      </c>
      <c r="HJ61" s="90">
        <v>4</v>
      </c>
      <c r="HK61" s="90">
        <v>1</v>
      </c>
      <c r="HL61" s="137">
        <v>62</v>
      </c>
      <c r="HM61" s="138">
        <v>79</v>
      </c>
    </row>
    <row r="62" spans="1:221" s="75" customFormat="1" ht="18" customHeight="1">
      <c r="A62" s="89" t="s">
        <v>67</v>
      </c>
      <c r="B62" s="136">
        <v>34</v>
      </c>
      <c r="C62" s="90">
        <v>70</v>
      </c>
      <c r="D62" s="90">
        <v>104</v>
      </c>
      <c r="E62" s="90">
        <v>0</v>
      </c>
      <c r="F62" s="90">
        <v>33</v>
      </c>
      <c r="G62" s="90">
        <v>115</v>
      </c>
      <c r="H62" s="90">
        <v>70</v>
      </c>
      <c r="I62" s="90">
        <v>49</v>
      </c>
      <c r="J62" s="90">
        <v>19</v>
      </c>
      <c r="K62" s="90">
        <v>286</v>
      </c>
      <c r="L62" s="93">
        <v>390</v>
      </c>
      <c r="M62" s="89">
        <v>4</v>
      </c>
      <c r="N62" s="90">
        <v>11</v>
      </c>
      <c r="O62" s="90">
        <v>15</v>
      </c>
      <c r="P62" s="90">
        <v>0</v>
      </c>
      <c r="Q62" s="90">
        <v>5</v>
      </c>
      <c r="R62" s="90">
        <v>14</v>
      </c>
      <c r="S62" s="90">
        <v>7</v>
      </c>
      <c r="T62" s="90">
        <v>6</v>
      </c>
      <c r="U62" s="90">
        <v>6</v>
      </c>
      <c r="V62" s="90">
        <v>38</v>
      </c>
      <c r="W62" s="90">
        <v>53</v>
      </c>
      <c r="X62" s="90">
        <v>3</v>
      </c>
      <c r="Y62" s="90">
        <v>7</v>
      </c>
      <c r="Z62" s="90">
        <v>10</v>
      </c>
      <c r="AA62" s="90">
        <v>0</v>
      </c>
      <c r="AB62" s="90">
        <v>5</v>
      </c>
      <c r="AC62" s="90">
        <v>9</v>
      </c>
      <c r="AD62" s="90">
        <v>4</v>
      </c>
      <c r="AE62" s="90">
        <v>4</v>
      </c>
      <c r="AF62" s="90">
        <v>1</v>
      </c>
      <c r="AG62" s="90">
        <v>23</v>
      </c>
      <c r="AH62" s="90">
        <v>33</v>
      </c>
      <c r="AI62" s="90">
        <v>0</v>
      </c>
      <c r="AJ62" s="90">
        <v>0</v>
      </c>
      <c r="AK62" s="90">
        <v>0</v>
      </c>
      <c r="AL62" s="90">
        <v>0</v>
      </c>
      <c r="AM62" s="90">
        <v>0</v>
      </c>
      <c r="AN62" s="90">
        <v>0</v>
      </c>
      <c r="AO62" s="90">
        <v>0</v>
      </c>
      <c r="AP62" s="90">
        <v>0</v>
      </c>
      <c r="AQ62" s="90">
        <v>2</v>
      </c>
      <c r="AR62" s="90">
        <v>2</v>
      </c>
      <c r="AS62" s="90">
        <v>2</v>
      </c>
      <c r="AT62" s="90">
        <v>0</v>
      </c>
      <c r="AU62" s="90">
        <v>1</v>
      </c>
      <c r="AV62" s="90">
        <v>1</v>
      </c>
      <c r="AW62" s="90">
        <v>0</v>
      </c>
      <c r="AX62" s="90">
        <v>0</v>
      </c>
      <c r="AY62" s="90">
        <v>3</v>
      </c>
      <c r="AZ62" s="90">
        <v>2</v>
      </c>
      <c r="BA62" s="90">
        <v>1</v>
      </c>
      <c r="BB62" s="90">
        <v>1</v>
      </c>
      <c r="BC62" s="90">
        <v>7</v>
      </c>
      <c r="BD62" s="90">
        <v>8</v>
      </c>
      <c r="BE62" s="90">
        <v>0</v>
      </c>
      <c r="BF62" s="90">
        <v>0</v>
      </c>
      <c r="BG62" s="90">
        <v>0</v>
      </c>
      <c r="BH62" s="90">
        <v>0</v>
      </c>
      <c r="BI62" s="90">
        <v>0</v>
      </c>
      <c r="BJ62" s="90">
        <v>0</v>
      </c>
      <c r="BK62" s="90">
        <v>0</v>
      </c>
      <c r="BL62" s="90">
        <v>0</v>
      </c>
      <c r="BM62" s="90">
        <v>0</v>
      </c>
      <c r="BN62" s="90">
        <v>0</v>
      </c>
      <c r="BO62" s="90">
        <v>0</v>
      </c>
      <c r="BP62" s="90">
        <v>1</v>
      </c>
      <c r="BQ62" s="90">
        <v>3</v>
      </c>
      <c r="BR62" s="90">
        <v>4</v>
      </c>
      <c r="BS62" s="90">
        <v>0</v>
      </c>
      <c r="BT62" s="90">
        <v>0</v>
      </c>
      <c r="BU62" s="90">
        <v>2</v>
      </c>
      <c r="BV62" s="90">
        <v>1</v>
      </c>
      <c r="BW62" s="90">
        <v>1</v>
      </c>
      <c r="BX62" s="90">
        <v>2</v>
      </c>
      <c r="BY62" s="90">
        <v>6</v>
      </c>
      <c r="BZ62" s="90">
        <v>10</v>
      </c>
      <c r="CA62" s="90">
        <v>12</v>
      </c>
      <c r="CB62" s="90">
        <v>25</v>
      </c>
      <c r="CC62" s="90">
        <v>37</v>
      </c>
      <c r="CD62" s="90">
        <v>0</v>
      </c>
      <c r="CE62" s="90">
        <v>12</v>
      </c>
      <c r="CF62" s="90">
        <v>29</v>
      </c>
      <c r="CG62" s="90">
        <v>17</v>
      </c>
      <c r="CH62" s="90">
        <v>17</v>
      </c>
      <c r="CI62" s="90">
        <v>2</v>
      </c>
      <c r="CJ62" s="90">
        <v>77</v>
      </c>
      <c r="CK62" s="90">
        <v>114</v>
      </c>
      <c r="CL62" s="90">
        <v>11</v>
      </c>
      <c r="CM62" s="90">
        <v>23</v>
      </c>
      <c r="CN62" s="90">
        <v>34</v>
      </c>
      <c r="CO62" s="90">
        <v>0</v>
      </c>
      <c r="CP62" s="90">
        <v>12</v>
      </c>
      <c r="CQ62" s="90">
        <v>27</v>
      </c>
      <c r="CR62" s="90">
        <v>17</v>
      </c>
      <c r="CS62" s="90">
        <v>17</v>
      </c>
      <c r="CT62" s="90">
        <v>2</v>
      </c>
      <c r="CU62" s="90">
        <v>75</v>
      </c>
      <c r="CV62" s="90">
        <v>109</v>
      </c>
      <c r="CW62" s="90">
        <v>1</v>
      </c>
      <c r="CX62" s="90">
        <v>2</v>
      </c>
      <c r="CY62" s="90">
        <v>3</v>
      </c>
      <c r="CZ62" s="90">
        <v>0</v>
      </c>
      <c r="DA62" s="90">
        <v>0</v>
      </c>
      <c r="DB62" s="90">
        <v>2</v>
      </c>
      <c r="DC62" s="90">
        <v>0</v>
      </c>
      <c r="DD62" s="90">
        <v>0</v>
      </c>
      <c r="DE62" s="90">
        <v>0</v>
      </c>
      <c r="DF62" s="90">
        <v>2</v>
      </c>
      <c r="DG62" s="93">
        <v>5</v>
      </c>
      <c r="DH62" s="136">
        <v>0</v>
      </c>
      <c r="DI62" s="90">
        <v>3</v>
      </c>
      <c r="DJ62" s="90">
        <v>3</v>
      </c>
      <c r="DK62" s="90">
        <v>0</v>
      </c>
      <c r="DL62" s="90">
        <v>0</v>
      </c>
      <c r="DM62" s="90">
        <v>7</v>
      </c>
      <c r="DN62" s="90">
        <v>5</v>
      </c>
      <c r="DO62" s="90">
        <v>5</v>
      </c>
      <c r="DP62" s="90">
        <v>2</v>
      </c>
      <c r="DQ62" s="90">
        <v>19</v>
      </c>
      <c r="DR62" s="90">
        <v>22</v>
      </c>
      <c r="DS62" s="136">
        <v>0</v>
      </c>
      <c r="DT62" s="90">
        <v>3</v>
      </c>
      <c r="DU62" s="90">
        <v>3</v>
      </c>
      <c r="DV62" s="90">
        <v>0</v>
      </c>
      <c r="DW62" s="90">
        <v>0</v>
      </c>
      <c r="DX62" s="90">
        <v>7</v>
      </c>
      <c r="DY62" s="90">
        <v>5</v>
      </c>
      <c r="DZ62" s="90">
        <v>5</v>
      </c>
      <c r="EA62" s="90">
        <v>1</v>
      </c>
      <c r="EB62" s="90">
        <v>18</v>
      </c>
      <c r="EC62" s="90">
        <v>21</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1</v>
      </c>
      <c r="EX62" s="137">
        <v>1</v>
      </c>
      <c r="EY62" s="93">
        <v>1</v>
      </c>
      <c r="EZ62" s="136">
        <v>2</v>
      </c>
      <c r="FA62" s="90">
        <v>2</v>
      </c>
      <c r="FB62" s="90">
        <v>4</v>
      </c>
      <c r="FC62" s="90">
        <v>0</v>
      </c>
      <c r="FD62" s="90">
        <v>1</v>
      </c>
      <c r="FE62" s="90">
        <v>25</v>
      </c>
      <c r="FF62" s="90">
        <v>19</v>
      </c>
      <c r="FG62" s="90">
        <v>9</v>
      </c>
      <c r="FH62" s="90">
        <v>4</v>
      </c>
      <c r="FI62" s="90">
        <v>58</v>
      </c>
      <c r="FJ62" s="90">
        <v>62</v>
      </c>
      <c r="FK62" s="90">
        <v>1</v>
      </c>
      <c r="FL62" s="90">
        <v>2</v>
      </c>
      <c r="FM62" s="90">
        <v>3</v>
      </c>
      <c r="FN62" s="90">
        <v>0</v>
      </c>
      <c r="FO62" s="90">
        <v>1</v>
      </c>
      <c r="FP62" s="90">
        <v>24</v>
      </c>
      <c r="FQ62" s="90">
        <v>17</v>
      </c>
      <c r="FR62" s="90">
        <v>9</v>
      </c>
      <c r="FS62" s="90">
        <v>4</v>
      </c>
      <c r="FT62" s="90">
        <v>55</v>
      </c>
      <c r="FU62" s="90">
        <v>58</v>
      </c>
      <c r="FV62" s="90">
        <v>0</v>
      </c>
      <c r="FW62" s="90">
        <v>0</v>
      </c>
      <c r="FX62" s="90">
        <v>0</v>
      </c>
      <c r="FY62" s="90">
        <v>0</v>
      </c>
      <c r="FZ62" s="90">
        <v>0</v>
      </c>
      <c r="GA62" s="90">
        <v>1</v>
      </c>
      <c r="GB62" s="90">
        <v>1</v>
      </c>
      <c r="GC62" s="90">
        <v>0</v>
      </c>
      <c r="GD62" s="90">
        <v>0</v>
      </c>
      <c r="GE62" s="90">
        <v>2</v>
      </c>
      <c r="GF62" s="90">
        <v>2</v>
      </c>
      <c r="GG62" s="90">
        <v>1</v>
      </c>
      <c r="GH62" s="90">
        <v>0</v>
      </c>
      <c r="GI62" s="90">
        <v>1</v>
      </c>
      <c r="GJ62" s="90">
        <v>0</v>
      </c>
      <c r="GK62" s="90">
        <v>0</v>
      </c>
      <c r="GL62" s="90">
        <v>0</v>
      </c>
      <c r="GM62" s="90">
        <v>1</v>
      </c>
      <c r="GN62" s="90">
        <v>0</v>
      </c>
      <c r="GO62" s="90">
        <v>0</v>
      </c>
      <c r="GP62" s="90">
        <v>1</v>
      </c>
      <c r="GQ62" s="137">
        <v>2</v>
      </c>
      <c r="GR62" s="89">
        <v>0</v>
      </c>
      <c r="GS62" s="90">
        <v>0</v>
      </c>
      <c r="GT62" s="90">
        <v>0</v>
      </c>
      <c r="GU62" s="90">
        <v>0</v>
      </c>
      <c r="GV62" s="90">
        <v>0</v>
      </c>
      <c r="GW62" s="90">
        <v>0</v>
      </c>
      <c r="GX62" s="90">
        <v>0</v>
      </c>
      <c r="GY62" s="90">
        <v>0</v>
      </c>
      <c r="GZ62" s="90">
        <v>0</v>
      </c>
      <c r="HA62" s="137">
        <v>0</v>
      </c>
      <c r="HB62" s="93">
        <v>0</v>
      </c>
      <c r="HC62" s="136">
        <v>16</v>
      </c>
      <c r="HD62" s="90">
        <v>29</v>
      </c>
      <c r="HE62" s="90">
        <v>45</v>
      </c>
      <c r="HF62" s="90">
        <v>0</v>
      </c>
      <c r="HG62" s="90">
        <v>15</v>
      </c>
      <c r="HH62" s="90">
        <v>40</v>
      </c>
      <c r="HI62" s="90">
        <v>22</v>
      </c>
      <c r="HJ62" s="90">
        <v>12</v>
      </c>
      <c r="HK62" s="90">
        <v>5</v>
      </c>
      <c r="HL62" s="137">
        <v>94</v>
      </c>
      <c r="HM62" s="138">
        <v>139</v>
      </c>
    </row>
    <row r="63" spans="1:221" s="75" customFormat="1" ht="18" customHeight="1">
      <c r="A63" s="89" t="s">
        <v>68</v>
      </c>
      <c r="B63" s="136">
        <f aca="true" t="shared" si="13" ref="B63:L63">SUM(B59:B62)</f>
        <v>214</v>
      </c>
      <c r="C63" s="90">
        <f>SUM(C59:C62)</f>
        <v>413</v>
      </c>
      <c r="D63" s="90">
        <f>SUM(D59:D62)</f>
        <v>627</v>
      </c>
      <c r="E63" s="90">
        <f t="shared" si="13"/>
        <v>15</v>
      </c>
      <c r="F63" s="90">
        <f t="shared" si="13"/>
        <v>348</v>
      </c>
      <c r="G63" s="90">
        <f t="shared" si="13"/>
        <v>556</v>
      </c>
      <c r="H63" s="90">
        <f t="shared" si="13"/>
        <v>443</v>
      </c>
      <c r="I63" s="90">
        <f t="shared" si="13"/>
        <v>226</v>
      </c>
      <c r="J63" s="90">
        <f t="shared" si="13"/>
        <v>152</v>
      </c>
      <c r="K63" s="90">
        <f t="shared" si="13"/>
        <v>1740</v>
      </c>
      <c r="L63" s="93">
        <f t="shared" si="13"/>
        <v>2367</v>
      </c>
      <c r="M63" s="89">
        <f aca="true" t="shared" si="14" ref="M63:BX63">SUM(M59:M62)</f>
        <v>45</v>
      </c>
      <c r="N63" s="90">
        <f t="shared" si="14"/>
        <v>64</v>
      </c>
      <c r="O63" s="90">
        <f t="shared" si="14"/>
        <v>109</v>
      </c>
      <c r="P63" s="90">
        <f t="shared" si="14"/>
        <v>2</v>
      </c>
      <c r="Q63" s="90">
        <f t="shared" si="14"/>
        <v>70</v>
      </c>
      <c r="R63" s="90">
        <f t="shared" si="14"/>
        <v>103</v>
      </c>
      <c r="S63" s="90">
        <f t="shared" si="14"/>
        <v>75</v>
      </c>
      <c r="T63" s="90">
        <f t="shared" si="14"/>
        <v>61</v>
      </c>
      <c r="U63" s="90">
        <f t="shared" si="14"/>
        <v>61</v>
      </c>
      <c r="V63" s="90">
        <f t="shared" si="14"/>
        <v>372</v>
      </c>
      <c r="W63" s="90">
        <f t="shared" si="14"/>
        <v>481</v>
      </c>
      <c r="X63" s="90">
        <f t="shared" si="14"/>
        <v>33</v>
      </c>
      <c r="Y63" s="90">
        <f t="shared" si="14"/>
        <v>39</v>
      </c>
      <c r="Z63" s="90">
        <f t="shared" si="14"/>
        <v>72</v>
      </c>
      <c r="AA63" s="90">
        <f t="shared" si="14"/>
        <v>2</v>
      </c>
      <c r="AB63" s="90">
        <f t="shared" si="14"/>
        <v>42</v>
      </c>
      <c r="AC63" s="90">
        <f t="shared" si="14"/>
        <v>60</v>
      </c>
      <c r="AD63" s="90">
        <f t="shared" si="14"/>
        <v>39</v>
      </c>
      <c r="AE63" s="90">
        <f t="shared" si="14"/>
        <v>24</v>
      </c>
      <c r="AF63" s="90">
        <f t="shared" si="14"/>
        <v>13</v>
      </c>
      <c r="AG63" s="90">
        <f t="shared" si="14"/>
        <v>180</v>
      </c>
      <c r="AH63" s="90">
        <f t="shared" si="14"/>
        <v>252</v>
      </c>
      <c r="AI63" s="90">
        <f t="shared" si="14"/>
        <v>0</v>
      </c>
      <c r="AJ63" s="90">
        <f t="shared" si="14"/>
        <v>0</v>
      </c>
      <c r="AK63" s="90">
        <f t="shared" si="14"/>
        <v>0</v>
      </c>
      <c r="AL63" s="90">
        <f t="shared" si="14"/>
        <v>0</v>
      </c>
      <c r="AM63" s="90">
        <f t="shared" si="14"/>
        <v>0</v>
      </c>
      <c r="AN63" s="90">
        <f t="shared" si="14"/>
        <v>0</v>
      </c>
      <c r="AO63" s="90">
        <f t="shared" si="14"/>
        <v>4</v>
      </c>
      <c r="AP63" s="90">
        <f t="shared" si="14"/>
        <v>4</v>
      </c>
      <c r="AQ63" s="90">
        <f t="shared" si="14"/>
        <v>17</v>
      </c>
      <c r="AR63" s="90">
        <f t="shared" si="14"/>
        <v>25</v>
      </c>
      <c r="AS63" s="90">
        <f t="shared" si="14"/>
        <v>25</v>
      </c>
      <c r="AT63" s="90">
        <f t="shared" si="14"/>
        <v>5</v>
      </c>
      <c r="AU63" s="90">
        <f t="shared" si="14"/>
        <v>10</v>
      </c>
      <c r="AV63" s="90">
        <f t="shared" si="14"/>
        <v>15</v>
      </c>
      <c r="AW63" s="90">
        <f t="shared" si="14"/>
        <v>0</v>
      </c>
      <c r="AX63" s="90">
        <f t="shared" si="14"/>
        <v>15</v>
      </c>
      <c r="AY63" s="90">
        <f t="shared" si="14"/>
        <v>20</v>
      </c>
      <c r="AZ63" s="90">
        <f t="shared" si="14"/>
        <v>18</v>
      </c>
      <c r="BA63" s="90">
        <f t="shared" si="14"/>
        <v>17</v>
      </c>
      <c r="BB63" s="90">
        <f t="shared" si="14"/>
        <v>17</v>
      </c>
      <c r="BC63" s="90">
        <f t="shared" si="14"/>
        <v>87</v>
      </c>
      <c r="BD63" s="90">
        <f t="shared" si="14"/>
        <v>102</v>
      </c>
      <c r="BE63" s="90">
        <f t="shared" si="14"/>
        <v>4</v>
      </c>
      <c r="BF63" s="90">
        <f t="shared" si="14"/>
        <v>7</v>
      </c>
      <c r="BG63" s="90">
        <f t="shared" si="14"/>
        <v>11</v>
      </c>
      <c r="BH63" s="90">
        <f t="shared" si="14"/>
        <v>0</v>
      </c>
      <c r="BI63" s="90">
        <f t="shared" si="14"/>
        <v>5</v>
      </c>
      <c r="BJ63" s="90">
        <f t="shared" si="14"/>
        <v>5</v>
      </c>
      <c r="BK63" s="90">
        <f t="shared" si="14"/>
        <v>4</v>
      </c>
      <c r="BL63" s="90">
        <f t="shared" si="14"/>
        <v>5</v>
      </c>
      <c r="BM63" s="90">
        <f t="shared" si="14"/>
        <v>3</v>
      </c>
      <c r="BN63" s="90">
        <f t="shared" si="14"/>
        <v>22</v>
      </c>
      <c r="BO63" s="90">
        <f t="shared" si="14"/>
        <v>33</v>
      </c>
      <c r="BP63" s="90">
        <f t="shared" si="14"/>
        <v>3</v>
      </c>
      <c r="BQ63" s="90">
        <f t="shared" si="14"/>
        <v>8</v>
      </c>
      <c r="BR63" s="90">
        <f t="shared" si="14"/>
        <v>11</v>
      </c>
      <c r="BS63" s="90">
        <f t="shared" si="14"/>
        <v>0</v>
      </c>
      <c r="BT63" s="90">
        <f t="shared" si="14"/>
        <v>8</v>
      </c>
      <c r="BU63" s="90">
        <f t="shared" si="14"/>
        <v>18</v>
      </c>
      <c r="BV63" s="90">
        <f t="shared" si="14"/>
        <v>10</v>
      </c>
      <c r="BW63" s="90">
        <f t="shared" si="14"/>
        <v>11</v>
      </c>
      <c r="BX63" s="90">
        <f t="shared" si="14"/>
        <v>11</v>
      </c>
      <c r="BY63" s="90">
        <f aca="true" t="shared" si="15" ref="BY63:EJ63">SUM(BY59:BY62)</f>
        <v>58</v>
      </c>
      <c r="BZ63" s="90">
        <f t="shared" si="15"/>
        <v>69</v>
      </c>
      <c r="CA63" s="90">
        <f t="shared" si="15"/>
        <v>64</v>
      </c>
      <c r="CB63" s="90">
        <f t="shared" si="15"/>
        <v>142</v>
      </c>
      <c r="CC63" s="90">
        <f t="shared" si="15"/>
        <v>206</v>
      </c>
      <c r="CD63" s="90">
        <f t="shared" si="15"/>
        <v>5</v>
      </c>
      <c r="CE63" s="90">
        <f t="shared" si="15"/>
        <v>112</v>
      </c>
      <c r="CF63" s="90">
        <f t="shared" si="15"/>
        <v>142</v>
      </c>
      <c r="CG63" s="90">
        <f t="shared" si="15"/>
        <v>94</v>
      </c>
      <c r="CH63" s="90">
        <f t="shared" si="15"/>
        <v>46</v>
      </c>
      <c r="CI63" s="90">
        <f t="shared" si="15"/>
        <v>16</v>
      </c>
      <c r="CJ63" s="90">
        <f t="shared" si="15"/>
        <v>415</v>
      </c>
      <c r="CK63" s="90">
        <f t="shared" si="15"/>
        <v>621</v>
      </c>
      <c r="CL63" s="90">
        <f t="shared" si="15"/>
        <v>43</v>
      </c>
      <c r="CM63" s="90">
        <f t="shared" si="15"/>
        <v>90</v>
      </c>
      <c r="CN63" s="90">
        <f t="shared" si="15"/>
        <v>133</v>
      </c>
      <c r="CO63" s="90">
        <f t="shared" si="15"/>
        <v>3</v>
      </c>
      <c r="CP63" s="90">
        <f t="shared" si="15"/>
        <v>80</v>
      </c>
      <c r="CQ63" s="90">
        <f t="shared" si="15"/>
        <v>100</v>
      </c>
      <c r="CR63" s="90">
        <f t="shared" si="15"/>
        <v>64</v>
      </c>
      <c r="CS63" s="90">
        <f t="shared" si="15"/>
        <v>33</v>
      </c>
      <c r="CT63" s="90">
        <f t="shared" si="15"/>
        <v>10</v>
      </c>
      <c r="CU63" s="90">
        <f t="shared" si="15"/>
        <v>290</v>
      </c>
      <c r="CV63" s="90">
        <f t="shared" si="15"/>
        <v>423</v>
      </c>
      <c r="CW63" s="90">
        <f t="shared" si="15"/>
        <v>21</v>
      </c>
      <c r="CX63" s="90">
        <f t="shared" si="15"/>
        <v>52</v>
      </c>
      <c r="CY63" s="90">
        <f t="shared" si="15"/>
        <v>73</v>
      </c>
      <c r="CZ63" s="90">
        <f t="shared" si="15"/>
        <v>2</v>
      </c>
      <c r="DA63" s="90">
        <f t="shared" si="15"/>
        <v>32</v>
      </c>
      <c r="DB63" s="90">
        <f t="shared" si="15"/>
        <v>42</v>
      </c>
      <c r="DC63" s="90">
        <f t="shared" si="15"/>
        <v>30</v>
      </c>
      <c r="DD63" s="90">
        <f t="shared" si="15"/>
        <v>13</v>
      </c>
      <c r="DE63" s="90">
        <f t="shared" si="15"/>
        <v>6</v>
      </c>
      <c r="DF63" s="90">
        <f t="shared" si="15"/>
        <v>125</v>
      </c>
      <c r="DG63" s="93">
        <f t="shared" si="15"/>
        <v>198</v>
      </c>
      <c r="DH63" s="136">
        <f t="shared" si="15"/>
        <v>1</v>
      </c>
      <c r="DI63" s="90">
        <f t="shared" si="15"/>
        <v>8</v>
      </c>
      <c r="DJ63" s="90">
        <f t="shared" si="15"/>
        <v>9</v>
      </c>
      <c r="DK63" s="90">
        <f t="shared" si="15"/>
        <v>0</v>
      </c>
      <c r="DL63" s="90">
        <f t="shared" si="15"/>
        <v>6</v>
      </c>
      <c r="DM63" s="90">
        <f t="shared" si="15"/>
        <v>29</v>
      </c>
      <c r="DN63" s="90">
        <f t="shared" si="15"/>
        <v>41</v>
      </c>
      <c r="DO63" s="90">
        <f t="shared" si="15"/>
        <v>20</v>
      </c>
      <c r="DP63" s="90">
        <f t="shared" si="15"/>
        <v>12</v>
      </c>
      <c r="DQ63" s="90">
        <f t="shared" si="15"/>
        <v>108</v>
      </c>
      <c r="DR63" s="90">
        <f t="shared" si="15"/>
        <v>117</v>
      </c>
      <c r="DS63" s="136">
        <f t="shared" si="15"/>
        <v>1</v>
      </c>
      <c r="DT63" s="90">
        <f t="shared" si="15"/>
        <v>7</v>
      </c>
      <c r="DU63" s="90">
        <f t="shared" si="15"/>
        <v>8</v>
      </c>
      <c r="DV63" s="90">
        <f t="shared" si="15"/>
        <v>0</v>
      </c>
      <c r="DW63" s="90">
        <f t="shared" si="15"/>
        <v>5</v>
      </c>
      <c r="DX63" s="90">
        <f t="shared" si="15"/>
        <v>26</v>
      </c>
      <c r="DY63" s="90">
        <f t="shared" si="15"/>
        <v>32</v>
      </c>
      <c r="DZ63" s="90">
        <f t="shared" si="15"/>
        <v>19</v>
      </c>
      <c r="EA63" s="90">
        <f t="shared" si="15"/>
        <v>11</v>
      </c>
      <c r="EB63" s="90">
        <f t="shared" si="15"/>
        <v>93</v>
      </c>
      <c r="EC63" s="90">
        <f t="shared" si="15"/>
        <v>101</v>
      </c>
      <c r="ED63" s="90">
        <f t="shared" si="15"/>
        <v>0</v>
      </c>
      <c r="EE63" s="90">
        <f t="shared" si="15"/>
        <v>1</v>
      </c>
      <c r="EF63" s="90">
        <f t="shared" si="15"/>
        <v>1</v>
      </c>
      <c r="EG63" s="90">
        <f t="shared" si="15"/>
        <v>0</v>
      </c>
      <c r="EH63" s="90">
        <f t="shared" si="15"/>
        <v>1</v>
      </c>
      <c r="EI63" s="90">
        <f t="shared" si="15"/>
        <v>3</v>
      </c>
      <c r="EJ63" s="90">
        <f t="shared" si="15"/>
        <v>9</v>
      </c>
      <c r="EK63" s="90">
        <f aca="true" t="shared" si="16" ref="EK63:GV63">SUM(EK59:EK62)</f>
        <v>1</v>
      </c>
      <c r="EL63" s="90">
        <f t="shared" si="16"/>
        <v>0</v>
      </c>
      <c r="EM63" s="90">
        <f t="shared" si="16"/>
        <v>14</v>
      </c>
      <c r="EN63" s="90">
        <f t="shared" si="16"/>
        <v>15</v>
      </c>
      <c r="EO63" s="90">
        <f t="shared" si="16"/>
        <v>0</v>
      </c>
      <c r="EP63" s="90">
        <f t="shared" si="16"/>
        <v>0</v>
      </c>
      <c r="EQ63" s="90">
        <f t="shared" si="16"/>
        <v>0</v>
      </c>
      <c r="ER63" s="90">
        <f t="shared" si="16"/>
        <v>0</v>
      </c>
      <c r="ES63" s="90">
        <f t="shared" si="16"/>
        <v>0</v>
      </c>
      <c r="ET63" s="90">
        <f t="shared" si="16"/>
        <v>0</v>
      </c>
      <c r="EU63" s="90">
        <f t="shared" si="16"/>
        <v>0</v>
      </c>
      <c r="EV63" s="90">
        <f t="shared" si="16"/>
        <v>0</v>
      </c>
      <c r="EW63" s="90">
        <f t="shared" si="16"/>
        <v>1</v>
      </c>
      <c r="EX63" s="137">
        <f t="shared" si="16"/>
        <v>1</v>
      </c>
      <c r="EY63" s="93">
        <f t="shared" si="16"/>
        <v>1</v>
      </c>
      <c r="EZ63" s="136">
        <f t="shared" si="16"/>
        <v>7</v>
      </c>
      <c r="FA63" s="90">
        <f t="shared" si="16"/>
        <v>15</v>
      </c>
      <c r="FB63" s="90">
        <f t="shared" si="16"/>
        <v>22</v>
      </c>
      <c r="FC63" s="90">
        <f t="shared" si="16"/>
        <v>3</v>
      </c>
      <c r="FD63" s="90">
        <f t="shared" si="16"/>
        <v>10</v>
      </c>
      <c r="FE63" s="90">
        <f t="shared" si="16"/>
        <v>93</v>
      </c>
      <c r="FF63" s="90">
        <f t="shared" si="16"/>
        <v>88</v>
      </c>
      <c r="FG63" s="90">
        <f t="shared" si="16"/>
        <v>42</v>
      </c>
      <c r="FH63" s="90">
        <f t="shared" si="16"/>
        <v>31</v>
      </c>
      <c r="FI63" s="90">
        <f t="shared" si="16"/>
        <v>267</v>
      </c>
      <c r="FJ63" s="90">
        <f t="shared" si="16"/>
        <v>289</v>
      </c>
      <c r="FK63" s="90">
        <f t="shared" si="16"/>
        <v>3</v>
      </c>
      <c r="FL63" s="90">
        <f t="shared" si="16"/>
        <v>12</v>
      </c>
      <c r="FM63" s="90">
        <f t="shared" si="16"/>
        <v>15</v>
      </c>
      <c r="FN63" s="90">
        <f t="shared" si="16"/>
        <v>3</v>
      </c>
      <c r="FO63" s="90">
        <f t="shared" si="16"/>
        <v>9</v>
      </c>
      <c r="FP63" s="90">
        <f t="shared" si="16"/>
        <v>89</v>
      </c>
      <c r="FQ63" s="90">
        <f t="shared" si="16"/>
        <v>84</v>
      </c>
      <c r="FR63" s="90">
        <f t="shared" si="16"/>
        <v>41</v>
      </c>
      <c r="FS63" s="90">
        <f t="shared" si="16"/>
        <v>30</v>
      </c>
      <c r="FT63" s="90">
        <f t="shared" si="16"/>
        <v>256</v>
      </c>
      <c r="FU63" s="90">
        <f t="shared" si="16"/>
        <v>271</v>
      </c>
      <c r="FV63" s="90">
        <f t="shared" si="16"/>
        <v>1</v>
      </c>
      <c r="FW63" s="90">
        <f t="shared" si="16"/>
        <v>3</v>
      </c>
      <c r="FX63" s="90">
        <f t="shared" si="16"/>
        <v>4</v>
      </c>
      <c r="FY63" s="90">
        <f t="shared" si="16"/>
        <v>0</v>
      </c>
      <c r="FZ63" s="90">
        <f t="shared" si="16"/>
        <v>0</v>
      </c>
      <c r="GA63" s="90">
        <f t="shared" si="16"/>
        <v>4</v>
      </c>
      <c r="GB63" s="90">
        <f t="shared" si="16"/>
        <v>2</v>
      </c>
      <c r="GC63" s="90">
        <f t="shared" si="16"/>
        <v>1</v>
      </c>
      <c r="GD63" s="90">
        <f t="shared" si="16"/>
        <v>1</v>
      </c>
      <c r="GE63" s="90">
        <f t="shared" si="16"/>
        <v>8</v>
      </c>
      <c r="GF63" s="90">
        <f t="shared" si="16"/>
        <v>12</v>
      </c>
      <c r="GG63" s="90">
        <f t="shared" si="16"/>
        <v>3</v>
      </c>
      <c r="GH63" s="90">
        <f t="shared" si="16"/>
        <v>0</v>
      </c>
      <c r="GI63" s="90">
        <f t="shared" si="16"/>
        <v>3</v>
      </c>
      <c r="GJ63" s="90">
        <f t="shared" si="16"/>
        <v>0</v>
      </c>
      <c r="GK63" s="90">
        <f t="shared" si="16"/>
        <v>1</v>
      </c>
      <c r="GL63" s="90">
        <f t="shared" si="16"/>
        <v>0</v>
      </c>
      <c r="GM63" s="90">
        <f t="shared" si="16"/>
        <v>2</v>
      </c>
      <c r="GN63" s="90">
        <f t="shared" si="16"/>
        <v>0</v>
      </c>
      <c r="GO63" s="90">
        <f t="shared" si="16"/>
        <v>0</v>
      </c>
      <c r="GP63" s="90">
        <f t="shared" si="16"/>
        <v>3</v>
      </c>
      <c r="GQ63" s="137">
        <f t="shared" si="16"/>
        <v>6</v>
      </c>
      <c r="GR63" s="89">
        <f t="shared" si="16"/>
        <v>0</v>
      </c>
      <c r="GS63" s="90">
        <f t="shared" si="16"/>
        <v>5</v>
      </c>
      <c r="GT63" s="90">
        <f t="shared" si="16"/>
        <v>5</v>
      </c>
      <c r="GU63" s="90">
        <f t="shared" si="16"/>
        <v>0</v>
      </c>
      <c r="GV63" s="90">
        <f t="shared" si="16"/>
        <v>3</v>
      </c>
      <c r="GW63" s="90">
        <f>SUM(GW59:GW62)</f>
        <v>3</v>
      </c>
      <c r="GX63" s="90">
        <f>SUM(GX59:GX62)</f>
        <v>3</v>
      </c>
      <c r="GY63" s="90">
        <f>SUM(GY59:GY62)</f>
        <v>0</v>
      </c>
      <c r="GZ63" s="90">
        <f>SUM(GZ59:GZ62)</f>
        <v>0</v>
      </c>
      <c r="HA63" s="137">
        <f>SUM(HA59:HA62)</f>
        <v>9</v>
      </c>
      <c r="HB63" s="93">
        <f>SUM(HB59:HB62)</f>
        <v>14</v>
      </c>
      <c r="HC63" s="136">
        <f>SUM(HC59:HC62)</f>
        <v>97</v>
      </c>
      <c r="HD63" s="90">
        <f>SUM(HD59:HD62)</f>
        <v>179</v>
      </c>
      <c r="HE63" s="90">
        <f>SUM(HE59:HE62)</f>
        <v>276</v>
      </c>
      <c r="HF63" s="90">
        <f>SUM(HF59:HF62)</f>
        <v>5</v>
      </c>
      <c r="HG63" s="90">
        <f>SUM(HG59:HG62)</f>
        <v>147</v>
      </c>
      <c r="HH63" s="90">
        <f>SUM(HH59:HH62)</f>
        <v>186</v>
      </c>
      <c r="HI63" s="90">
        <f>SUM(HI59:HI62)</f>
        <v>142</v>
      </c>
      <c r="HJ63" s="90">
        <f>SUM(HJ59:HJ62)</f>
        <v>57</v>
      </c>
      <c r="HK63" s="90">
        <f>SUM(HK59:HK62)</f>
        <v>32</v>
      </c>
      <c r="HL63" s="137">
        <f>SUM(HL59:HL62)</f>
        <v>569</v>
      </c>
      <c r="HM63" s="138">
        <f>SUM(HM59:HM62)</f>
        <v>845</v>
      </c>
    </row>
    <row r="64" spans="1:221" s="75" customFormat="1" ht="18" customHeight="1">
      <c r="A64" s="89" t="s">
        <v>69</v>
      </c>
      <c r="B64" s="136">
        <v>4</v>
      </c>
      <c r="C64" s="136">
        <v>18</v>
      </c>
      <c r="D64" s="136">
        <v>22</v>
      </c>
      <c r="E64" s="90">
        <v>22</v>
      </c>
      <c r="F64" s="90">
        <v>222</v>
      </c>
      <c r="G64" s="90">
        <v>133</v>
      </c>
      <c r="H64" s="90">
        <v>125</v>
      </c>
      <c r="I64" s="90">
        <v>102</v>
      </c>
      <c r="J64" s="90">
        <v>50</v>
      </c>
      <c r="K64" s="137">
        <v>654</v>
      </c>
      <c r="L64" s="93">
        <v>676</v>
      </c>
      <c r="M64" s="89">
        <v>0</v>
      </c>
      <c r="N64" s="90">
        <v>2</v>
      </c>
      <c r="O64" s="90">
        <v>2</v>
      </c>
      <c r="P64" s="90">
        <v>9</v>
      </c>
      <c r="Q64" s="90">
        <v>57</v>
      </c>
      <c r="R64" s="90">
        <v>37</v>
      </c>
      <c r="S64" s="90">
        <v>35</v>
      </c>
      <c r="T64" s="90">
        <v>34</v>
      </c>
      <c r="U64" s="90">
        <v>24</v>
      </c>
      <c r="V64" s="90">
        <v>196</v>
      </c>
      <c r="W64" s="90">
        <v>198</v>
      </c>
      <c r="X64" s="90">
        <v>0</v>
      </c>
      <c r="Y64" s="90">
        <v>2</v>
      </c>
      <c r="Z64" s="90">
        <v>2</v>
      </c>
      <c r="AA64" s="90">
        <v>9</v>
      </c>
      <c r="AB64" s="90">
        <v>45</v>
      </c>
      <c r="AC64" s="90">
        <v>27</v>
      </c>
      <c r="AD64" s="90">
        <v>18</v>
      </c>
      <c r="AE64" s="90">
        <v>14</v>
      </c>
      <c r="AF64" s="90">
        <v>6</v>
      </c>
      <c r="AG64" s="90">
        <v>119</v>
      </c>
      <c r="AH64" s="90">
        <v>121</v>
      </c>
      <c r="AI64" s="90">
        <v>0</v>
      </c>
      <c r="AJ64" s="90">
        <v>0</v>
      </c>
      <c r="AK64" s="90">
        <v>0</v>
      </c>
      <c r="AL64" s="90">
        <v>0</v>
      </c>
      <c r="AM64" s="90">
        <v>0</v>
      </c>
      <c r="AN64" s="90">
        <v>0</v>
      </c>
      <c r="AO64" s="90">
        <v>3</v>
      </c>
      <c r="AP64" s="90">
        <v>10</v>
      </c>
      <c r="AQ64" s="90">
        <v>9</v>
      </c>
      <c r="AR64" s="90">
        <v>22</v>
      </c>
      <c r="AS64" s="90">
        <v>22</v>
      </c>
      <c r="AT64" s="90">
        <v>0</v>
      </c>
      <c r="AU64" s="90">
        <v>0</v>
      </c>
      <c r="AV64" s="90">
        <v>0</v>
      </c>
      <c r="AW64" s="90">
        <v>0</v>
      </c>
      <c r="AX64" s="90">
        <v>9</v>
      </c>
      <c r="AY64" s="90">
        <v>5</v>
      </c>
      <c r="AZ64" s="90">
        <v>8</v>
      </c>
      <c r="BA64" s="90">
        <v>3</v>
      </c>
      <c r="BB64" s="90">
        <v>2</v>
      </c>
      <c r="BC64" s="90">
        <v>27</v>
      </c>
      <c r="BD64" s="90">
        <v>27</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3</v>
      </c>
      <c r="BU64" s="90">
        <v>5</v>
      </c>
      <c r="BV64" s="90">
        <v>6</v>
      </c>
      <c r="BW64" s="90">
        <v>7</v>
      </c>
      <c r="BX64" s="90">
        <v>7</v>
      </c>
      <c r="BY64" s="90">
        <v>28</v>
      </c>
      <c r="BZ64" s="90">
        <v>28</v>
      </c>
      <c r="CA64" s="90">
        <v>2</v>
      </c>
      <c r="CB64" s="90">
        <v>6</v>
      </c>
      <c r="CC64" s="90">
        <v>8</v>
      </c>
      <c r="CD64" s="90">
        <v>5</v>
      </c>
      <c r="CE64" s="90">
        <v>67</v>
      </c>
      <c r="CF64" s="90">
        <v>18</v>
      </c>
      <c r="CG64" s="90">
        <v>14</v>
      </c>
      <c r="CH64" s="90">
        <v>7</v>
      </c>
      <c r="CI64" s="90">
        <v>1</v>
      </c>
      <c r="CJ64" s="90">
        <v>112</v>
      </c>
      <c r="CK64" s="90">
        <v>120</v>
      </c>
      <c r="CL64" s="90">
        <v>2</v>
      </c>
      <c r="CM64" s="90">
        <v>6</v>
      </c>
      <c r="CN64" s="90">
        <v>8</v>
      </c>
      <c r="CO64" s="90">
        <v>5</v>
      </c>
      <c r="CP64" s="90">
        <v>66</v>
      </c>
      <c r="CQ64" s="90">
        <v>18</v>
      </c>
      <c r="CR64" s="90">
        <v>14</v>
      </c>
      <c r="CS64" s="90">
        <v>7</v>
      </c>
      <c r="CT64" s="90">
        <v>1</v>
      </c>
      <c r="CU64" s="90">
        <v>111</v>
      </c>
      <c r="CV64" s="90">
        <v>119</v>
      </c>
      <c r="CW64" s="90">
        <v>0</v>
      </c>
      <c r="CX64" s="90">
        <v>0</v>
      </c>
      <c r="CY64" s="90">
        <v>0</v>
      </c>
      <c r="CZ64" s="90">
        <v>0</v>
      </c>
      <c r="DA64" s="90">
        <v>1</v>
      </c>
      <c r="DB64" s="90">
        <v>0</v>
      </c>
      <c r="DC64" s="90">
        <v>0</v>
      </c>
      <c r="DD64" s="90">
        <v>0</v>
      </c>
      <c r="DE64" s="90">
        <v>0</v>
      </c>
      <c r="DF64" s="90">
        <v>1</v>
      </c>
      <c r="DG64" s="93">
        <v>1</v>
      </c>
      <c r="DH64" s="136">
        <v>0</v>
      </c>
      <c r="DI64" s="90">
        <v>1</v>
      </c>
      <c r="DJ64" s="90">
        <v>1</v>
      </c>
      <c r="DK64" s="90">
        <v>0</v>
      </c>
      <c r="DL64" s="90">
        <v>11</v>
      </c>
      <c r="DM64" s="90">
        <v>9</v>
      </c>
      <c r="DN64" s="90">
        <v>13</v>
      </c>
      <c r="DO64" s="90">
        <v>15</v>
      </c>
      <c r="DP64" s="90">
        <v>4</v>
      </c>
      <c r="DQ64" s="90">
        <v>52</v>
      </c>
      <c r="DR64" s="90">
        <v>53</v>
      </c>
      <c r="DS64" s="136">
        <v>0</v>
      </c>
      <c r="DT64" s="90">
        <v>1</v>
      </c>
      <c r="DU64" s="90">
        <v>1</v>
      </c>
      <c r="DV64" s="90">
        <v>0</v>
      </c>
      <c r="DW64" s="90">
        <v>11</v>
      </c>
      <c r="DX64" s="90">
        <v>9</v>
      </c>
      <c r="DY64" s="90">
        <v>13</v>
      </c>
      <c r="DZ64" s="90">
        <v>15</v>
      </c>
      <c r="EA64" s="90">
        <v>4</v>
      </c>
      <c r="EB64" s="90">
        <v>52</v>
      </c>
      <c r="EC64" s="90">
        <v>53</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7">
        <v>0</v>
      </c>
      <c r="EY64" s="93">
        <v>0</v>
      </c>
      <c r="EZ64" s="136">
        <v>0</v>
      </c>
      <c r="FA64" s="90">
        <v>2</v>
      </c>
      <c r="FB64" s="90">
        <v>2</v>
      </c>
      <c r="FC64" s="90">
        <v>0</v>
      </c>
      <c r="FD64" s="90">
        <v>14</v>
      </c>
      <c r="FE64" s="90">
        <v>25</v>
      </c>
      <c r="FF64" s="90">
        <v>27</v>
      </c>
      <c r="FG64" s="90">
        <v>21</v>
      </c>
      <c r="FH64" s="90">
        <v>11</v>
      </c>
      <c r="FI64" s="90">
        <v>98</v>
      </c>
      <c r="FJ64" s="90">
        <v>100</v>
      </c>
      <c r="FK64" s="90">
        <v>0</v>
      </c>
      <c r="FL64" s="90">
        <v>2</v>
      </c>
      <c r="FM64" s="90">
        <v>2</v>
      </c>
      <c r="FN64" s="90">
        <v>0</v>
      </c>
      <c r="FO64" s="90">
        <v>14</v>
      </c>
      <c r="FP64" s="90">
        <v>25</v>
      </c>
      <c r="FQ64" s="90">
        <v>27</v>
      </c>
      <c r="FR64" s="90">
        <v>21</v>
      </c>
      <c r="FS64" s="90">
        <v>11</v>
      </c>
      <c r="FT64" s="90">
        <v>98</v>
      </c>
      <c r="FU64" s="90">
        <v>100</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7">
        <v>0</v>
      </c>
      <c r="GR64" s="89">
        <v>0</v>
      </c>
      <c r="GS64" s="90">
        <v>0</v>
      </c>
      <c r="GT64" s="90">
        <v>0</v>
      </c>
      <c r="GU64" s="90">
        <v>0</v>
      </c>
      <c r="GV64" s="90">
        <v>1</v>
      </c>
      <c r="GW64" s="90">
        <v>0</v>
      </c>
      <c r="GX64" s="90">
        <v>1</v>
      </c>
      <c r="GY64" s="90">
        <v>1</v>
      </c>
      <c r="GZ64" s="90">
        <v>0</v>
      </c>
      <c r="HA64" s="137">
        <v>3</v>
      </c>
      <c r="HB64" s="93">
        <v>3</v>
      </c>
      <c r="HC64" s="136">
        <v>2</v>
      </c>
      <c r="HD64" s="90">
        <v>7</v>
      </c>
      <c r="HE64" s="90">
        <v>9</v>
      </c>
      <c r="HF64" s="90">
        <v>8</v>
      </c>
      <c r="HG64" s="90">
        <v>72</v>
      </c>
      <c r="HH64" s="90">
        <v>44</v>
      </c>
      <c r="HI64" s="90">
        <v>35</v>
      </c>
      <c r="HJ64" s="90">
        <v>24</v>
      </c>
      <c r="HK64" s="90">
        <v>10</v>
      </c>
      <c r="HL64" s="137">
        <v>193</v>
      </c>
      <c r="HM64" s="138">
        <v>202</v>
      </c>
    </row>
    <row r="65" spans="1:221" s="75" customFormat="1" ht="18" customHeight="1">
      <c r="A65" s="89" t="s">
        <v>70</v>
      </c>
      <c r="B65" s="136">
        <v>0</v>
      </c>
      <c r="C65" s="136">
        <v>0</v>
      </c>
      <c r="D65" s="136">
        <v>0</v>
      </c>
      <c r="E65" s="90">
        <v>0</v>
      </c>
      <c r="F65" s="90">
        <v>2</v>
      </c>
      <c r="G65" s="90">
        <v>2</v>
      </c>
      <c r="H65" s="90">
        <v>5</v>
      </c>
      <c r="I65" s="90">
        <v>0</v>
      </c>
      <c r="J65" s="90">
        <v>3</v>
      </c>
      <c r="K65" s="137">
        <v>12</v>
      </c>
      <c r="L65" s="93">
        <v>12</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v>
      </c>
      <c r="CF65" s="90">
        <v>1</v>
      </c>
      <c r="CG65" s="90">
        <v>2</v>
      </c>
      <c r="CH65" s="90">
        <v>0</v>
      </c>
      <c r="CI65" s="90">
        <v>1</v>
      </c>
      <c r="CJ65" s="90">
        <v>5</v>
      </c>
      <c r="CK65" s="90">
        <v>5</v>
      </c>
      <c r="CL65" s="90">
        <v>0</v>
      </c>
      <c r="CM65" s="90">
        <v>0</v>
      </c>
      <c r="CN65" s="90">
        <v>0</v>
      </c>
      <c r="CO65" s="90">
        <v>0</v>
      </c>
      <c r="CP65" s="90">
        <v>1</v>
      </c>
      <c r="CQ65" s="90">
        <v>1</v>
      </c>
      <c r="CR65" s="90">
        <v>2</v>
      </c>
      <c r="CS65" s="90">
        <v>0</v>
      </c>
      <c r="CT65" s="90">
        <v>1</v>
      </c>
      <c r="CU65" s="90">
        <v>5</v>
      </c>
      <c r="CV65" s="90">
        <v>5</v>
      </c>
      <c r="CW65" s="90">
        <v>0</v>
      </c>
      <c r="CX65" s="90">
        <v>0</v>
      </c>
      <c r="CY65" s="90">
        <v>0</v>
      </c>
      <c r="CZ65" s="90">
        <v>0</v>
      </c>
      <c r="DA65" s="90">
        <v>0</v>
      </c>
      <c r="DB65" s="90">
        <v>0</v>
      </c>
      <c r="DC65" s="90">
        <v>0</v>
      </c>
      <c r="DD65" s="90">
        <v>0</v>
      </c>
      <c r="DE65" s="90">
        <v>0</v>
      </c>
      <c r="DF65" s="90">
        <v>0</v>
      </c>
      <c r="DG65" s="93">
        <v>0</v>
      </c>
      <c r="DH65" s="136">
        <v>0</v>
      </c>
      <c r="DI65" s="90">
        <v>0</v>
      </c>
      <c r="DJ65" s="90">
        <v>0</v>
      </c>
      <c r="DK65" s="90">
        <v>0</v>
      </c>
      <c r="DL65" s="90">
        <v>0</v>
      </c>
      <c r="DM65" s="90">
        <v>0</v>
      </c>
      <c r="DN65" s="90">
        <v>1</v>
      </c>
      <c r="DO65" s="90">
        <v>0</v>
      </c>
      <c r="DP65" s="90">
        <v>1</v>
      </c>
      <c r="DQ65" s="90">
        <v>2</v>
      </c>
      <c r="DR65" s="90">
        <v>2</v>
      </c>
      <c r="DS65" s="136">
        <v>0</v>
      </c>
      <c r="DT65" s="90">
        <v>0</v>
      </c>
      <c r="DU65" s="90">
        <v>0</v>
      </c>
      <c r="DV65" s="90">
        <v>0</v>
      </c>
      <c r="DW65" s="90">
        <v>0</v>
      </c>
      <c r="DX65" s="90">
        <v>0</v>
      </c>
      <c r="DY65" s="90">
        <v>1</v>
      </c>
      <c r="DZ65" s="90">
        <v>0</v>
      </c>
      <c r="EA65" s="90">
        <v>1</v>
      </c>
      <c r="EB65" s="90">
        <v>2</v>
      </c>
      <c r="EC65" s="90">
        <v>2</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7">
        <v>0</v>
      </c>
      <c r="EY65" s="93">
        <v>0</v>
      </c>
      <c r="EZ65" s="136">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7">
        <v>0</v>
      </c>
      <c r="GR65" s="89">
        <v>0</v>
      </c>
      <c r="GS65" s="90">
        <v>0</v>
      </c>
      <c r="GT65" s="90">
        <v>0</v>
      </c>
      <c r="GU65" s="90">
        <v>0</v>
      </c>
      <c r="GV65" s="90">
        <v>0</v>
      </c>
      <c r="GW65" s="90">
        <v>0</v>
      </c>
      <c r="GX65" s="90">
        <v>0</v>
      </c>
      <c r="GY65" s="90">
        <v>0</v>
      </c>
      <c r="GZ65" s="90">
        <v>0</v>
      </c>
      <c r="HA65" s="137">
        <v>0</v>
      </c>
      <c r="HB65" s="93">
        <v>0</v>
      </c>
      <c r="HC65" s="136">
        <v>0</v>
      </c>
      <c r="HD65" s="90">
        <v>0</v>
      </c>
      <c r="HE65" s="90">
        <v>0</v>
      </c>
      <c r="HF65" s="90">
        <v>0</v>
      </c>
      <c r="HG65" s="90">
        <v>1</v>
      </c>
      <c r="HH65" s="90">
        <v>1</v>
      </c>
      <c r="HI65" s="90">
        <v>2</v>
      </c>
      <c r="HJ65" s="90">
        <v>0</v>
      </c>
      <c r="HK65" s="90">
        <v>1</v>
      </c>
      <c r="HL65" s="137">
        <v>5</v>
      </c>
      <c r="HM65" s="138">
        <v>5</v>
      </c>
    </row>
    <row r="66" spans="1:221" s="75" customFormat="1" ht="18" customHeight="1">
      <c r="A66" s="89" t="s">
        <v>71</v>
      </c>
      <c r="B66" s="136">
        <v>8</v>
      </c>
      <c r="C66" s="136">
        <v>8</v>
      </c>
      <c r="D66" s="136">
        <v>16</v>
      </c>
      <c r="E66" s="90">
        <v>12</v>
      </c>
      <c r="F66" s="90">
        <v>58</v>
      </c>
      <c r="G66" s="90">
        <v>54</v>
      </c>
      <c r="H66" s="90">
        <v>70</v>
      </c>
      <c r="I66" s="90">
        <v>29</v>
      </c>
      <c r="J66" s="90">
        <v>31</v>
      </c>
      <c r="K66" s="137">
        <v>254</v>
      </c>
      <c r="L66" s="93">
        <v>270</v>
      </c>
      <c r="M66" s="89">
        <v>2</v>
      </c>
      <c r="N66" s="90">
        <v>2</v>
      </c>
      <c r="O66" s="90">
        <v>4</v>
      </c>
      <c r="P66" s="90">
        <v>0</v>
      </c>
      <c r="Q66" s="90">
        <v>9</v>
      </c>
      <c r="R66" s="90">
        <v>6</v>
      </c>
      <c r="S66" s="90">
        <v>11</v>
      </c>
      <c r="T66" s="90">
        <v>5</v>
      </c>
      <c r="U66" s="90">
        <v>5</v>
      </c>
      <c r="V66" s="90">
        <v>36</v>
      </c>
      <c r="W66" s="90">
        <v>40</v>
      </c>
      <c r="X66" s="90">
        <v>2</v>
      </c>
      <c r="Y66" s="90">
        <v>2</v>
      </c>
      <c r="Z66" s="90">
        <v>4</v>
      </c>
      <c r="AA66" s="90">
        <v>0</v>
      </c>
      <c r="AB66" s="90">
        <v>9</v>
      </c>
      <c r="AC66" s="90">
        <v>6</v>
      </c>
      <c r="AD66" s="90">
        <v>10</v>
      </c>
      <c r="AE66" s="90">
        <v>5</v>
      </c>
      <c r="AF66" s="90">
        <v>5</v>
      </c>
      <c r="AG66" s="90">
        <v>35</v>
      </c>
      <c r="AH66" s="90">
        <v>39</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1</v>
      </c>
      <c r="BW66" s="90">
        <v>0</v>
      </c>
      <c r="BX66" s="90">
        <v>0</v>
      </c>
      <c r="BY66" s="90">
        <v>1</v>
      </c>
      <c r="BZ66" s="90">
        <v>1</v>
      </c>
      <c r="CA66" s="90">
        <v>2</v>
      </c>
      <c r="CB66" s="90">
        <v>3</v>
      </c>
      <c r="CC66" s="90">
        <v>5</v>
      </c>
      <c r="CD66" s="90">
        <v>6</v>
      </c>
      <c r="CE66" s="90">
        <v>22</v>
      </c>
      <c r="CF66" s="90">
        <v>18</v>
      </c>
      <c r="CG66" s="90">
        <v>24</v>
      </c>
      <c r="CH66" s="90">
        <v>7</v>
      </c>
      <c r="CI66" s="90">
        <v>8</v>
      </c>
      <c r="CJ66" s="90">
        <v>85</v>
      </c>
      <c r="CK66" s="90">
        <v>90</v>
      </c>
      <c r="CL66" s="90">
        <v>2</v>
      </c>
      <c r="CM66" s="90">
        <v>3</v>
      </c>
      <c r="CN66" s="90">
        <v>5</v>
      </c>
      <c r="CO66" s="90">
        <v>6</v>
      </c>
      <c r="CP66" s="90">
        <v>22</v>
      </c>
      <c r="CQ66" s="90">
        <v>17</v>
      </c>
      <c r="CR66" s="90">
        <v>24</v>
      </c>
      <c r="CS66" s="90">
        <v>7</v>
      </c>
      <c r="CT66" s="90">
        <v>8</v>
      </c>
      <c r="CU66" s="90">
        <v>84</v>
      </c>
      <c r="CV66" s="90">
        <v>89</v>
      </c>
      <c r="CW66" s="90">
        <v>0</v>
      </c>
      <c r="CX66" s="90">
        <v>0</v>
      </c>
      <c r="CY66" s="90">
        <v>0</v>
      </c>
      <c r="CZ66" s="90">
        <v>0</v>
      </c>
      <c r="DA66" s="90">
        <v>0</v>
      </c>
      <c r="DB66" s="90">
        <v>1</v>
      </c>
      <c r="DC66" s="90">
        <v>0</v>
      </c>
      <c r="DD66" s="90">
        <v>0</v>
      </c>
      <c r="DE66" s="90">
        <v>0</v>
      </c>
      <c r="DF66" s="90">
        <v>1</v>
      </c>
      <c r="DG66" s="93">
        <v>1</v>
      </c>
      <c r="DH66" s="136">
        <v>0</v>
      </c>
      <c r="DI66" s="90">
        <v>0</v>
      </c>
      <c r="DJ66" s="90">
        <v>0</v>
      </c>
      <c r="DK66" s="90">
        <v>0</v>
      </c>
      <c r="DL66" s="90">
        <v>2</v>
      </c>
      <c r="DM66" s="90">
        <v>8</v>
      </c>
      <c r="DN66" s="90">
        <v>6</v>
      </c>
      <c r="DO66" s="90">
        <v>7</v>
      </c>
      <c r="DP66" s="90">
        <v>4</v>
      </c>
      <c r="DQ66" s="90">
        <v>27</v>
      </c>
      <c r="DR66" s="90">
        <v>27</v>
      </c>
      <c r="DS66" s="136">
        <v>0</v>
      </c>
      <c r="DT66" s="90">
        <v>0</v>
      </c>
      <c r="DU66" s="90">
        <v>0</v>
      </c>
      <c r="DV66" s="90">
        <v>0</v>
      </c>
      <c r="DW66" s="90">
        <v>2</v>
      </c>
      <c r="DX66" s="90">
        <v>8</v>
      </c>
      <c r="DY66" s="90">
        <v>6</v>
      </c>
      <c r="DZ66" s="90">
        <v>7</v>
      </c>
      <c r="EA66" s="90">
        <v>4</v>
      </c>
      <c r="EB66" s="90">
        <v>27</v>
      </c>
      <c r="EC66" s="90">
        <v>27</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7">
        <v>0</v>
      </c>
      <c r="EY66" s="93">
        <v>0</v>
      </c>
      <c r="EZ66" s="136">
        <v>0</v>
      </c>
      <c r="FA66" s="90">
        <v>0</v>
      </c>
      <c r="FB66" s="90">
        <v>0</v>
      </c>
      <c r="FC66" s="90">
        <v>0</v>
      </c>
      <c r="FD66" s="90">
        <v>0</v>
      </c>
      <c r="FE66" s="90">
        <v>1</v>
      </c>
      <c r="FF66" s="90">
        <v>4</v>
      </c>
      <c r="FG66" s="90">
        <v>1</v>
      </c>
      <c r="FH66" s="90">
        <v>5</v>
      </c>
      <c r="FI66" s="90">
        <v>11</v>
      </c>
      <c r="FJ66" s="90">
        <v>11</v>
      </c>
      <c r="FK66" s="90">
        <v>0</v>
      </c>
      <c r="FL66" s="90">
        <v>0</v>
      </c>
      <c r="FM66" s="90">
        <v>0</v>
      </c>
      <c r="FN66" s="90">
        <v>0</v>
      </c>
      <c r="FO66" s="90">
        <v>0</v>
      </c>
      <c r="FP66" s="90">
        <v>1</v>
      </c>
      <c r="FQ66" s="90">
        <v>4</v>
      </c>
      <c r="FR66" s="90">
        <v>1</v>
      </c>
      <c r="FS66" s="90">
        <v>5</v>
      </c>
      <c r="FT66" s="90">
        <v>11</v>
      </c>
      <c r="FU66" s="90">
        <v>11</v>
      </c>
      <c r="FV66" s="90">
        <v>0</v>
      </c>
      <c r="FW66" s="90">
        <v>0</v>
      </c>
      <c r="FX66" s="90">
        <v>0</v>
      </c>
      <c r="FY66" s="90">
        <v>0</v>
      </c>
      <c r="FZ66" s="90">
        <v>0</v>
      </c>
      <c r="GA66" s="90">
        <v>0</v>
      </c>
      <c r="GB66" s="90">
        <v>0</v>
      </c>
      <c r="GC66" s="90">
        <v>0</v>
      </c>
      <c r="GD66" s="90">
        <v>0</v>
      </c>
      <c r="GE66" s="90">
        <v>0</v>
      </c>
      <c r="GF66" s="90">
        <v>0</v>
      </c>
      <c r="GG66" s="90">
        <v>0</v>
      </c>
      <c r="GH66" s="90">
        <v>0</v>
      </c>
      <c r="GI66" s="90">
        <v>0</v>
      </c>
      <c r="GJ66" s="90">
        <v>0</v>
      </c>
      <c r="GK66" s="90">
        <v>0</v>
      </c>
      <c r="GL66" s="90">
        <v>0</v>
      </c>
      <c r="GM66" s="90">
        <v>0</v>
      </c>
      <c r="GN66" s="90">
        <v>0</v>
      </c>
      <c r="GO66" s="90">
        <v>0</v>
      </c>
      <c r="GP66" s="90">
        <v>0</v>
      </c>
      <c r="GQ66" s="137">
        <v>0</v>
      </c>
      <c r="GR66" s="89">
        <v>0</v>
      </c>
      <c r="GS66" s="90">
        <v>0</v>
      </c>
      <c r="GT66" s="90">
        <v>0</v>
      </c>
      <c r="GU66" s="90">
        <v>0</v>
      </c>
      <c r="GV66" s="90">
        <v>0</v>
      </c>
      <c r="GW66" s="90">
        <v>0</v>
      </c>
      <c r="GX66" s="90">
        <v>0</v>
      </c>
      <c r="GY66" s="90">
        <v>0</v>
      </c>
      <c r="GZ66" s="90">
        <v>0</v>
      </c>
      <c r="HA66" s="137">
        <v>0</v>
      </c>
      <c r="HB66" s="93">
        <v>0</v>
      </c>
      <c r="HC66" s="136">
        <v>4</v>
      </c>
      <c r="HD66" s="90">
        <v>3</v>
      </c>
      <c r="HE66" s="90">
        <v>7</v>
      </c>
      <c r="HF66" s="90">
        <v>6</v>
      </c>
      <c r="HG66" s="90">
        <v>25</v>
      </c>
      <c r="HH66" s="90">
        <v>21</v>
      </c>
      <c r="HI66" s="90">
        <v>25</v>
      </c>
      <c r="HJ66" s="90">
        <v>9</v>
      </c>
      <c r="HK66" s="90">
        <v>9</v>
      </c>
      <c r="HL66" s="137">
        <v>95</v>
      </c>
      <c r="HM66" s="138">
        <v>102</v>
      </c>
    </row>
    <row r="67" spans="1:221" s="75" customFormat="1" ht="18" customHeight="1">
      <c r="A67" s="89" t="s">
        <v>72</v>
      </c>
      <c r="B67" s="136">
        <v>0</v>
      </c>
      <c r="C67" s="136">
        <v>0</v>
      </c>
      <c r="D67" s="136">
        <v>0</v>
      </c>
      <c r="E67" s="90">
        <v>19</v>
      </c>
      <c r="F67" s="90">
        <v>52</v>
      </c>
      <c r="G67" s="90">
        <v>15</v>
      </c>
      <c r="H67" s="90">
        <v>14</v>
      </c>
      <c r="I67" s="90">
        <v>3</v>
      </c>
      <c r="J67" s="90">
        <v>3</v>
      </c>
      <c r="K67" s="137">
        <v>106</v>
      </c>
      <c r="L67" s="93">
        <v>106</v>
      </c>
      <c r="M67" s="89">
        <v>0</v>
      </c>
      <c r="N67" s="90">
        <v>0</v>
      </c>
      <c r="O67" s="90">
        <v>0</v>
      </c>
      <c r="P67" s="90">
        <v>3</v>
      </c>
      <c r="Q67" s="90">
        <v>4</v>
      </c>
      <c r="R67" s="90">
        <v>3</v>
      </c>
      <c r="S67" s="90">
        <v>1</v>
      </c>
      <c r="T67" s="90">
        <v>0</v>
      </c>
      <c r="U67" s="90">
        <v>0</v>
      </c>
      <c r="V67" s="90">
        <v>11</v>
      </c>
      <c r="W67" s="90">
        <v>11</v>
      </c>
      <c r="X67" s="90">
        <v>0</v>
      </c>
      <c r="Y67" s="90">
        <v>0</v>
      </c>
      <c r="Z67" s="90">
        <v>0</v>
      </c>
      <c r="AA67" s="90">
        <v>3</v>
      </c>
      <c r="AB67" s="90">
        <v>4</v>
      </c>
      <c r="AC67" s="90">
        <v>3</v>
      </c>
      <c r="AD67" s="90">
        <v>1</v>
      </c>
      <c r="AE67" s="90">
        <v>0</v>
      </c>
      <c r="AF67" s="90">
        <v>0</v>
      </c>
      <c r="AG67" s="90">
        <v>11</v>
      </c>
      <c r="AH67" s="90">
        <v>11</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6</v>
      </c>
      <c r="CE67" s="90">
        <v>22</v>
      </c>
      <c r="CF67" s="90">
        <v>4</v>
      </c>
      <c r="CG67" s="90">
        <v>5</v>
      </c>
      <c r="CH67" s="90">
        <v>1</v>
      </c>
      <c r="CI67" s="90">
        <v>1</v>
      </c>
      <c r="CJ67" s="90">
        <v>39</v>
      </c>
      <c r="CK67" s="90">
        <v>39</v>
      </c>
      <c r="CL67" s="90">
        <v>0</v>
      </c>
      <c r="CM67" s="90">
        <v>0</v>
      </c>
      <c r="CN67" s="90">
        <v>0</v>
      </c>
      <c r="CO67" s="90">
        <v>6</v>
      </c>
      <c r="CP67" s="90">
        <v>22</v>
      </c>
      <c r="CQ67" s="90">
        <v>4</v>
      </c>
      <c r="CR67" s="90">
        <v>5</v>
      </c>
      <c r="CS67" s="90">
        <v>1</v>
      </c>
      <c r="CT67" s="90">
        <v>1</v>
      </c>
      <c r="CU67" s="90">
        <v>39</v>
      </c>
      <c r="CV67" s="90">
        <v>39</v>
      </c>
      <c r="CW67" s="90">
        <v>0</v>
      </c>
      <c r="CX67" s="90">
        <v>0</v>
      </c>
      <c r="CY67" s="90">
        <v>0</v>
      </c>
      <c r="CZ67" s="90">
        <v>0</v>
      </c>
      <c r="DA67" s="90">
        <v>0</v>
      </c>
      <c r="DB67" s="90">
        <v>0</v>
      </c>
      <c r="DC67" s="90">
        <v>0</v>
      </c>
      <c r="DD67" s="90">
        <v>0</v>
      </c>
      <c r="DE67" s="90">
        <v>0</v>
      </c>
      <c r="DF67" s="90">
        <v>0</v>
      </c>
      <c r="DG67" s="93">
        <v>0</v>
      </c>
      <c r="DH67" s="136">
        <v>0</v>
      </c>
      <c r="DI67" s="90">
        <v>0</v>
      </c>
      <c r="DJ67" s="90">
        <v>0</v>
      </c>
      <c r="DK67" s="90">
        <v>1</v>
      </c>
      <c r="DL67" s="90">
        <v>3</v>
      </c>
      <c r="DM67" s="90">
        <v>2</v>
      </c>
      <c r="DN67" s="90">
        <v>3</v>
      </c>
      <c r="DO67" s="90">
        <v>1</v>
      </c>
      <c r="DP67" s="90">
        <v>1</v>
      </c>
      <c r="DQ67" s="90">
        <v>11</v>
      </c>
      <c r="DR67" s="90">
        <v>11</v>
      </c>
      <c r="DS67" s="136">
        <v>0</v>
      </c>
      <c r="DT67" s="90">
        <v>0</v>
      </c>
      <c r="DU67" s="90">
        <v>0</v>
      </c>
      <c r="DV67" s="90">
        <v>1</v>
      </c>
      <c r="DW67" s="90">
        <v>3</v>
      </c>
      <c r="DX67" s="90">
        <v>2</v>
      </c>
      <c r="DY67" s="90">
        <v>3</v>
      </c>
      <c r="DZ67" s="90">
        <v>1</v>
      </c>
      <c r="EA67" s="90">
        <v>1</v>
      </c>
      <c r="EB67" s="90">
        <v>11</v>
      </c>
      <c r="EC67" s="90">
        <v>11</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7">
        <v>0</v>
      </c>
      <c r="EY67" s="93">
        <v>0</v>
      </c>
      <c r="EZ67" s="136">
        <v>0</v>
      </c>
      <c r="FA67" s="90">
        <v>0</v>
      </c>
      <c r="FB67" s="90">
        <v>0</v>
      </c>
      <c r="FC67" s="90">
        <v>0</v>
      </c>
      <c r="FD67" s="90">
        <v>0</v>
      </c>
      <c r="FE67" s="90">
        <v>0</v>
      </c>
      <c r="FF67" s="90">
        <v>0</v>
      </c>
      <c r="FG67" s="90">
        <v>0</v>
      </c>
      <c r="FH67" s="90">
        <v>0</v>
      </c>
      <c r="FI67" s="90">
        <v>0</v>
      </c>
      <c r="FJ67" s="90">
        <v>0</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0</v>
      </c>
      <c r="GL67" s="90">
        <v>0</v>
      </c>
      <c r="GM67" s="90">
        <v>0</v>
      </c>
      <c r="GN67" s="90">
        <v>0</v>
      </c>
      <c r="GO67" s="90">
        <v>0</v>
      </c>
      <c r="GP67" s="90">
        <v>0</v>
      </c>
      <c r="GQ67" s="137">
        <v>0</v>
      </c>
      <c r="GR67" s="89">
        <v>0</v>
      </c>
      <c r="GS67" s="90">
        <v>0</v>
      </c>
      <c r="GT67" s="90">
        <v>0</v>
      </c>
      <c r="GU67" s="90">
        <v>0</v>
      </c>
      <c r="GV67" s="90">
        <v>0</v>
      </c>
      <c r="GW67" s="90">
        <v>0</v>
      </c>
      <c r="GX67" s="90">
        <v>0</v>
      </c>
      <c r="GY67" s="90">
        <v>0</v>
      </c>
      <c r="GZ67" s="90">
        <v>0</v>
      </c>
      <c r="HA67" s="137">
        <v>0</v>
      </c>
      <c r="HB67" s="93">
        <v>0</v>
      </c>
      <c r="HC67" s="136">
        <v>0</v>
      </c>
      <c r="HD67" s="90">
        <v>0</v>
      </c>
      <c r="HE67" s="90">
        <v>0</v>
      </c>
      <c r="HF67" s="90">
        <v>9</v>
      </c>
      <c r="HG67" s="90">
        <v>23</v>
      </c>
      <c r="HH67" s="90">
        <v>6</v>
      </c>
      <c r="HI67" s="90">
        <v>5</v>
      </c>
      <c r="HJ67" s="90">
        <v>1</v>
      </c>
      <c r="HK67" s="90">
        <v>1</v>
      </c>
      <c r="HL67" s="137">
        <v>45</v>
      </c>
      <c r="HM67" s="138">
        <v>45</v>
      </c>
    </row>
    <row r="68" spans="1:221" s="75" customFormat="1" ht="18" customHeight="1">
      <c r="A68" s="89" t="s">
        <v>73</v>
      </c>
      <c r="B68" s="136">
        <v>1</v>
      </c>
      <c r="C68" s="136">
        <v>6</v>
      </c>
      <c r="D68" s="136">
        <v>7</v>
      </c>
      <c r="E68" s="90">
        <v>9</v>
      </c>
      <c r="F68" s="90">
        <v>128</v>
      </c>
      <c r="G68" s="90">
        <v>52</v>
      </c>
      <c r="H68" s="90">
        <v>43</v>
      </c>
      <c r="I68" s="90">
        <v>6</v>
      </c>
      <c r="J68" s="90">
        <v>2</v>
      </c>
      <c r="K68" s="137">
        <v>240</v>
      </c>
      <c r="L68" s="93">
        <v>247</v>
      </c>
      <c r="M68" s="89">
        <v>0</v>
      </c>
      <c r="N68" s="90">
        <v>3</v>
      </c>
      <c r="O68" s="90">
        <v>3</v>
      </c>
      <c r="P68" s="90">
        <v>3</v>
      </c>
      <c r="Q68" s="90">
        <v>33</v>
      </c>
      <c r="R68" s="90">
        <v>13</v>
      </c>
      <c r="S68" s="90">
        <v>10</v>
      </c>
      <c r="T68" s="90">
        <v>3</v>
      </c>
      <c r="U68" s="90">
        <v>1</v>
      </c>
      <c r="V68" s="90">
        <v>63</v>
      </c>
      <c r="W68" s="90">
        <v>66</v>
      </c>
      <c r="X68" s="90">
        <v>0</v>
      </c>
      <c r="Y68" s="90">
        <v>3</v>
      </c>
      <c r="Z68" s="90">
        <v>3</v>
      </c>
      <c r="AA68" s="90">
        <v>3</v>
      </c>
      <c r="AB68" s="90">
        <v>32</v>
      </c>
      <c r="AC68" s="90">
        <v>10</v>
      </c>
      <c r="AD68" s="90">
        <v>8</v>
      </c>
      <c r="AE68" s="90">
        <v>1</v>
      </c>
      <c r="AF68" s="90">
        <v>0</v>
      </c>
      <c r="AG68" s="90">
        <v>54</v>
      </c>
      <c r="AH68" s="90">
        <v>57</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1</v>
      </c>
      <c r="AZ68" s="90">
        <v>1</v>
      </c>
      <c r="BA68" s="90">
        <v>1</v>
      </c>
      <c r="BB68" s="90">
        <v>0</v>
      </c>
      <c r="BC68" s="90">
        <v>3</v>
      </c>
      <c r="BD68" s="90">
        <v>3</v>
      </c>
      <c r="BE68" s="90">
        <v>0</v>
      </c>
      <c r="BF68" s="90">
        <v>0</v>
      </c>
      <c r="BG68" s="90">
        <v>0</v>
      </c>
      <c r="BH68" s="90">
        <v>0</v>
      </c>
      <c r="BI68" s="90">
        <v>0</v>
      </c>
      <c r="BJ68" s="90">
        <v>0</v>
      </c>
      <c r="BK68" s="90">
        <v>1</v>
      </c>
      <c r="BL68" s="90">
        <v>0</v>
      </c>
      <c r="BM68" s="90">
        <v>0</v>
      </c>
      <c r="BN68" s="90">
        <v>1</v>
      </c>
      <c r="BO68" s="90">
        <v>1</v>
      </c>
      <c r="BP68" s="90">
        <v>0</v>
      </c>
      <c r="BQ68" s="90">
        <v>0</v>
      </c>
      <c r="BR68" s="90">
        <v>0</v>
      </c>
      <c r="BS68" s="90">
        <v>0</v>
      </c>
      <c r="BT68" s="90">
        <v>1</v>
      </c>
      <c r="BU68" s="90">
        <v>2</v>
      </c>
      <c r="BV68" s="90">
        <v>0</v>
      </c>
      <c r="BW68" s="90">
        <v>1</v>
      </c>
      <c r="BX68" s="90">
        <v>1</v>
      </c>
      <c r="BY68" s="90">
        <v>5</v>
      </c>
      <c r="BZ68" s="90">
        <v>5</v>
      </c>
      <c r="CA68" s="90">
        <v>0</v>
      </c>
      <c r="CB68" s="90">
        <v>0</v>
      </c>
      <c r="CC68" s="90">
        <v>0</v>
      </c>
      <c r="CD68" s="90">
        <v>2</v>
      </c>
      <c r="CE68" s="90">
        <v>39</v>
      </c>
      <c r="CF68" s="90">
        <v>13</v>
      </c>
      <c r="CG68" s="90">
        <v>12</v>
      </c>
      <c r="CH68" s="90">
        <v>1</v>
      </c>
      <c r="CI68" s="90">
        <v>0</v>
      </c>
      <c r="CJ68" s="90">
        <v>67</v>
      </c>
      <c r="CK68" s="90">
        <v>67</v>
      </c>
      <c r="CL68" s="90">
        <v>0</v>
      </c>
      <c r="CM68" s="90">
        <v>0</v>
      </c>
      <c r="CN68" s="90">
        <v>0</v>
      </c>
      <c r="CO68" s="90">
        <v>2</v>
      </c>
      <c r="CP68" s="90">
        <v>39</v>
      </c>
      <c r="CQ68" s="90">
        <v>13</v>
      </c>
      <c r="CR68" s="90">
        <v>11</v>
      </c>
      <c r="CS68" s="90">
        <v>1</v>
      </c>
      <c r="CT68" s="90">
        <v>0</v>
      </c>
      <c r="CU68" s="90">
        <v>66</v>
      </c>
      <c r="CV68" s="90">
        <v>66</v>
      </c>
      <c r="CW68" s="90">
        <v>0</v>
      </c>
      <c r="CX68" s="90">
        <v>0</v>
      </c>
      <c r="CY68" s="90">
        <v>0</v>
      </c>
      <c r="CZ68" s="90">
        <v>0</v>
      </c>
      <c r="DA68" s="90">
        <v>0</v>
      </c>
      <c r="DB68" s="90">
        <v>0</v>
      </c>
      <c r="DC68" s="90">
        <v>1</v>
      </c>
      <c r="DD68" s="90">
        <v>0</v>
      </c>
      <c r="DE68" s="90">
        <v>0</v>
      </c>
      <c r="DF68" s="90">
        <v>1</v>
      </c>
      <c r="DG68" s="93">
        <v>1</v>
      </c>
      <c r="DH68" s="136">
        <v>0</v>
      </c>
      <c r="DI68" s="90">
        <v>0</v>
      </c>
      <c r="DJ68" s="90">
        <v>0</v>
      </c>
      <c r="DK68" s="90">
        <v>0</v>
      </c>
      <c r="DL68" s="90">
        <v>1</v>
      </c>
      <c r="DM68" s="90">
        <v>1</v>
      </c>
      <c r="DN68" s="90">
        <v>0</v>
      </c>
      <c r="DO68" s="90">
        <v>0</v>
      </c>
      <c r="DP68" s="90">
        <v>0</v>
      </c>
      <c r="DQ68" s="90">
        <v>2</v>
      </c>
      <c r="DR68" s="90">
        <v>2</v>
      </c>
      <c r="DS68" s="136">
        <v>0</v>
      </c>
      <c r="DT68" s="90">
        <v>0</v>
      </c>
      <c r="DU68" s="90">
        <v>0</v>
      </c>
      <c r="DV68" s="90">
        <v>0</v>
      </c>
      <c r="DW68" s="90">
        <v>1</v>
      </c>
      <c r="DX68" s="90">
        <v>1</v>
      </c>
      <c r="DY68" s="90">
        <v>0</v>
      </c>
      <c r="DZ68" s="90">
        <v>0</v>
      </c>
      <c r="EA68" s="90">
        <v>0</v>
      </c>
      <c r="EB68" s="90">
        <v>2</v>
      </c>
      <c r="EC68" s="90">
        <v>2</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7">
        <v>0</v>
      </c>
      <c r="EY68" s="93">
        <v>0</v>
      </c>
      <c r="EZ68" s="136">
        <v>1</v>
      </c>
      <c r="FA68" s="90">
        <v>0</v>
      </c>
      <c r="FB68" s="90">
        <v>1</v>
      </c>
      <c r="FC68" s="90">
        <v>0</v>
      </c>
      <c r="FD68" s="90">
        <v>3</v>
      </c>
      <c r="FE68" s="90">
        <v>6</v>
      </c>
      <c r="FF68" s="90">
        <v>6</v>
      </c>
      <c r="FG68" s="90">
        <v>1</v>
      </c>
      <c r="FH68" s="90">
        <v>0</v>
      </c>
      <c r="FI68" s="90">
        <v>16</v>
      </c>
      <c r="FJ68" s="90">
        <v>17</v>
      </c>
      <c r="FK68" s="90">
        <v>0</v>
      </c>
      <c r="FL68" s="90">
        <v>0</v>
      </c>
      <c r="FM68" s="90">
        <v>0</v>
      </c>
      <c r="FN68" s="90">
        <v>0</v>
      </c>
      <c r="FO68" s="90">
        <v>1</v>
      </c>
      <c r="FP68" s="90">
        <v>6</v>
      </c>
      <c r="FQ68" s="90">
        <v>2</v>
      </c>
      <c r="FR68" s="90">
        <v>1</v>
      </c>
      <c r="FS68" s="90">
        <v>0</v>
      </c>
      <c r="FT68" s="90">
        <v>10</v>
      </c>
      <c r="FU68" s="90">
        <v>10</v>
      </c>
      <c r="FV68" s="90">
        <v>0</v>
      </c>
      <c r="FW68" s="90">
        <v>0</v>
      </c>
      <c r="FX68" s="90">
        <v>0</v>
      </c>
      <c r="FY68" s="90">
        <v>0</v>
      </c>
      <c r="FZ68" s="90">
        <v>2</v>
      </c>
      <c r="GA68" s="90">
        <v>0</v>
      </c>
      <c r="GB68" s="90">
        <v>3</v>
      </c>
      <c r="GC68" s="90">
        <v>0</v>
      </c>
      <c r="GD68" s="90">
        <v>0</v>
      </c>
      <c r="GE68" s="90">
        <v>5</v>
      </c>
      <c r="GF68" s="90">
        <v>5</v>
      </c>
      <c r="GG68" s="90">
        <v>1</v>
      </c>
      <c r="GH68" s="90">
        <v>0</v>
      </c>
      <c r="GI68" s="90">
        <v>1</v>
      </c>
      <c r="GJ68" s="90">
        <v>0</v>
      </c>
      <c r="GK68" s="90">
        <v>0</v>
      </c>
      <c r="GL68" s="90">
        <v>0</v>
      </c>
      <c r="GM68" s="90">
        <v>1</v>
      </c>
      <c r="GN68" s="90">
        <v>0</v>
      </c>
      <c r="GO68" s="90">
        <v>0</v>
      </c>
      <c r="GP68" s="90">
        <v>1</v>
      </c>
      <c r="GQ68" s="137">
        <v>2</v>
      </c>
      <c r="GR68" s="89">
        <v>0</v>
      </c>
      <c r="GS68" s="90">
        <v>0</v>
      </c>
      <c r="GT68" s="90">
        <v>0</v>
      </c>
      <c r="GU68" s="90">
        <v>0</v>
      </c>
      <c r="GV68" s="90">
        <v>0</v>
      </c>
      <c r="GW68" s="90">
        <v>0</v>
      </c>
      <c r="GX68" s="90">
        <v>0</v>
      </c>
      <c r="GY68" s="90">
        <v>0</v>
      </c>
      <c r="GZ68" s="90">
        <v>1</v>
      </c>
      <c r="HA68" s="137">
        <v>1</v>
      </c>
      <c r="HB68" s="93">
        <v>1</v>
      </c>
      <c r="HC68" s="136">
        <v>0</v>
      </c>
      <c r="HD68" s="90">
        <v>3</v>
      </c>
      <c r="HE68" s="90">
        <v>3</v>
      </c>
      <c r="HF68" s="90">
        <v>4</v>
      </c>
      <c r="HG68" s="90">
        <v>52</v>
      </c>
      <c r="HH68" s="90">
        <v>19</v>
      </c>
      <c r="HI68" s="90">
        <v>15</v>
      </c>
      <c r="HJ68" s="90">
        <v>1</v>
      </c>
      <c r="HK68" s="90">
        <v>0</v>
      </c>
      <c r="HL68" s="137">
        <v>91</v>
      </c>
      <c r="HM68" s="138">
        <v>94</v>
      </c>
    </row>
    <row r="69" spans="1:221" s="75" customFormat="1" ht="18" customHeight="1">
      <c r="A69" s="89" t="s">
        <v>74</v>
      </c>
      <c r="B69" s="136">
        <v>0</v>
      </c>
      <c r="C69" s="136">
        <v>0</v>
      </c>
      <c r="D69" s="136">
        <v>0</v>
      </c>
      <c r="E69" s="90">
        <v>0</v>
      </c>
      <c r="F69" s="90">
        <v>2</v>
      </c>
      <c r="G69" s="90">
        <v>2</v>
      </c>
      <c r="H69" s="90">
        <v>0</v>
      </c>
      <c r="I69" s="90">
        <v>0</v>
      </c>
      <c r="J69" s="90">
        <v>0</v>
      </c>
      <c r="K69" s="137">
        <v>4</v>
      </c>
      <c r="L69" s="93">
        <v>4</v>
      </c>
      <c r="M69" s="89">
        <v>0</v>
      </c>
      <c r="N69" s="90">
        <v>0</v>
      </c>
      <c r="O69" s="90">
        <v>0</v>
      </c>
      <c r="P69" s="90">
        <v>0</v>
      </c>
      <c r="Q69" s="90">
        <v>2</v>
      </c>
      <c r="R69" s="90">
        <v>2</v>
      </c>
      <c r="S69" s="90">
        <v>0</v>
      </c>
      <c r="T69" s="90">
        <v>0</v>
      </c>
      <c r="U69" s="90">
        <v>0</v>
      </c>
      <c r="V69" s="90">
        <v>4</v>
      </c>
      <c r="W69" s="90">
        <v>4</v>
      </c>
      <c r="X69" s="90">
        <v>0</v>
      </c>
      <c r="Y69" s="90">
        <v>0</v>
      </c>
      <c r="Z69" s="90">
        <v>0</v>
      </c>
      <c r="AA69" s="90">
        <v>0</v>
      </c>
      <c r="AB69" s="90">
        <v>2</v>
      </c>
      <c r="AC69" s="90">
        <v>1</v>
      </c>
      <c r="AD69" s="90">
        <v>0</v>
      </c>
      <c r="AE69" s="90">
        <v>0</v>
      </c>
      <c r="AF69" s="90">
        <v>0</v>
      </c>
      <c r="AG69" s="90">
        <v>3</v>
      </c>
      <c r="AH69" s="90">
        <v>3</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1</v>
      </c>
      <c r="AZ69" s="90">
        <v>0</v>
      </c>
      <c r="BA69" s="90">
        <v>0</v>
      </c>
      <c r="BB69" s="90">
        <v>0</v>
      </c>
      <c r="BC69" s="90">
        <v>1</v>
      </c>
      <c r="BD69" s="90">
        <v>1</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6">
        <v>0</v>
      </c>
      <c r="DI69" s="90">
        <v>0</v>
      </c>
      <c r="DJ69" s="90">
        <v>0</v>
      </c>
      <c r="DK69" s="90">
        <v>0</v>
      </c>
      <c r="DL69" s="90">
        <v>0</v>
      </c>
      <c r="DM69" s="90">
        <v>0</v>
      </c>
      <c r="DN69" s="90">
        <v>0</v>
      </c>
      <c r="DO69" s="90">
        <v>0</v>
      </c>
      <c r="DP69" s="90">
        <v>0</v>
      </c>
      <c r="DQ69" s="90">
        <v>0</v>
      </c>
      <c r="DR69" s="90">
        <v>0</v>
      </c>
      <c r="DS69" s="136">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7">
        <v>0</v>
      </c>
      <c r="EY69" s="93">
        <v>0</v>
      </c>
      <c r="EZ69" s="136">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7">
        <v>0</v>
      </c>
      <c r="GR69" s="89">
        <v>0</v>
      </c>
      <c r="GS69" s="90">
        <v>0</v>
      </c>
      <c r="GT69" s="90">
        <v>0</v>
      </c>
      <c r="GU69" s="90">
        <v>0</v>
      </c>
      <c r="GV69" s="90">
        <v>0</v>
      </c>
      <c r="GW69" s="90">
        <v>0</v>
      </c>
      <c r="GX69" s="90">
        <v>0</v>
      </c>
      <c r="GY69" s="90">
        <v>0</v>
      </c>
      <c r="GZ69" s="90">
        <v>0</v>
      </c>
      <c r="HA69" s="137">
        <v>0</v>
      </c>
      <c r="HB69" s="93">
        <v>0</v>
      </c>
      <c r="HC69" s="136">
        <v>0</v>
      </c>
      <c r="HD69" s="90">
        <v>0</v>
      </c>
      <c r="HE69" s="90">
        <v>0</v>
      </c>
      <c r="HF69" s="90">
        <v>0</v>
      </c>
      <c r="HG69" s="90">
        <v>0</v>
      </c>
      <c r="HH69" s="90">
        <v>0</v>
      </c>
      <c r="HI69" s="90">
        <v>0</v>
      </c>
      <c r="HJ69" s="90">
        <v>0</v>
      </c>
      <c r="HK69" s="90">
        <v>0</v>
      </c>
      <c r="HL69" s="137">
        <v>0</v>
      </c>
      <c r="HM69" s="138">
        <v>0</v>
      </c>
    </row>
    <row r="70" spans="1:221" s="75" customFormat="1" ht="18" customHeight="1">
      <c r="A70" s="89" t="s">
        <v>75</v>
      </c>
      <c r="B70" s="136">
        <v>71</v>
      </c>
      <c r="C70" s="136">
        <v>74</v>
      </c>
      <c r="D70" s="136">
        <v>145</v>
      </c>
      <c r="E70" s="90">
        <v>0</v>
      </c>
      <c r="F70" s="90">
        <v>122</v>
      </c>
      <c r="G70" s="90">
        <v>145</v>
      </c>
      <c r="H70" s="90">
        <v>110</v>
      </c>
      <c r="I70" s="90">
        <v>107</v>
      </c>
      <c r="J70" s="90">
        <v>78</v>
      </c>
      <c r="K70" s="137">
        <v>562</v>
      </c>
      <c r="L70" s="93">
        <v>707</v>
      </c>
      <c r="M70" s="89">
        <v>15</v>
      </c>
      <c r="N70" s="90">
        <v>17</v>
      </c>
      <c r="O70" s="90">
        <v>32</v>
      </c>
      <c r="P70" s="90">
        <v>0</v>
      </c>
      <c r="Q70" s="90">
        <v>26</v>
      </c>
      <c r="R70" s="90">
        <v>29</v>
      </c>
      <c r="S70" s="90">
        <v>25</v>
      </c>
      <c r="T70" s="90">
        <v>25</v>
      </c>
      <c r="U70" s="90">
        <v>29</v>
      </c>
      <c r="V70" s="90">
        <v>134</v>
      </c>
      <c r="W70" s="90">
        <v>166</v>
      </c>
      <c r="X70" s="90">
        <v>15</v>
      </c>
      <c r="Y70" s="90">
        <v>17</v>
      </c>
      <c r="Z70" s="90">
        <v>32</v>
      </c>
      <c r="AA70" s="90">
        <v>0</v>
      </c>
      <c r="AB70" s="90">
        <v>24</v>
      </c>
      <c r="AC70" s="90">
        <v>27</v>
      </c>
      <c r="AD70" s="90">
        <v>20</v>
      </c>
      <c r="AE70" s="90">
        <v>16</v>
      </c>
      <c r="AF70" s="90">
        <v>13</v>
      </c>
      <c r="AG70" s="90">
        <v>100</v>
      </c>
      <c r="AH70" s="90">
        <v>132</v>
      </c>
      <c r="AI70" s="90">
        <v>0</v>
      </c>
      <c r="AJ70" s="90">
        <v>0</v>
      </c>
      <c r="AK70" s="90">
        <v>0</v>
      </c>
      <c r="AL70" s="90">
        <v>0</v>
      </c>
      <c r="AM70" s="90">
        <v>1</v>
      </c>
      <c r="AN70" s="90">
        <v>0</v>
      </c>
      <c r="AO70" s="90">
        <v>4</v>
      </c>
      <c r="AP70" s="90">
        <v>8</v>
      </c>
      <c r="AQ70" s="90">
        <v>12</v>
      </c>
      <c r="AR70" s="90">
        <v>25</v>
      </c>
      <c r="AS70" s="90">
        <v>25</v>
      </c>
      <c r="AT70" s="90">
        <v>0</v>
      </c>
      <c r="AU70" s="90">
        <v>0</v>
      </c>
      <c r="AV70" s="90">
        <v>0</v>
      </c>
      <c r="AW70" s="90">
        <v>0</v>
      </c>
      <c r="AX70" s="90">
        <v>1</v>
      </c>
      <c r="AY70" s="90">
        <v>0</v>
      </c>
      <c r="AZ70" s="90">
        <v>0</v>
      </c>
      <c r="BA70" s="90">
        <v>0</v>
      </c>
      <c r="BB70" s="90">
        <v>0</v>
      </c>
      <c r="BC70" s="90">
        <v>1</v>
      </c>
      <c r="BD70" s="90">
        <v>1</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2</v>
      </c>
      <c r="BV70" s="90">
        <v>1</v>
      </c>
      <c r="BW70" s="90">
        <v>1</v>
      </c>
      <c r="BX70" s="90">
        <v>4</v>
      </c>
      <c r="BY70" s="90">
        <v>8</v>
      </c>
      <c r="BZ70" s="90">
        <v>8</v>
      </c>
      <c r="CA70" s="90">
        <v>23</v>
      </c>
      <c r="CB70" s="90">
        <v>22</v>
      </c>
      <c r="CC70" s="90">
        <v>45</v>
      </c>
      <c r="CD70" s="90">
        <v>0</v>
      </c>
      <c r="CE70" s="90">
        <v>33</v>
      </c>
      <c r="CF70" s="90">
        <v>36</v>
      </c>
      <c r="CG70" s="90">
        <v>18</v>
      </c>
      <c r="CH70" s="90">
        <v>13</v>
      </c>
      <c r="CI70" s="90">
        <v>5</v>
      </c>
      <c r="CJ70" s="90">
        <v>105</v>
      </c>
      <c r="CK70" s="90">
        <v>150</v>
      </c>
      <c r="CL70" s="90">
        <v>23</v>
      </c>
      <c r="CM70" s="90">
        <v>22</v>
      </c>
      <c r="CN70" s="90">
        <v>45</v>
      </c>
      <c r="CO70" s="90">
        <v>0</v>
      </c>
      <c r="CP70" s="90">
        <v>33</v>
      </c>
      <c r="CQ70" s="90">
        <v>36</v>
      </c>
      <c r="CR70" s="90">
        <v>18</v>
      </c>
      <c r="CS70" s="90">
        <v>13</v>
      </c>
      <c r="CT70" s="90">
        <v>5</v>
      </c>
      <c r="CU70" s="90">
        <v>105</v>
      </c>
      <c r="CV70" s="90">
        <v>150</v>
      </c>
      <c r="CW70" s="90">
        <v>0</v>
      </c>
      <c r="CX70" s="90">
        <v>0</v>
      </c>
      <c r="CY70" s="90">
        <v>0</v>
      </c>
      <c r="CZ70" s="90">
        <v>0</v>
      </c>
      <c r="DA70" s="90">
        <v>0</v>
      </c>
      <c r="DB70" s="90">
        <v>0</v>
      </c>
      <c r="DC70" s="90">
        <v>0</v>
      </c>
      <c r="DD70" s="90">
        <v>0</v>
      </c>
      <c r="DE70" s="90">
        <v>0</v>
      </c>
      <c r="DF70" s="90">
        <v>0</v>
      </c>
      <c r="DG70" s="93">
        <v>0</v>
      </c>
      <c r="DH70" s="136">
        <v>0</v>
      </c>
      <c r="DI70" s="90">
        <v>0</v>
      </c>
      <c r="DJ70" s="90">
        <v>0</v>
      </c>
      <c r="DK70" s="90">
        <v>0</v>
      </c>
      <c r="DL70" s="90">
        <v>7</v>
      </c>
      <c r="DM70" s="90">
        <v>19</v>
      </c>
      <c r="DN70" s="90">
        <v>16</v>
      </c>
      <c r="DO70" s="90">
        <v>15</v>
      </c>
      <c r="DP70" s="90">
        <v>5</v>
      </c>
      <c r="DQ70" s="90">
        <v>62</v>
      </c>
      <c r="DR70" s="90">
        <v>62</v>
      </c>
      <c r="DS70" s="136">
        <v>0</v>
      </c>
      <c r="DT70" s="90">
        <v>0</v>
      </c>
      <c r="DU70" s="90">
        <v>0</v>
      </c>
      <c r="DV70" s="90">
        <v>0</v>
      </c>
      <c r="DW70" s="90">
        <v>7</v>
      </c>
      <c r="DX70" s="90">
        <v>19</v>
      </c>
      <c r="DY70" s="90">
        <v>16</v>
      </c>
      <c r="DZ70" s="90">
        <v>15</v>
      </c>
      <c r="EA70" s="90">
        <v>5</v>
      </c>
      <c r="EB70" s="90">
        <v>62</v>
      </c>
      <c r="EC70" s="90">
        <v>62</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7">
        <v>0</v>
      </c>
      <c r="EY70" s="93">
        <v>0</v>
      </c>
      <c r="EZ70" s="136">
        <v>0</v>
      </c>
      <c r="FA70" s="90">
        <v>1</v>
      </c>
      <c r="FB70" s="90">
        <v>1</v>
      </c>
      <c r="FC70" s="90">
        <v>0</v>
      </c>
      <c r="FD70" s="90">
        <v>4</v>
      </c>
      <c r="FE70" s="90">
        <v>9</v>
      </c>
      <c r="FF70" s="90">
        <v>17</v>
      </c>
      <c r="FG70" s="90">
        <v>22</v>
      </c>
      <c r="FH70" s="90">
        <v>17</v>
      </c>
      <c r="FI70" s="90">
        <v>69</v>
      </c>
      <c r="FJ70" s="90">
        <v>70</v>
      </c>
      <c r="FK70" s="90">
        <v>0</v>
      </c>
      <c r="FL70" s="90">
        <v>1</v>
      </c>
      <c r="FM70" s="90">
        <v>1</v>
      </c>
      <c r="FN70" s="90">
        <v>0</v>
      </c>
      <c r="FO70" s="90">
        <v>2</v>
      </c>
      <c r="FP70" s="90">
        <v>8</v>
      </c>
      <c r="FQ70" s="90">
        <v>17</v>
      </c>
      <c r="FR70" s="90">
        <v>20</v>
      </c>
      <c r="FS70" s="90">
        <v>17</v>
      </c>
      <c r="FT70" s="90">
        <v>64</v>
      </c>
      <c r="FU70" s="90">
        <v>65</v>
      </c>
      <c r="FV70" s="90">
        <v>0</v>
      </c>
      <c r="FW70" s="90">
        <v>0</v>
      </c>
      <c r="FX70" s="90">
        <v>0</v>
      </c>
      <c r="FY70" s="90">
        <v>0</v>
      </c>
      <c r="FZ70" s="90">
        <v>2</v>
      </c>
      <c r="GA70" s="90">
        <v>1</v>
      </c>
      <c r="GB70" s="90">
        <v>0</v>
      </c>
      <c r="GC70" s="90">
        <v>1</v>
      </c>
      <c r="GD70" s="90">
        <v>0</v>
      </c>
      <c r="GE70" s="90">
        <v>4</v>
      </c>
      <c r="GF70" s="90">
        <v>4</v>
      </c>
      <c r="GG70" s="90">
        <v>0</v>
      </c>
      <c r="GH70" s="90">
        <v>0</v>
      </c>
      <c r="GI70" s="90">
        <v>0</v>
      </c>
      <c r="GJ70" s="90">
        <v>0</v>
      </c>
      <c r="GK70" s="90">
        <v>0</v>
      </c>
      <c r="GL70" s="90">
        <v>0</v>
      </c>
      <c r="GM70" s="90">
        <v>0</v>
      </c>
      <c r="GN70" s="90">
        <v>1</v>
      </c>
      <c r="GO70" s="90">
        <v>0</v>
      </c>
      <c r="GP70" s="90">
        <v>1</v>
      </c>
      <c r="GQ70" s="137">
        <v>1</v>
      </c>
      <c r="GR70" s="89">
        <v>0</v>
      </c>
      <c r="GS70" s="90">
        <v>0</v>
      </c>
      <c r="GT70" s="90">
        <v>0</v>
      </c>
      <c r="GU70" s="90">
        <v>0</v>
      </c>
      <c r="GV70" s="90">
        <v>0</v>
      </c>
      <c r="GW70" s="90">
        <v>0</v>
      </c>
      <c r="GX70" s="90">
        <v>0</v>
      </c>
      <c r="GY70" s="90">
        <v>0</v>
      </c>
      <c r="GZ70" s="90">
        <v>1</v>
      </c>
      <c r="HA70" s="137">
        <v>1</v>
      </c>
      <c r="HB70" s="93">
        <v>1</v>
      </c>
      <c r="HC70" s="136">
        <v>33</v>
      </c>
      <c r="HD70" s="90">
        <v>34</v>
      </c>
      <c r="HE70" s="90">
        <v>67</v>
      </c>
      <c r="HF70" s="90">
        <v>0</v>
      </c>
      <c r="HG70" s="90">
        <v>52</v>
      </c>
      <c r="HH70" s="90">
        <v>52</v>
      </c>
      <c r="HI70" s="90">
        <v>34</v>
      </c>
      <c r="HJ70" s="90">
        <v>32</v>
      </c>
      <c r="HK70" s="90">
        <v>21</v>
      </c>
      <c r="HL70" s="137">
        <v>191</v>
      </c>
      <c r="HM70" s="138">
        <v>258</v>
      </c>
    </row>
    <row r="71" spans="1:221" s="75" customFormat="1" ht="18" customHeight="1">
      <c r="A71" s="89" t="s">
        <v>76</v>
      </c>
      <c r="B71" s="136">
        <v>0</v>
      </c>
      <c r="C71" s="136">
        <v>0</v>
      </c>
      <c r="D71" s="136">
        <v>0</v>
      </c>
      <c r="E71" s="90">
        <v>0</v>
      </c>
      <c r="F71" s="90">
        <v>0</v>
      </c>
      <c r="G71" s="90">
        <v>0</v>
      </c>
      <c r="H71" s="90">
        <v>0</v>
      </c>
      <c r="I71" s="90">
        <v>0</v>
      </c>
      <c r="J71" s="90">
        <v>0</v>
      </c>
      <c r="K71" s="137">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6">
        <v>0</v>
      </c>
      <c r="DI71" s="90">
        <v>0</v>
      </c>
      <c r="DJ71" s="90">
        <v>0</v>
      </c>
      <c r="DK71" s="90">
        <v>0</v>
      </c>
      <c r="DL71" s="90">
        <v>0</v>
      </c>
      <c r="DM71" s="90">
        <v>0</v>
      </c>
      <c r="DN71" s="90">
        <v>0</v>
      </c>
      <c r="DO71" s="90">
        <v>0</v>
      </c>
      <c r="DP71" s="90">
        <v>0</v>
      </c>
      <c r="DQ71" s="90">
        <v>0</v>
      </c>
      <c r="DR71" s="90">
        <v>0</v>
      </c>
      <c r="DS71" s="136">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7">
        <v>0</v>
      </c>
      <c r="EY71" s="93">
        <v>0</v>
      </c>
      <c r="EZ71" s="136">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7">
        <v>0</v>
      </c>
      <c r="GR71" s="89">
        <v>0</v>
      </c>
      <c r="GS71" s="90">
        <v>0</v>
      </c>
      <c r="GT71" s="90">
        <v>0</v>
      </c>
      <c r="GU71" s="90">
        <v>0</v>
      </c>
      <c r="GV71" s="90">
        <v>0</v>
      </c>
      <c r="GW71" s="90">
        <v>0</v>
      </c>
      <c r="GX71" s="90">
        <v>0</v>
      </c>
      <c r="GY71" s="90">
        <v>0</v>
      </c>
      <c r="GZ71" s="90">
        <v>0</v>
      </c>
      <c r="HA71" s="137">
        <v>0</v>
      </c>
      <c r="HB71" s="93">
        <v>0</v>
      </c>
      <c r="HC71" s="136">
        <v>0</v>
      </c>
      <c r="HD71" s="90">
        <v>0</v>
      </c>
      <c r="HE71" s="90">
        <v>0</v>
      </c>
      <c r="HF71" s="90">
        <v>0</v>
      </c>
      <c r="HG71" s="90">
        <v>0</v>
      </c>
      <c r="HH71" s="90">
        <v>0</v>
      </c>
      <c r="HI71" s="90">
        <v>0</v>
      </c>
      <c r="HJ71" s="90">
        <v>0</v>
      </c>
      <c r="HK71" s="90">
        <v>0</v>
      </c>
      <c r="HL71" s="137">
        <v>0</v>
      </c>
      <c r="HM71" s="138">
        <v>0</v>
      </c>
    </row>
    <row r="72" spans="1:221" s="75" customFormat="1" ht="18" customHeight="1">
      <c r="A72" s="89" t="s">
        <v>77</v>
      </c>
      <c r="B72" s="136">
        <v>6</v>
      </c>
      <c r="C72" s="136">
        <v>8</v>
      </c>
      <c r="D72" s="136">
        <v>14</v>
      </c>
      <c r="E72" s="90">
        <v>0</v>
      </c>
      <c r="F72" s="90">
        <v>23</v>
      </c>
      <c r="G72" s="90">
        <v>13</v>
      </c>
      <c r="H72" s="90">
        <v>9</v>
      </c>
      <c r="I72" s="90">
        <v>0</v>
      </c>
      <c r="J72" s="90">
        <v>4</v>
      </c>
      <c r="K72" s="137">
        <v>49</v>
      </c>
      <c r="L72" s="93">
        <v>63</v>
      </c>
      <c r="M72" s="89">
        <v>3</v>
      </c>
      <c r="N72" s="90">
        <v>3</v>
      </c>
      <c r="O72" s="90">
        <v>6</v>
      </c>
      <c r="P72" s="90">
        <v>0</v>
      </c>
      <c r="Q72" s="90">
        <v>7</v>
      </c>
      <c r="R72" s="90">
        <v>5</v>
      </c>
      <c r="S72" s="90">
        <v>2</v>
      </c>
      <c r="T72" s="90">
        <v>0</v>
      </c>
      <c r="U72" s="90">
        <v>2</v>
      </c>
      <c r="V72" s="90">
        <v>16</v>
      </c>
      <c r="W72" s="90">
        <v>22</v>
      </c>
      <c r="X72" s="90">
        <v>3</v>
      </c>
      <c r="Y72" s="90">
        <v>3</v>
      </c>
      <c r="Z72" s="90">
        <v>6</v>
      </c>
      <c r="AA72" s="90">
        <v>0</v>
      </c>
      <c r="AB72" s="90">
        <v>7</v>
      </c>
      <c r="AC72" s="90">
        <v>5</v>
      </c>
      <c r="AD72" s="90">
        <v>2</v>
      </c>
      <c r="AE72" s="90">
        <v>0</v>
      </c>
      <c r="AF72" s="90">
        <v>2</v>
      </c>
      <c r="AG72" s="90">
        <v>16</v>
      </c>
      <c r="AH72" s="90">
        <v>22</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90">
        <v>0</v>
      </c>
      <c r="CA72" s="90">
        <v>0</v>
      </c>
      <c r="CB72" s="90">
        <v>2</v>
      </c>
      <c r="CC72" s="90">
        <v>2</v>
      </c>
      <c r="CD72" s="90">
        <v>0</v>
      </c>
      <c r="CE72" s="90">
        <v>6</v>
      </c>
      <c r="CF72" s="90">
        <v>2</v>
      </c>
      <c r="CG72" s="90">
        <v>2</v>
      </c>
      <c r="CH72" s="90">
        <v>0</v>
      </c>
      <c r="CI72" s="90">
        <v>0</v>
      </c>
      <c r="CJ72" s="90">
        <v>10</v>
      </c>
      <c r="CK72" s="90">
        <v>12</v>
      </c>
      <c r="CL72" s="90">
        <v>0</v>
      </c>
      <c r="CM72" s="90">
        <v>2</v>
      </c>
      <c r="CN72" s="90">
        <v>2</v>
      </c>
      <c r="CO72" s="90">
        <v>0</v>
      </c>
      <c r="CP72" s="90">
        <v>6</v>
      </c>
      <c r="CQ72" s="90">
        <v>2</v>
      </c>
      <c r="CR72" s="90">
        <v>2</v>
      </c>
      <c r="CS72" s="90">
        <v>0</v>
      </c>
      <c r="CT72" s="90">
        <v>0</v>
      </c>
      <c r="CU72" s="90">
        <v>10</v>
      </c>
      <c r="CV72" s="90">
        <v>12</v>
      </c>
      <c r="CW72" s="90">
        <v>0</v>
      </c>
      <c r="CX72" s="90">
        <v>0</v>
      </c>
      <c r="CY72" s="90">
        <v>0</v>
      </c>
      <c r="CZ72" s="90">
        <v>0</v>
      </c>
      <c r="DA72" s="90">
        <v>0</v>
      </c>
      <c r="DB72" s="90">
        <v>0</v>
      </c>
      <c r="DC72" s="90">
        <v>0</v>
      </c>
      <c r="DD72" s="90">
        <v>0</v>
      </c>
      <c r="DE72" s="90">
        <v>0</v>
      </c>
      <c r="DF72" s="90">
        <v>0</v>
      </c>
      <c r="DG72" s="93">
        <v>0</v>
      </c>
      <c r="DH72" s="136">
        <v>0</v>
      </c>
      <c r="DI72" s="90">
        <v>0</v>
      </c>
      <c r="DJ72" s="90">
        <v>0</v>
      </c>
      <c r="DK72" s="90">
        <v>0</v>
      </c>
      <c r="DL72" s="90">
        <v>0</v>
      </c>
      <c r="DM72" s="90">
        <v>0</v>
      </c>
      <c r="DN72" s="90">
        <v>2</v>
      </c>
      <c r="DO72" s="90">
        <v>0</v>
      </c>
      <c r="DP72" s="90">
        <v>0</v>
      </c>
      <c r="DQ72" s="90">
        <v>2</v>
      </c>
      <c r="DR72" s="90">
        <v>2</v>
      </c>
      <c r="DS72" s="136">
        <v>0</v>
      </c>
      <c r="DT72" s="90">
        <v>0</v>
      </c>
      <c r="DU72" s="90">
        <v>0</v>
      </c>
      <c r="DV72" s="90">
        <v>0</v>
      </c>
      <c r="DW72" s="90">
        <v>0</v>
      </c>
      <c r="DX72" s="90">
        <v>0</v>
      </c>
      <c r="DY72" s="90">
        <v>2</v>
      </c>
      <c r="DZ72" s="90">
        <v>0</v>
      </c>
      <c r="EA72" s="90">
        <v>0</v>
      </c>
      <c r="EB72" s="90">
        <v>2</v>
      </c>
      <c r="EC72" s="90">
        <v>2</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7">
        <v>0</v>
      </c>
      <c r="EY72" s="93">
        <v>0</v>
      </c>
      <c r="EZ72" s="136">
        <v>0</v>
      </c>
      <c r="FA72" s="90">
        <v>0</v>
      </c>
      <c r="FB72" s="90">
        <v>0</v>
      </c>
      <c r="FC72" s="90">
        <v>0</v>
      </c>
      <c r="FD72" s="90">
        <v>0</v>
      </c>
      <c r="FE72" s="90">
        <v>0</v>
      </c>
      <c r="FF72" s="90">
        <v>0</v>
      </c>
      <c r="FG72" s="90">
        <v>0</v>
      </c>
      <c r="FH72" s="90">
        <v>0</v>
      </c>
      <c r="FI72" s="90">
        <v>0</v>
      </c>
      <c r="FJ72" s="90">
        <v>0</v>
      </c>
      <c r="FK72" s="90">
        <v>0</v>
      </c>
      <c r="FL72" s="90">
        <v>0</v>
      </c>
      <c r="FM72" s="90">
        <v>0</v>
      </c>
      <c r="FN72" s="90">
        <v>0</v>
      </c>
      <c r="FO72" s="90">
        <v>0</v>
      </c>
      <c r="FP72" s="90">
        <v>0</v>
      </c>
      <c r="FQ72" s="90">
        <v>0</v>
      </c>
      <c r="FR72" s="90">
        <v>0</v>
      </c>
      <c r="FS72" s="90">
        <v>0</v>
      </c>
      <c r="FT72" s="90">
        <v>0</v>
      </c>
      <c r="FU72" s="90">
        <v>0</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7">
        <v>0</v>
      </c>
      <c r="GR72" s="89">
        <v>0</v>
      </c>
      <c r="GS72" s="90">
        <v>0</v>
      </c>
      <c r="GT72" s="90">
        <v>0</v>
      </c>
      <c r="GU72" s="90">
        <v>0</v>
      </c>
      <c r="GV72" s="90">
        <v>0</v>
      </c>
      <c r="GW72" s="90">
        <v>0</v>
      </c>
      <c r="GX72" s="90">
        <v>0</v>
      </c>
      <c r="GY72" s="90">
        <v>0</v>
      </c>
      <c r="GZ72" s="90">
        <v>0</v>
      </c>
      <c r="HA72" s="137">
        <v>0</v>
      </c>
      <c r="HB72" s="93">
        <v>0</v>
      </c>
      <c r="HC72" s="136">
        <v>3</v>
      </c>
      <c r="HD72" s="90">
        <v>3</v>
      </c>
      <c r="HE72" s="90">
        <v>6</v>
      </c>
      <c r="HF72" s="90">
        <v>0</v>
      </c>
      <c r="HG72" s="90">
        <v>10</v>
      </c>
      <c r="HH72" s="90">
        <v>6</v>
      </c>
      <c r="HI72" s="90">
        <v>3</v>
      </c>
      <c r="HJ72" s="90">
        <v>0</v>
      </c>
      <c r="HK72" s="90">
        <v>2</v>
      </c>
      <c r="HL72" s="137">
        <v>21</v>
      </c>
      <c r="HM72" s="138">
        <v>27</v>
      </c>
    </row>
    <row r="73" spans="1:221" s="75" customFormat="1" ht="18" customHeight="1" thickBot="1">
      <c r="A73" s="94" t="s">
        <v>78</v>
      </c>
      <c r="B73" s="139">
        <f aca="true" t="shared" si="17" ref="B73:L73">SUM(B64:B72)</f>
        <v>90</v>
      </c>
      <c r="C73" s="95">
        <f>SUM(C64:C72)</f>
        <v>114</v>
      </c>
      <c r="D73" s="95">
        <f>SUM(D64:D72)</f>
        <v>204</v>
      </c>
      <c r="E73" s="95">
        <f t="shared" si="17"/>
        <v>62</v>
      </c>
      <c r="F73" s="95">
        <f t="shared" si="17"/>
        <v>609</v>
      </c>
      <c r="G73" s="95">
        <f t="shared" si="17"/>
        <v>416</v>
      </c>
      <c r="H73" s="95">
        <f t="shared" si="17"/>
        <v>376</v>
      </c>
      <c r="I73" s="95">
        <f t="shared" si="17"/>
        <v>247</v>
      </c>
      <c r="J73" s="95">
        <f t="shared" si="17"/>
        <v>171</v>
      </c>
      <c r="K73" s="95">
        <f t="shared" si="17"/>
        <v>1881</v>
      </c>
      <c r="L73" s="98">
        <f t="shared" si="17"/>
        <v>2085</v>
      </c>
      <c r="M73" s="94">
        <f aca="true" t="shared" si="18" ref="M73:BX73">SUM(M64:M72)</f>
        <v>20</v>
      </c>
      <c r="N73" s="95">
        <f t="shared" si="18"/>
        <v>27</v>
      </c>
      <c r="O73" s="95">
        <f t="shared" si="18"/>
        <v>47</v>
      </c>
      <c r="P73" s="95">
        <f t="shared" si="18"/>
        <v>15</v>
      </c>
      <c r="Q73" s="95">
        <f t="shared" si="18"/>
        <v>138</v>
      </c>
      <c r="R73" s="95">
        <f t="shared" si="18"/>
        <v>95</v>
      </c>
      <c r="S73" s="95">
        <f t="shared" si="18"/>
        <v>84</v>
      </c>
      <c r="T73" s="95">
        <f t="shared" si="18"/>
        <v>67</v>
      </c>
      <c r="U73" s="95">
        <f t="shared" si="18"/>
        <v>61</v>
      </c>
      <c r="V73" s="95">
        <f t="shared" si="18"/>
        <v>460</v>
      </c>
      <c r="W73" s="95">
        <f t="shared" si="18"/>
        <v>507</v>
      </c>
      <c r="X73" s="95">
        <f t="shared" si="18"/>
        <v>20</v>
      </c>
      <c r="Y73" s="95">
        <f t="shared" si="18"/>
        <v>27</v>
      </c>
      <c r="Z73" s="95">
        <f t="shared" si="18"/>
        <v>47</v>
      </c>
      <c r="AA73" s="95">
        <f t="shared" si="18"/>
        <v>15</v>
      </c>
      <c r="AB73" s="95">
        <f t="shared" si="18"/>
        <v>123</v>
      </c>
      <c r="AC73" s="95">
        <f t="shared" si="18"/>
        <v>79</v>
      </c>
      <c r="AD73" s="95">
        <f t="shared" si="18"/>
        <v>59</v>
      </c>
      <c r="AE73" s="95">
        <f t="shared" si="18"/>
        <v>36</v>
      </c>
      <c r="AF73" s="95">
        <f t="shared" si="18"/>
        <v>26</v>
      </c>
      <c r="AG73" s="95">
        <f t="shared" si="18"/>
        <v>338</v>
      </c>
      <c r="AH73" s="95">
        <f t="shared" si="18"/>
        <v>385</v>
      </c>
      <c r="AI73" s="95">
        <f t="shared" si="18"/>
        <v>0</v>
      </c>
      <c r="AJ73" s="95">
        <f t="shared" si="18"/>
        <v>0</v>
      </c>
      <c r="AK73" s="95">
        <f t="shared" si="18"/>
        <v>0</v>
      </c>
      <c r="AL73" s="95">
        <f t="shared" si="18"/>
        <v>0</v>
      </c>
      <c r="AM73" s="95">
        <f t="shared" si="18"/>
        <v>1</v>
      </c>
      <c r="AN73" s="95">
        <f t="shared" si="18"/>
        <v>0</v>
      </c>
      <c r="AO73" s="95">
        <f t="shared" si="18"/>
        <v>7</v>
      </c>
      <c r="AP73" s="95">
        <f t="shared" si="18"/>
        <v>18</v>
      </c>
      <c r="AQ73" s="95">
        <f t="shared" si="18"/>
        <v>21</v>
      </c>
      <c r="AR73" s="95">
        <f t="shared" si="18"/>
        <v>47</v>
      </c>
      <c r="AS73" s="95">
        <f t="shared" si="18"/>
        <v>47</v>
      </c>
      <c r="AT73" s="95">
        <f t="shared" si="18"/>
        <v>0</v>
      </c>
      <c r="AU73" s="95">
        <f t="shared" si="18"/>
        <v>0</v>
      </c>
      <c r="AV73" s="95">
        <f t="shared" si="18"/>
        <v>0</v>
      </c>
      <c r="AW73" s="95">
        <f t="shared" si="18"/>
        <v>0</v>
      </c>
      <c r="AX73" s="95">
        <f t="shared" si="18"/>
        <v>10</v>
      </c>
      <c r="AY73" s="95">
        <f t="shared" si="18"/>
        <v>7</v>
      </c>
      <c r="AZ73" s="95">
        <f t="shared" si="18"/>
        <v>9</v>
      </c>
      <c r="BA73" s="95">
        <f t="shared" si="18"/>
        <v>4</v>
      </c>
      <c r="BB73" s="95">
        <f t="shared" si="18"/>
        <v>2</v>
      </c>
      <c r="BC73" s="95">
        <f t="shared" si="18"/>
        <v>32</v>
      </c>
      <c r="BD73" s="95">
        <f t="shared" si="18"/>
        <v>32</v>
      </c>
      <c r="BE73" s="95">
        <f t="shared" si="18"/>
        <v>0</v>
      </c>
      <c r="BF73" s="95">
        <f t="shared" si="18"/>
        <v>0</v>
      </c>
      <c r="BG73" s="95">
        <f t="shared" si="18"/>
        <v>0</v>
      </c>
      <c r="BH73" s="95">
        <f t="shared" si="18"/>
        <v>0</v>
      </c>
      <c r="BI73" s="95">
        <f t="shared" si="18"/>
        <v>0</v>
      </c>
      <c r="BJ73" s="95">
        <f t="shared" si="18"/>
        <v>0</v>
      </c>
      <c r="BK73" s="95">
        <f t="shared" si="18"/>
        <v>1</v>
      </c>
      <c r="BL73" s="95">
        <f t="shared" si="18"/>
        <v>0</v>
      </c>
      <c r="BM73" s="95">
        <f t="shared" si="18"/>
        <v>0</v>
      </c>
      <c r="BN73" s="95">
        <f t="shared" si="18"/>
        <v>1</v>
      </c>
      <c r="BO73" s="95">
        <f t="shared" si="18"/>
        <v>1</v>
      </c>
      <c r="BP73" s="95">
        <f t="shared" si="18"/>
        <v>0</v>
      </c>
      <c r="BQ73" s="95">
        <f t="shared" si="18"/>
        <v>0</v>
      </c>
      <c r="BR73" s="95">
        <f t="shared" si="18"/>
        <v>0</v>
      </c>
      <c r="BS73" s="95">
        <f t="shared" si="18"/>
        <v>0</v>
      </c>
      <c r="BT73" s="95">
        <f t="shared" si="18"/>
        <v>4</v>
      </c>
      <c r="BU73" s="95">
        <f t="shared" si="18"/>
        <v>9</v>
      </c>
      <c r="BV73" s="95">
        <f t="shared" si="18"/>
        <v>8</v>
      </c>
      <c r="BW73" s="95">
        <f t="shared" si="18"/>
        <v>9</v>
      </c>
      <c r="BX73" s="95">
        <f t="shared" si="18"/>
        <v>12</v>
      </c>
      <c r="BY73" s="95">
        <f aca="true" t="shared" si="19" ref="BY73:EJ73">SUM(BY64:BY72)</f>
        <v>42</v>
      </c>
      <c r="BZ73" s="95">
        <f t="shared" si="19"/>
        <v>42</v>
      </c>
      <c r="CA73" s="95">
        <f t="shared" si="19"/>
        <v>27</v>
      </c>
      <c r="CB73" s="95">
        <f t="shared" si="19"/>
        <v>33</v>
      </c>
      <c r="CC73" s="95">
        <f t="shared" si="19"/>
        <v>60</v>
      </c>
      <c r="CD73" s="95">
        <f t="shared" si="19"/>
        <v>19</v>
      </c>
      <c r="CE73" s="95">
        <f t="shared" si="19"/>
        <v>190</v>
      </c>
      <c r="CF73" s="95">
        <f t="shared" si="19"/>
        <v>92</v>
      </c>
      <c r="CG73" s="95">
        <f t="shared" si="19"/>
        <v>77</v>
      </c>
      <c r="CH73" s="95">
        <f t="shared" si="19"/>
        <v>29</v>
      </c>
      <c r="CI73" s="95">
        <f t="shared" si="19"/>
        <v>16</v>
      </c>
      <c r="CJ73" s="95">
        <f t="shared" si="19"/>
        <v>423</v>
      </c>
      <c r="CK73" s="95">
        <f t="shared" si="19"/>
        <v>483</v>
      </c>
      <c r="CL73" s="95">
        <f t="shared" si="19"/>
        <v>27</v>
      </c>
      <c r="CM73" s="95">
        <f t="shared" si="19"/>
        <v>33</v>
      </c>
      <c r="CN73" s="95">
        <f t="shared" si="19"/>
        <v>60</v>
      </c>
      <c r="CO73" s="95">
        <f t="shared" si="19"/>
        <v>19</v>
      </c>
      <c r="CP73" s="95">
        <f t="shared" si="19"/>
        <v>189</v>
      </c>
      <c r="CQ73" s="95">
        <f t="shared" si="19"/>
        <v>91</v>
      </c>
      <c r="CR73" s="95">
        <f t="shared" si="19"/>
        <v>76</v>
      </c>
      <c r="CS73" s="95">
        <f t="shared" si="19"/>
        <v>29</v>
      </c>
      <c r="CT73" s="95">
        <f t="shared" si="19"/>
        <v>16</v>
      </c>
      <c r="CU73" s="95">
        <f t="shared" si="19"/>
        <v>420</v>
      </c>
      <c r="CV73" s="95">
        <f t="shared" si="19"/>
        <v>480</v>
      </c>
      <c r="CW73" s="95">
        <f t="shared" si="19"/>
        <v>0</v>
      </c>
      <c r="CX73" s="95">
        <f t="shared" si="19"/>
        <v>0</v>
      </c>
      <c r="CY73" s="95">
        <f t="shared" si="19"/>
        <v>0</v>
      </c>
      <c r="CZ73" s="95">
        <f t="shared" si="19"/>
        <v>0</v>
      </c>
      <c r="DA73" s="95">
        <f t="shared" si="19"/>
        <v>1</v>
      </c>
      <c r="DB73" s="95">
        <f t="shared" si="19"/>
        <v>1</v>
      </c>
      <c r="DC73" s="95">
        <f t="shared" si="19"/>
        <v>1</v>
      </c>
      <c r="DD73" s="95">
        <f t="shared" si="19"/>
        <v>0</v>
      </c>
      <c r="DE73" s="95">
        <f t="shared" si="19"/>
        <v>0</v>
      </c>
      <c r="DF73" s="95">
        <f t="shared" si="19"/>
        <v>3</v>
      </c>
      <c r="DG73" s="98">
        <f t="shared" si="19"/>
        <v>3</v>
      </c>
      <c r="DH73" s="139">
        <f t="shared" si="19"/>
        <v>0</v>
      </c>
      <c r="DI73" s="95">
        <f t="shared" si="19"/>
        <v>1</v>
      </c>
      <c r="DJ73" s="95">
        <f t="shared" si="19"/>
        <v>1</v>
      </c>
      <c r="DK73" s="95">
        <f t="shared" si="19"/>
        <v>1</v>
      </c>
      <c r="DL73" s="95">
        <f t="shared" si="19"/>
        <v>24</v>
      </c>
      <c r="DM73" s="95">
        <f t="shared" si="19"/>
        <v>39</v>
      </c>
      <c r="DN73" s="95">
        <f t="shared" si="19"/>
        <v>41</v>
      </c>
      <c r="DO73" s="95">
        <f t="shared" si="19"/>
        <v>38</v>
      </c>
      <c r="DP73" s="95">
        <f t="shared" si="19"/>
        <v>15</v>
      </c>
      <c r="DQ73" s="95">
        <f t="shared" si="19"/>
        <v>158</v>
      </c>
      <c r="DR73" s="95">
        <f t="shared" si="19"/>
        <v>159</v>
      </c>
      <c r="DS73" s="139">
        <f t="shared" si="19"/>
        <v>0</v>
      </c>
      <c r="DT73" s="95">
        <f t="shared" si="19"/>
        <v>1</v>
      </c>
      <c r="DU73" s="95">
        <f t="shared" si="19"/>
        <v>1</v>
      </c>
      <c r="DV73" s="95">
        <f t="shared" si="19"/>
        <v>1</v>
      </c>
      <c r="DW73" s="95">
        <f t="shared" si="19"/>
        <v>24</v>
      </c>
      <c r="DX73" s="95">
        <f t="shared" si="19"/>
        <v>39</v>
      </c>
      <c r="DY73" s="95">
        <f t="shared" si="19"/>
        <v>41</v>
      </c>
      <c r="DZ73" s="95">
        <f t="shared" si="19"/>
        <v>38</v>
      </c>
      <c r="EA73" s="95">
        <f t="shared" si="19"/>
        <v>15</v>
      </c>
      <c r="EB73" s="95">
        <f t="shared" si="19"/>
        <v>158</v>
      </c>
      <c r="EC73" s="95">
        <f t="shared" si="19"/>
        <v>159</v>
      </c>
      <c r="ED73" s="95">
        <f t="shared" si="19"/>
        <v>0</v>
      </c>
      <c r="EE73" s="95">
        <f t="shared" si="19"/>
        <v>0</v>
      </c>
      <c r="EF73" s="95">
        <f t="shared" si="19"/>
        <v>0</v>
      </c>
      <c r="EG73" s="95">
        <f t="shared" si="19"/>
        <v>0</v>
      </c>
      <c r="EH73" s="95">
        <f t="shared" si="19"/>
        <v>0</v>
      </c>
      <c r="EI73" s="95">
        <f t="shared" si="19"/>
        <v>0</v>
      </c>
      <c r="EJ73" s="95">
        <f t="shared" si="19"/>
        <v>0</v>
      </c>
      <c r="EK73" s="95">
        <f aca="true" t="shared" si="20" ref="EK73:GV73">SUM(EK64:EK72)</f>
        <v>0</v>
      </c>
      <c r="EL73" s="95">
        <f t="shared" si="20"/>
        <v>0</v>
      </c>
      <c r="EM73" s="95">
        <f t="shared" si="20"/>
        <v>0</v>
      </c>
      <c r="EN73" s="95">
        <f t="shared" si="20"/>
        <v>0</v>
      </c>
      <c r="EO73" s="95">
        <f t="shared" si="20"/>
        <v>0</v>
      </c>
      <c r="EP73" s="95">
        <f t="shared" si="20"/>
        <v>0</v>
      </c>
      <c r="EQ73" s="95">
        <f t="shared" si="20"/>
        <v>0</v>
      </c>
      <c r="ER73" s="95">
        <f t="shared" si="20"/>
        <v>0</v>
      </c>
      <c r="ES73" s="95">
        <f t="shared" si="20"/>
        <v>0</v>
      </c>
      <c r="ET73" s="95">
        <f t="shared" si="20"/>
        <v>0</v>
      </c>
      <c r="EU73" s="95">
        <f t="shared" si="20"/>
        <v>0</v>
      </c>
      <c r="EV73" s="95">
        <f t="shared" si="20"/>
        <v>0</v>
      </c>
      <c r="EW73" s="95">
        <f t="shared" si="20"/>
        <v>0</v>
      </c>
      <c r="EX73" s="140">
        <f t="shared" si="20"/>
        <v>0</v>
      </c>
      <c r="EY73" s="98">
        <f t="shared" si="20"/>
        <v>0</v>
      </c>
      <c r="EZ73" s="139">
        <f t="shared" si="20"/>
        <v>1</v>
      </c>
      <c r="FA73" s="95">
        <f t="shared" si="20"/>
        <v>3</v>
      </c>
      <c r="FB73" s="95">
        <f t="shared" si="20"/>
        <v>4</v>
      </c>
      <c r="FC73" s="95">
        <f t="shared" si="20"/>
        <v>0</v>
      </c>
      <c r="FD73" s="95">
        <f t="shared" si="20"/>
        <v>21</v>
      </c>
      <c r="FE73" s="95">
        <f t="shared" si="20"/>
        <v>41</v>
      </c>
      <c r="FF73" s="95">
        <f t="shared" si="20"/>
        <v>54</v>
      </c>
      <c r="FG73" s="95">
        <f t="shared" si="20"/>
        <v>45</v>
      </c>
      <c r="FH73" s="95">
        <f t="shared" si="20"/>
        <v>33</v>
      </c>
      <c r="FI73" s="95">
        <f t="shared" si="20"/>
        <v>194</v>
      </c>
      <c r="FJ73" s="95">
        <f t="shared" si="20"/>
        <v>198</v>
      </c>
      <c r="FK73" s="95">
        <f t="shared" si="20"/>
        <v>0</v>
      </c>
      <c r="FL73" s="95">
        <f t="shared" si="20"/>
        <v>3</v>
      </c>
      <c r="FM73" s="95">
        <f t="shared" si="20"/>
        <v>3</v>
      </c>
      <c r="FN73" s="95">
        <f t="shared" si="20"/>
        <v>0</v>
      </c>
      <c r="FO73" s="95">
        <f t="shared" si="20"/>
        <v>17</v>
      </c>
      <c r="FP73" s="95">
        <f t="shared" si="20"/>
        <v>40</v>
      </c>
      <c r="FQ73" s="95">
        <f t="shared" si="20"/>
        <v>50</v>
      </c>
      <c r="FR73" s="95">
        <f t="shared" si="20"/>
        <v>43</v>
      </c>
      <c r="FS73" s="95">
        <f t="shared" si="20"/>
        <v>33</v>
      </c>
      <c r="FT73" s="95">
        <f t="shared" si="20"/>
        <v>183</v>
      </c>
      <c r="FU73" s="95">
        <f t="shared" si="20"/>
        <v>186</v>
      </c>
      <c r="FV73" s="95">
        <f t="shared" si="20"/>
        <v>0</v>
      </c>
      <c r="FW73" s="95">
        <f t="shared" si="20"/>
        <v>0</v>
      </c>
      <c r="FX73" s="95">
        <f t="shared" si="20"/>
        <v>0</v>
      </c>
      <c r="FY73" s="95">
        <f t="shared" si="20"/>
        <v>0</v>
      </c>
      <c r="FZ73" s="95">
        <f t="shared" si="20"/>
        <v>4</v>
      </c>
      <c r="GA73" s="95">
        <f t="shared" si="20"/>
        <v>1</v>
      </c>
      <c r="GB73" s="95">
        <f t="shared" si="20"/>
        <v>3</v>
      </c>
      <c r="GC73" s="95">
        <f t="shared" si="20"/>
        <v>1</v>
      </c>
      <c r="GD73" s="95">
        <f t="shared" si="20"/>
        <v>0</v>
      </c>
      <c r="GE73" s="95">
        <f t="shared" si="20"/>
        <v>9</v>
      </c>
      <c r="GF73" s="95">
        <f t="shared" si="20"/>
        <v>9</v>
      </c>
      <c r="GG73" s="95">
        <f t="shared" si="20"/>
        <v>1</v>
      </c>
      <c r="GH73" s="141">
        <f t="shared" si="20"/>
        <v>0</v>
      </c>
      <c r="GI73" s="141">
        <f t="shared" si="20"/>
        <v>1</v>
      </c>
      <c r="GJ73" s="141">
        <f t="shared" si="20"/>
        <v>0</v>
      </c>
      <c r="GK73" s="141">
        <f t="shared" si="20"/>
        <v>0</v>
      </c>
      <c r="GL73" s="141">
        <f t="shared" si="20"/>
        <v>0</v>
      </c>
      <c r="GM73" s="142">
        <f t="shared" si="20"/>
        <v>1</v>
      </c>
      <c r="GN73" s="141">
        <f t="shared" si="20"/>
        <v>1</v>
      </c>
      <c r="GO73" s="141">
        <f t="shared" si="20"/>
        <v>0</v>
      </c>
      <c r="GP73" s="141">
        <f t="shared" si="20"/>
        <v>2</v>
      </c>
      <c r="GQ73" s="143">
        <f t="shared" si="20"/>
        <v>3</v>
      </c>
      <c r="GR73" s="144">
        <f t="shared" si="20"/>
        <v>0</v>
      </c>
      <c r="GS73" s="141">
        <f t="shared" si="20"/>
        <v>0</v>
      </c>
      <c r="GT73" s="141">
        <f t="shared" si="20"/>
        <v>0</v>
      </c>
      <c r="GU73" s="141">
        <f t="shared" si="20"/>
        <v>0</v>
      </c>
      <c r="GV73" s="141">
        <f t="shared" si="20"/>
        <v>1</v>
      </c>
      <c r="GW73" s="141">
        <f>SUM(GW64:GW72)</f>
        <v>0</v>
      </c>
      <c r="GX73" s="141">
        <f>SUM(GX64:GX72)</f>
        <v>1</v>
      </c>
      <c r="GY73" s="141">
        <f>SUM(GY64:GY72)</f>
        <v>1</v>
      </c>
      <c r="GZ73" s="142">
        <f>SUM(GZ64:GZ72)</f>
        <v>2</v>
      </c>
      <c r="HA73" s="145">
        <f>SUM(HA64:HA72)</f>
        <v>5</v>
      </c>
      <c r="HB73" s="98">
        <f>SUM(HB64:HB72)</f>
        <v>5</v>
      </c>
      <c r="HC73" s="139">
        <f>SUM(HC64:HC72)</f>
        <v>42</v>
      </c>
      <c r="HD73" s="95">
        <f>SUM(HD64:HD72)</f>
        <v>50</v>
      </c>
      <c r="HE73" s="95">
        <f>SUM(HE64:HE72)</f>
        <v>92</v>
      </c>
      <c r="HF73" s="95">
        <f>SUM(HF64:HF72)</f>
        <v>27</v>
      </c>
      <c r="HG73" s="95">
        <f>SUM(HG64:HG72)</f>
        <v>235</v>
      </c>
      <c r="HH73" s="95">
        <f>SUM(HH64:HH72)</f>
        <v>149</v>
      </c>
      <c r="HI73" s="95">
        <f>SUM(HI64:HI72)</f>
        <v>119</v>
      </c>
      <c r="HJ73" s="95">
        <f>SUM(HJ64:HJ72)</f>
        <v>67</v>
      </c>
      <c r="HK73" s="95">
        <f>SUM(HK64:HK72)</f>
        <v>44</v>
      </c>
      <c r="HL73" s="140">
        <f>SUM(HL64:HL72)</f>
        <v>641</v>
      </c>
      <c r="HM73" s="146">
        <f>SUM(HM64:HM72)</f>
        <v>733</v>
      </c>
    </row>
    <row r="74" spans="122:221" s="75" customFormat="1" ht="14.25">
      <c r="DR74" s="147"/>
      <c r="HM74" s="147"/>
    </row>
    <row r="75" spans="122:221" s="75" customFormat="1" ht="14.25">
      <c r="DR75" s="148"/>
      <c r="HM75" s="148"/>
    </row>
    <row r="76" spans="122:221" s="75" customFormat="1" ht="14.25">
      <c r="DR76" s="148"/>
      <c r="HM76" s="148"/>
    </row>
    <row r="77" s="75" customFormat="1" ht="14.25">
      <c r="HM77" s="148"/>
    </row>
    <row r="78" s="75" customFormat="1" ht="14.25">
      <c r="HM78" s="148"/>
    </row>
    <row r="79" s="75" customFormat="1" ht="14.25">
      <c r="HM79" s="148"/>
    </row>
    <row r="80" s="75" customFormat="1" ht="14.25">
      <c r="HM80" s="148"/>
    </row>
    <row r="81" s="75" customFormat="1" ht="14.25">
      <c r="HM81" s="148"/>
    </row>
    <row r="82" s="75" customFormat="1" ht="14.25">
      <c r="HM82" s="148"/>
    </row>
    <row r="83" s="75" customFormat="1" ht="14.25">
      <c r="HM83" s="148"/>
    </row>
    <row r="84" s="75" customFormat="1" ht="14.25">
      <c r="HM84" s="148"/>
    </row>
    <row r="85" s="75" customFormat="1" ht="14.25">
      <c r="HM85" s="148"/>
    </row>
    <row r="86" s="75" customFormat="1" ht="14.25">
      <c r="HM86" s="148"/>
    </row>
    <row r="87" s="75" customFormat="1" ht="14.25">
      <c r="HM87" s="148"/>
    </row>
    <row r="88" s="75" customFormat="1" ht="14.25">
      <c r="HM88" s="148"/>
    </row>
    <row r="89" s="75" customFormat="1" ht="14.25">
      <c r="HM89" s="148"/>
    </row>
    <row r="90" s="75" customFormat="1" ht="14.25">
      <c r="HM90" s="148"/>
    </row>
    <row r="91" s="75" customFormat="1" ht="14.25">
      <c r="HM91" s="148"/>
    </row>
    <row r="92" s="75" customFormat="1" ht="14.25">
      <c r="HM92" s="148"/>
    </row>
    <row r="93" s="75" customFormat="1" ht="14.25">
      <c r="HM93" s="148"/>
    </row>
    <row r="94" s="75" customFormat="1" ht="14.25">
      <c r="HM94" s="148"/>
    </row>
    <row r="95" s="75" customFormat="1" ht="14.25">
      <c r="HM95" s="148"/>
    </row>
    <row r="96" s="75" customFormat="1" ht="14.25">
      <c r="HM96" s="148"/>
    </row>
    <row r="97" s="75" customFormat="1" ht="14.25">
      <c r="HM97" s="148"/>
    </row>
    <row r="98" s="75" customFormat="1" ht="14.25">
      <c r="HM98" s="148"/>
    </row>
    <row r="99" s="75" customFormat="1" ht="14.25">
      <c r="HM99" s="148"/>
    </row>
    <row r="100" s="75" customFormat="1" ht="14.25">
      <c r="HM100" s="148"/>
    </row>
    <row r="101" s="75" customFormat="1" ht="14.25">
      <c r="HM101" s="148"/>
    </row>
    <row r="102" s="75" customFormat="1" ht="14.25">
      <c r="HM102" s="148"/>
    </row>
    <row r="103" s="75" customFormat="1" ht="14.25">
      <c r="HM103" s="148"/>
    </row>
    <row r="104" s="75" customFormat="1" ht="14.25">
      <c r="HM104" s="148"/>
    </row>
    <row r="105" s="75" customFormat="1" ht="14.25">
      <c r="HM105" s="148"/>
    </row>
    <row r="106" s="75" customFormat="1" ht="14.25">
      <c r="HM106" s="148"/>
    </row>
    <row r="107" s="75" customFormat="1" ht="14.25">
      <c r="HM107" s="148"/>
    </row>
    <row r="108" s="75" customFormat="1" ht="14.25">
      <c r="HM108" s="148"/>
    </row>
    <row r="109" s="75" customFormat="1" ht="14.25">
      <c r="HM109" s="148"/>
    </row>
    <row r="110" s="75" customFormat="1" ht="14.25">
      <c r="HM110" s="148"/>
    </row>
    <row r="111" s="75" customFormat="1" ht="14.25">
      <c r="HM111" s="148"/>
    </row>
    <row r="112" s="75" customFormat="1" ht="14.25">
      <c r="HM112" s="148"/>
    </row>
    <row r="113" s="75" customFormat="1" ht="14.25">
      <c r="HM113" s="148"/>
    </row>
    <row r="114" s="75" customFormat="1" ht="14.25">
      <c r="HM114" s="148"/>
    </row>
    <row r="115" s="75" customFormat="1" ht="14.25">
      <c r="HM115" s="148"/>
    </row>
    <row r="116" s="75" customFormat="1" ht="14.25">
      <c r="HM116" s="148"/>
    </row>
    <row r="117" s="75" customFormat="1" ht="14.25">
      <c r="HM117" s="148"/>
    </row>
    <row r="118" s="75" customFormat="1" ht="14.25">
      <c r="HM118" s="148"/>
    </row>
    <row r="119" s="75" customFormat="1" ht="14.25">
      <c r="HM119" s="148"/>
    </row>
    <row r="120" s="75" customFormat="1" ht="14.25">
      <c r="HM120" s="148"/>
    </row>
    <row r="121" s="75" customFormat="1" ht="14.25">
      <c r="HM121" s="148"/>
    </row>
    <row r="122" s="75" customFormat="1" ht="14.25">
      <c r="HM122" s="148"/>
    </row>
    <row r="123" s="75" customFormat="1" ht="14.25">
      <c r="HM123" s="148"/>
    </row>
    <row r="124" s="75" customFormat="1" ht="14.25">
      <c r="HM124" s="148"/>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EF19" sqref="EF19"/>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5" width="9.19921875" style="74" customWidth="1"/>
    <col min="16" max="16" width="7.59765625" style="74" customWidth="1"/>
    <col min="17" max="23" width="9.19921875" style="74" customWidth="1"/>
    <col min="24" max="25" width="10" style="74" bestFit="1" customWidth="1"/>
    <col min="26" max="26" width="7" style="74" customWidth="1"/>
    <col min="27" max="27" width="7.69921875" style="74" customWidth="1"/>
    <col min="28" max="32" width="9.19921875" style="74" customWidth="1"/>
    <col min="33" max="33" width="7.69921875" style="74" customWidth="1"/>
    <col min="34" max="34" width="9.19921875" style="74" customWidth="1"/>
    <col min="35" max="45" width="8.8984375" style="74" customWidth="1"/>
    <col min="46" max="48" width="8.69921875" style="74" customWidth="1"/>
    <col min="49" max="49" width="10.5" style="74" customWidth="1"/>
    <col min="50" max="56" width="9.59765625" style="74" customWidth="1"/>
    <col min="57" max="58" width="9.3984375" style="74" customWidth="1"/>
    <col min="59" max="59" width="8.19921875" style="74" customWidth="1"/>
    <col min="60" max="60" width="8.69921875" style="74" customWidth="1"/>
    <col min="61" max="65" width="8.59765625" style="74" customWidth="1"/>
    <col min="66" max="66" width="8.69921875" style="74" customWidth="1"/>
    <col min="67" max="67" width="8.8984375" style="74" customWidth="1"/>
    <col min="68" max="68" width="10.59765625" style="74" customWidth="1"/>
    <col min="69" max="78" width="9.8984375" style="74" customWidth="1"/>
    <col min="79" max="89" width="9.59765625" style="74" customWidth="1"/>
    <col min="90" max="90" width="8.19921875" style="74" customWidth="1"/>
    <col min="91" max="91" width="8" style="74" customWidth="1"/>
    <col min="92" max="92" width="6.09765625" style="74" customWidth="1"/>
    <col min="93" max="93" width="8" style="74" customWidth="1"/>
    <col min="94" max="100" width="9.59765625" style="74" customWidth="1"/>
    <col min="101" max="102" width="8.3984375" style="74" customWidth="1"/>
    <col min="103" max="103" width="7" style="74" customWidth="1"/>
    <col min="104" max="104" width="8" style="74" bestFit="1" customWidth="1"/>
    <col min="105" max="109" width="9.59765625" style="74" customWidth="1"/>
    <col min="110" max="110" width="8.59765625" style="74" customWidth="1"/>
    <col min="111" max="111" width="9.59765625" style="74" customWidth="1"/>
    <col min="112" max="16384" width="9.8984375" style="74" customWidth="1"/>
  </cols>
  <sheetData>
    <row r="1" spans="1:123" ht="17.25">
      <c r="A1" s="75" t="s">
        <v>102</v>
      </c>
      <c r="B1" s="75"/>
      <c r="C1" s="75"/>
      <c r="D1" s="75"/>
      <c r="E1" s="75"/>
      <c r="F1" s="75" t="s">
        <v>167</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00" t="s">
        <v>0</v>
      </c>
      <c r="B3" s="204" t="s">
        <v>149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96" t="s">
        <v>153</v>
      </c>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239" t="s">
        <v>161</v>
      </c>
      <c r="CB3" s="240"/>
      <c r="CC3" s="240"/>
      <c r="CD3" s="240"/>
      <c r="CE3" s="240"/>
      <c r="CF3" s="240"/>
      <c r="CG3" s="240"/>
      <c r="CH3" s="240"/>
      <c r="CI3" s="240"/>
      <c r="CJ3" s="240"/>
      <c r="CK3" s="240"/>
      <c r="CL3" s="244" t="s">
        <v>157</v>
      </c>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6"/>
      <c r="DS3" s="239" t="s">
        <v>156</v>
      </c>
      <c r="DT3" s="247"/>
      <c r="DU3" s="247"/>
      <c r="DV3" s="247"/>
      <c r="DW3" s="247"/>
      <c r="DX3" s="247"/>
      <c r="DY3" s="247"/>
      <c r="DZ3" s="247"/>
      <c r="EA3" s="247"/>
      <c r="EB3" s="247"/>
      <c r="EC3" s="248"/>
    </row>
    <row r="4" spans="1:133" ht="18" customHeight="1">
      <c r="A4" s="201"/>
      <c r="B4" s="206"/>
      <c r="C4" s="206"/>
      <c r="D4" s="206"/>
      <c r="E4" s="206"/>
      <c r="F4" s="206"/>
      <c r="G4" s="206"/>
      <c r="H4" s="206"/>
      <c r="I4" s="206"/>
      <c r="J4" s="206"/>
      <c r="K4" s="206"/>
      <c r="L4" s="206"/>
      <c r="M4" s="106"/>
      <c r="N4" s="149"/>
      <c r="O4" s="149"/>
      <c r="P4" s="149"/>
      <c r="Q4" s="149"/>
      <c r="R4" s="149"/>
      <c r="S4" s="149"/>
      <c r="T4" s="149"/>
      <c r="U4" s="149"/>
      <c r="V4" s="149"/>
      <c r="W4" s="149"/>
      <c r="X4" s="149"/>
      <c r="Y4" s="149"/>
      <c r="Z4" s="149"/>
      <c r="AA4" s="149"/>
      <c r="AB4" s="149"/>
      <c r="AC4" s="149"/>
      <c r="AD4" s="149"/>
      <c r="AE4" s="149"/>
      <c r="AF4" s="149"/>
      <c r="AG4" s="149"/>
      <c r="AH4" s="149"/>
      <c r="AI4" s="254"/>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41"/>
      <c r="CB4" s="242"/>
      <c r="CC4" s="242"/>
      <c r="CD4" s="242"/>
      <c r="CE4" s="242"/>
      <c r="CF4" s="242"/>
      <c r="CG4" s="242"/>
      <c r="CH4" s="242"/>
      <c r="CI4" s="242"/>
      <c r="CJ4" s="242"/>
      <c r="CK4" s="242"/>
      <c r="CL4" s="114"/>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6"/>
      <c r="DS4" s="249"/>
      <c r="DT4" s="250"/>
      <c r="DU4" s="250"/>
      <c r="DV4" s="250"/>
      <c r="DW4" s="250"/>
      <c r="DX4" s="250"/>
      <c r="DY4" s="250"/>
      <c r="DZ4" s="250"/>
      <c r="EA4" s="250"/>
      <c r="EB4" s="250"/>
      <c r="EC4" s="251"/>
    </row>
    <row r="5" spans="1:133" ht="18" customHeight="1">
      <c r="A5" s="202"/>
      <c r="B5" s="207"/>
      <c r="C5" s="207"/>
      <c r="D5" s="207"/>
      <c r="E5" s="207"/>
      <c r="F5" s="207"/>
      <c r="G5" s="207"/>
      <c r="H5" s="207"/>
      <c r="I5" s="207"/>
      <c r="J5" s="207"/>
      <c r="K5" s="207"/>
      <c r="L5" s="207"/>
      <c r="M5" s="197" t="s">
        <v>150</v>
      </c>
      <c r="N5" s="198"/>
      <c r="O5" s="198"/>
      <c r="P5" s="198"/>
      <c r="Q5" s="198"/>
      <c r="R5" s="198"/>
      <c r="S5" s="198"/>
      <c r="T5" s="198"/>
      <c r="U5" s="198"/>
      <c r="V5" s="198"/>
      <c r="W5" s="199"/>
      <c r="X5" s="197" t="s">
        <v>151</v>
      </c>
      <c r="Y5" s="198"/>
      <c r="Z5" s="198"/>
      <c r="AA5" s="198"/>
      <c r="AB5" s="198"/>
      <c r="AC5" s="198"/>
      <c r="AD5" s="198"/>
      <c r="AE5" s="198"/>
      <c r="AF5" s="198"/>
      <c r="AG5" s="198"/>
      <c r="AH5" s="199"/>
      <c r="AI5" s="212" t="s">
        <v>152</v>
      </c>
      <c r="AJ5" s="213"/>
      <c r="AK5" s="213"/>
      <c r="AL5" s="213"/>
      <c r="AM5" s="213"/>
      <c r="AN5" s="213"/>
      <c r="AO5" s="213"/>
      <c r="AP5" s="213"/>
      <c r="AQ5" s="213"/>
      <c r="AR5" s="213"/>
      <c r="AS5" s="214"/>
      <c r="AT5" s="212" t="s">
        <v>140</v>
      </c>
      <c r="AU5" s="213"/>
      <c r="AV5" s="213"/>
      <c r="AW5" s="213"/>
      <c r="AX5" s="213"/>
      <c r="AY5" s="213"/>
      <c r="AZ5" s="213"/>
      <c r="BA5" s="213"/>
      <c r="BB5" s="213"/>
      <c r="BC5" s="213"/>
      <c r="BD5" s="214"/>
      <c r="BE5" s="212" t="s">
        <v>154</v>
      </c>
      <c r="BF5" s="213"/>
      <c r="BG5" s="213"/>
      <c r="BH5" s="213"/>
      <c r="BI5" s="213"/>
      <c r="BJ5" s="213"/>
      <c r="BK5" s="213"/>
      <c r="BL5" s="213"/>
      <c r="BM5" s="213"/>
      <c r="BN5" s="213"/>
      <c r="BO5" s="214"/>
      <c r="BP5" s="212" t="s">
        <v>155</v>
      </c>
      <c r="BQ5" s="213"/>
      <c r="BR5" s="213"/>
      <c r="BS5" s="213"/>
      <c r="BT5" s="213"/>
      <c r="BU5" s="213"/>
      <c r="BV5" s="213"/>
      <c r="BW5" s="213"/>
      <c r="BX5" s="213"/>
      <c r="BY5" s="213"/>
      <c r="BZ5" s="213"/>
      <c r="CA5" s="243"/>
      <c r="CB5" s="228"/>
      <c r="CC5" s="228"/>
      <c r="CD5" s="228"/>
      <c r="CE5" s="228"/>
      <c r="CF5" s="228"/>
      <c r="CG5" s="228"/>
      <c r="CH5" s="228"/>
      <c r="CI5" s="228"/>
      <c r="CJ5" s="228"/>
      <c r="CK5" s="228"/>
      <c r="CL5" s="212" t="s">
        <v>9</v>
      </c>
      <c r="CM5" s="254"/>
      <c r="CN5" s="254"/>
      <c r="CO5" s="254"/>
      <c r="CP5" s="254"/>
      <c r="CQ5" s="254"/>
      <c r="CR5" s="254"/>
      <c r="CS5" s="254"/>
      <c r="CT5" s="254"/>
      <c r="CU5" s="254"/>
      <c r="CV5" s="255"/>
      <c r="CW5" s="212" t="s">
        <v>104</v>
      </c>
      <c r="CX5" s="254"/>
      <c r="CY5" s="254"/>
      <c r="CZ5" s="254"/>
      <c r="DA5" s="254"/>
      <c r="DB5" s="254"/>
      <c r="DC5" s="254"/>
      <c r="DD5" s="254"/>
      <c r="DE5" s="254"/>
      <c r="DF5" s="254"/>
      <c r="DG5" s="256"/>
      <c r="DH5" s="257" t="s">
        <v>126</v>
      </c>
      <c r="DI5" s="254"/>
      <c r="DJ5" s="254"/>
      <c r="DK5" s="254"/>
      <c r="DL5" s="254"/>
      <c r="DM5" s="254"/>
      <c r="DN5" s="254"/>
      <c r="DO5" s="254"/>
      <c r="DP5" s="254"/>
      <c r="DQ5" s="254"/>
      <c r="DR5" s="258"/>
      <c r="DS5" s="252"/>
      <c r="DT5" s="211"/>
      <c r="DU5" s="211"/>
      <c r="DV5" s="211"/>
      <c r="DW5" s="211"/>
      <c r="DX5" s="211"/>
      <c r="DY5" s="211"/>
      <c r="DZ5" s="211"/>
      <c r="EA5" s="211"/>
      <c r="EB5" s="211"/>
      <c r="EC5" s="253"/>
    </row>
    <row r="6" spans="1:133"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24" t="s">
        <v>138</v>
      </c>
      <c r="N6" s="117" t="s">
        <v>133</v>
      </c>
      <c r="O6" s="117" t="s">
        <v>6</v>
      </c>
      <c r="P6" s="117" t="s">
        <v>139</v>
      </c>
      <c r="Q6" s="117" t="s">
        <v>1</v>
      </c>
      <c r="R6" s="117" t="s">
        <v>2</v>
      </c>
      <c r="S6" s="117" t="s">
        <v>3</v>
      </c>
      <c r="T6" s="117" t="s">
        <v>4</v>
      </c>
      <c r="U6" s="117" t="s">
        <v>5</v>
      </c>
      <c r="V6" s="117" t="s">
        <v>6</v>
      </c>
      <c r="W6" s="117" t="s">
        <v>11</v>
      </c>
      <c r="X6" s="117"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131</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22" t="s">
        <v>11</v>
      </c>
      <c r="CA6" s="150"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22" t="s">
        <v>6</v>
      </c>
      <c r="DG6" s="123" t="s">
        <v>11</v>
      </c>
      <c r="DH6" s="125" t="s">
        <v>138</v>
      </c>
      <c r="DI6" s="117" t="s">
        <v>133</v>
      </c>
      <c r="DJ6" s="117" t="s">
        <v>6</v>
      </c>
      <c r="DK6" s="117" t="s">
        <v>131</v>
      </c>
      <c r="DL6" s="117" t="s">
        <v>1</v>
      </c>
      <c r="DM6" s="117" t="s">
        <v>2</v>
      </c>
      <c r="DN6" s="117" t="s">
        <v>3</v>
      </c>
      <c r="DO6" s="117" t="s">
        <v>4</v>
      </c>
      <c r="DP6" s="117" t="s">
        <v>5</v>
      </c>
      <c r="DQ6" s="122" t="s">
        <v>6</v>
      </c>
      <c r="DR6" s="126" t="s">
        <v>11</v>
      </c>
      <c r="DS6" s="124" t="s">
        <v>138</v>
      </c>
      <c r="DT6" s="117" t="s">
        <v>133</v>
      </c>
      <c r="DU6" s="117" t="s">
        <v>6</v>
      </c>
      <c r="DV6" s="117" t="s">
        <v>131</v>
      </c>
      <c r="DW6" s="117" t="s">
        <v>1</v>
      </c>
      <c r="DX6" s="117" t="s">
        <v>2</v>
      </c>
      <c r="DY6" s="117" t="s">
        <v>3</v>
      </c>
      <c r="DZ6" s="117" t="s">
        <v>4</v>
      </c>
      <c r="EA6" s="117" t="s">
        <v>5</v>
      </c>
      <c r="EB6" s="122" t="s">
        <v>6</v>
      </c>
      <c r="EC6" s="123" t="s">
        <v>11</v>
      </c>
    </row>
    <row r="7" spans="1:133" s="75" customFormat="1" ht="18" customHeight="1" thickTop="1">
      <c r="A7" s="128" t="s">
        <v>12</v>
      </c>
      <c r="B7" s="129">
        <f>SUM(,B31,B58,B63,B73)</f>
        <v>49</v>
      </c>
      <c r="C7" s="129">
        <f aca="true" t="shared" si="0" ref="C7:BN7">SUM(,C31,C58,C63,C73)</f>
        <v>43</v>
      </c>
      <c r="D7" s="129">
        <f t="shared" si="0"/>
        <v>92</v>
      </c>
      <c r="E7" s="129">
        <f t="shared" si="0"/>
        <v>0</v>
      </c>
      <c r="F7" s="84">
        <f t="shared" si="0"/>
        <v>2026</v>
      </c>
      <c r="G7" s="84">
        <f t="shared" si="0"/>
        <v>3124</v>
      </c>
      <c r="H7" s="84">
        <f t="shared" si="0"/>
        <v>4226</v>
      </c>
      <c r="I7" s="84">
        <f t="shared" si="0"/>
        <v>3060</v>
      </c>
      <c r="J7" s="84">
        <f t="shared" si="0"/>
        <v>1736</v>
      </c>
      <c r="K7" s="84">
        <f t="shared" si="0"/>
        <v>14172</v>
      </c>
      <c r="L7" s="88">
        <f t="shared" si="0"/>
        <v>14264</v>
      </c>
      <c r="M7" s="87">
        <f t="shared" si="0"/>
        <v>0</v>
      </c>
      <c r="N7" s="87">
        <f t="shared" si="0"/>
        <v>0</v>
      </c>
      <c r="O7" s="87">
        <f t="shared" si="0"/>
        <v>0</v>
      </c>
      <c r="P7" s="87">
        <f t="shared" si="0"/>
        <v>0</v>
      </c>
      <c r="Q7" s="87">
        <f t="shared" si="0"/>
        <v>63</v>
      </c>
      <c r="R7" s="87">
        <f t="shared" si="0"/>
        <v>80</v>
      </c>
      <c r="S7" s="87">
        <f t="shared" si="0"/>
        <v>80</v>
      </c>
      <c r="T7" s="87">
        <f t="shared" si="0"/>
        <v>93</v>
      </c>
      <c r="U7" s="87">
        <f t="shared" si="0"/>
        <v>49</v>
      </c>
      <c r="V7" s="87">
        <f t="shared" si="0"/>
        <v>365</v>
      </c>
      <c r="W7" s="87">
        <f t="shared" si="0"/>
        <v>365</v>
      </c>
      <c r="X7" s="87">
        <f t="shared" si="0"/>
        <v>46</v>
      </c>
      <c r="Y7" s="87">
        <f t="shared" si="0"/>
        <v>22</v>
      </c>
      <c r="Z7" s="87">
        <f t="shared" si="0"/>
        <v>68</v>
      </c>
      <c r="AA7" s="87">
        <f t="shared" si="0"/>
        <v>0</v>
      </c>
      <c r="AB7" s="87">
        <f t="shared" si="0"/>
        <v>1013</v>
      </c>
      <c r="AC7" s="87">
        <f t="shared" si="0"/>
        <v>1593</v>
      </c>
      <c r="AD7" s="87">
        <f t="shared" si="0"/>
        <v>2509</v>
      </c>
      <c r="AE7" s="87">
        <f t="shared" si="0"/>
        <v>2070</v>
      </c>
      <c r="AF7" s="87">
        <f t="shared" si="0"/>
        <v>1390</v>
      </c>
      <c r="AG7" s="87">
        <f t="shared" si="0"/>
        <v>8575</v>
      </c>
      <c r="AH7" s="87">
        <f t="shared" si="0"/>
        <v>8643</v>
      </c>
      <c r="AI7" s="87">
        <f t="shared" si="0"/>
        <v>3</v>
      </c>
      <c r="AJ7" s="87">
        <f t="shared" si="0"/>
        <v>2</v>
      </c>
      <c r="AK7" s="87">
        <f t="shared" si="0"/>
        <v>5</v>
      </c>
      <c r="AL7" s="87">
        <f t="shared" si="0"/>
        <v>0</v>
      </c>
      <c r="AM7" s="87">
        <f t="shared" si="0"/>
        <v>52</v>
      </c>
      <c r="AN7" s="87">
        <f t="shared" si="0"/>
        <v>70</v>
      </c>
      <c r="AO7" s="87">
        <f t="shared" si="0"/>
        <v>83</v>
      </c>
      <c r="AP7" s="87">
        <f t="shared" si="0"/>
        <v>41</v>
      </c>
      <c r="AQ7" s="87">
        <f t="shared" si="0"/>
        <v>18</v>
      </c>
      <c r="AR7" s="87">
        <f t="shared" si="0"/>
        <v>264</v>
      </c>
      <c r="AS7" s="87">
        <f t="shared" si="0"/>
        <v>269</v>
      </c>
      <c r="AT7" s="87">
        <f t="shared" si="0"/>
        <v>0</v>
      </c>
      <c r="AU7" s="87">
        <f t="shared" si="0"/>
        <v>19</v>
      </c>
      <c r="AV7" s="87">
        <f t="shared" si="0"/>
        <v>19</v>
      </c>
      <c r="AW7" s="87">
        <f t="shared" si="0"/>
        <v>0</v>
      </c>
      <c r="AX7" s="87">
        <f t="shared" si="0"/>
        <v>893</v>
      </c>
      <c r="AY7" s="87">
        <f t="shared" si="0"/>
        <v>1374</v>
      </c>
      <c r="AZ7" s="87">
        <f t="shared" si="0"/>
        <v>1546</v>
      </c>
      <c r="BA7" s="87">
        <f t="shared" si="0"/>
        <v>833</v>
      </c>
      <c r="BB7" s="87">
        <f t="shared" si="0"/>
        <v>272</v>
      </c>
      <c r="BC7" s="87">
        <f t="shared" si="0"/>
        <v>4918</v>
      </c>
      <c r="BD7" s="87">
        <f t="shared" si="0"/>
        <v>4937</v>
      </c>
      <c r="BE7" s="87">
        <f t="shared" si="0"/>
        <v>0</v>
      </c>
      <c r="BF7" s="87">
        <f t="shared" si="0"/>
        <v>0</v>
      </c>
      <c r="BG7" s="87">
        <f t="shared" si="0"/>
        <v>0</v>
      </c>
      <c r="BH7" s="87">
        <f t="shared" si="0"/>
        <v>0</v>
      </c>
      <c r="BI7" s="87">
        <f t="shared" si="0"/>
        <v>5</v>
      </c>
      <c r="BJ7" s="87">
        <f t="shared" si="0"/>
        <v>7</v>
      </c>
      <c r="BK7" s="87">
        <f t="shared" si="0"/>
        <v>7</v>
      </c>
      <c r="BL7" s="87">
        <f t="shared" si="0"/>
        <v>8</v>
      </c>
      <c r="BM7" s="87">
        <f t="shared" si="0"/>
        <v>2</v>
      </c>
      <c r="BN7" s="87">
        <f t="shared" si="0"/>
        <v>29</v>
      </c>
      <c r="BO7" s="87">
        <f aca="true" t="shared" si="1" ref="BO7:DZ7">SUM(,BO31,BO58,BO63,BO73)</f>
        <v>29</v>
      </c>
      <c r="BP7" s="87">
        <f t="shared" si="1"/>
        <v>0</v>
      </c>
      <c r="BQ7" s="87">
        <f t="shared" si="1"/>
        <v>0</v>
      </c>
      <c r="BR7" s="87">
        <f t="shared" si="1"/>
        <v>0</v>
      </c>
      <c r="BS7" s="87">
        <f t="shared" si="1"/>
        <v>0</v>
      </c>
      <c r="BT7" s="87">
        <f t="shared" si="1"/>
        <v>0</v>
      </c>
      <c r="BU7" s="87">
        <f t="shared" si="1"/>
        <v>0</v>
      </c>
      <c r="BV7" s="87">
        <f t="shared" si="1"/>
        <v>1</v>
      </c>
      <c r="BW7" s="87">
        <f t="shared" si="1"/>
        <v>15</v>
      </c>
      <c r="BX7" s="87">
        <f t="shared" si="1"/>
        <v>5</v>
      </c>
      <c r="BY7" s="87">
        <f t="shared" si="1"/>
        <v>21</v>
      </c>
      <c r="BZ7" s="151">
        <f t="shared" si="1"/>
        <v>21</v>
      </c>
      <c r="CA7" s="152">
        <f t="shared" si="1"/>
        <v>24</v>
      </c>
      <c r="CB7" s="84">
        <f t="shared" si="1"/>
        <v>92</v>
      </c>
      <c r="CC7" s="84">
        <f t="shared" si="1"/>
        <v>116</v>
      </c>
      <c r="CD7" s="84">
        <f t="shared" si="1"/>
        <v>0</v>
      </c>
      <c r="CE7" s="84">
        <f t="shared" si="1"/>
        <v>2900</v>
      </c>
      <c r="CF7" s="84">
        <f t="shared" si="1"/>
        <v>6972</v>
      </c>
      <c r="CG7" s="84">
        <f t="shared" si="1"/>
        <v>13807</v>
      </c>
      <c r="CH7" s="84">
        <f t="shared" si="1"/>
        <v>19549</v>
      </c>
      <c r="CI7" s="84">
        <f t="shared" si="1"/>
        <v>19071</v>
      </c>
      <c r="CJ7" s="84">
        <f t="shared" si="1"/>
        <v>62299</v>
      </c>
      <c r="CK7" s="84">
        <f t="shared" si="1"/>
        <v>62415</v>
      </c>
      <c r="CL7" s="84">
        <f t="shared" si="1"/>
        <v>19</v>
      </c>
      <c r="CM7" s="84">
        <f t="shared" si="1"/>
        <v>74</v>
      </c>
      <c r="CN7" s="84">
        <f t="shared" si="1"/>
        <v>93</v>
      </c>
      <c r="CO7" s="84">
        <f t="shared" si="1"/>
        <v>0</v>
      </c>
      <c r="CP7" s="84">
        <f t="shared" si="1"/>
        <v>1242</v>
      </c>
      <c r="CQ7" s="84">
        <f t="shared" si="1"/>
        <v>3135</v>
      </c>
      <c r="CR7" s="84">
        <f t="shared" si="1"/>
        <v>7253</v>
      </c>
      <c r="CS7" s="84">
        <f t="shared" si="1"/>
        <v>11854</v>
      </c>
      <c r="CT7" s="84">
        <f t="shared" si="1"/>
        <v>11247</v>
      </c>
      <c r="CU7" s="84">
        <f t="shared" si="1"/>
        <v>34731</v>
      </c>
      <c r="CV7" s="84">
        <f t="shared" si="1"/>
        <v>34824</v>
      </c>
      <c r="CW7" s="84">
        <f t="shared" si="1"/>
        <v>5</v>
      </c>
      <c r="CX7" s="84">
        <f t="shared" si="1"/>
        <v>17</v>
      </c>
      <c r="CY7" s="84">
        <f t="shared" si="1"/>
        <v>22</v>
      </c>
      <c r="CZ7" s="84">
        <f t="shared" si="1"/>
        <v>0</v>
      </c>
      <c r="DA7" s="84">
        <f t="shared" si="1"/>
        <v>1561</v>
      </c>
      <c r="DB7" s="84">
        <f t="shared" si="1"/>
        <v>3531</v>
      </c>
      <c r="DC7" s="84">
        <f t="shared" si="1"/>
        <v>5597</v>
      </c>
      <c r="DD7" s="84">
        <f t="shared" si="1"/>
        <v>5131</v>
      </c>
      <c r="DE7" s="84">
        <f t="shared" si="1"/>
        <v>2406</v>
      </c>
      <c r="DF7" s="134">
        <f t="shared" si="1"/>
        <v>18226</v>
      </c>
      <c r="DG7" s="133">
        <f t="shared" si="1"/>
        <v>18248</v>
      </c>
      <c r="DH7" s="129">
        <f t="shared" si="1"/>
        <v>0</v>
      </c>
      <c r="DI7" s="84">
        <f t="shared" si="1"/>
        <v>1</v>
      </c>
      <c r="DJ7" s="84">
        <f t="shared" si="1"/>
        <v>1</v>
      </c>
      <c r="DK7" s="84">
        <f t="shared" si="1"/>
        <v>0</v>
      </c>
      <c r="DL7" s="84">
        <f t="shared" si="1"/>
        <v>97</v>
      </c>
      <c r="DM7" s="84">
        <f t="shared" si="1"/>
        <v>306</v>
      </c>
      <c r="DN7" s="84">
        <f t="shared" si="1"/>
        <v>957</v>
      </c>
      <c r="DO7" s="84">
        <f t="shared" si="1"/>
        <v>2564</v>
      </c>
      <c r="DP7" s="84">
        <f t="shared" si="1"/>
        <v>5418</v>
      </c>
      <c r="DQ7" s="134">
        <f t="shared" si="1"/>
        <v>9342</v>
      </c>
      <c r="DR7" s="135">
        <f t="shared" si="1"/>
        <v>9343</v>
      </c>
      <c r="DS7" s="129">
        <f t="shared" si="1"/>
        <v>57077</v>
      </c>
      <c r="DT7" s="84">
        <f t="shared" si="1"/>
        <v>67241</v>
      </c>
      <c r="DU7" s="84">
        <f t="shared" si="1"/>
        <v>124318</v>
      </c>
      <c r="DV7" s="84">
        <f t="shared" si="1"/>
        <v>72</v>
      </c>
      <c r="DW7" s="84">
        <f t="shared" si="1"/>
        <v>124738</v>
      </c>
      <c r="DX7" s="84">
        <f t="shared" si="1"/>
        <v>161244</v>
      </c>
      <c r="DY7" s="84">
        <f t="shared" si="1"/>
        <v>147309</v>
      </c>
      <c r="DZ7" s="84">
        <f t="shared" si="1"/>
        <v>120920</v>
      </c>
      <c r="EA7" s="84">
        <f>SUM(,EA31,EA58,EA63,EA73)</f>
        <v>101749</v>
      </c>
      <c r="EB7" s="134">
        <f>SUM(,EB31,EB58,EB63,EB73)</f>
        <v>656032</v>
      </c>
      <c r="EC7" s="133">
        <f>SUM(,EC31,EC58,EC63,EC73)</f>
        <v>780350</v>
      </c>
    </row>
    <row r="8" spans="1:133" s="75" customFormat="1" ht="18" customHeight="1">
      <c r="A8" s="83" t="s">
        <v>13</v>
      </c>
      <c r="B8" s="136">
        <v>1</v>
      </c>
      <c r="C8" s="136">
        <v>0</v>
      </c>
      <c r="D8" s="136">
        <v>1</v>
      </c>
      <c r="E8" s="90">
        <v>0</v>
      </c>
      <c r="F8" s="90">
        <v>8</v>
      </c>
      <c r="G8" s="90">
        <v>20</v>
      </c>
      <c r="H8" s="90">
        <v>34</v>
      </c>
      <c r="I8" s="90">
        <v>15</v>
      </c>
      <c r="J8" s="90">
        <v>10</v>
      </c>
      <c r="K8" s="137">
        <v>87</v>
      </c>
      <c r="L8" s="93">
        <v>88</v>
      </c>
      <c r="M8" s="90">
        <v>0</v>
      </c>
      <c r="N8" s="90">
        <v>0</v>
      </c>
      <c r="O8" s="90">
        <v>0</v>
      </c>
      <c r="P8" s="90">
        <v>0</v>
      </c>
      <c r="Q8" s="90">
        <v>0</v>
      </c>
      <c r="R8" s="90">
        <v>0</v>
      </c>
      <c r="S8" s="90">
        <v>0</v>
      </c>
      <c r="T8" s="90">
        <v>0</v>
      </c>
      <c r="U8" s="90">
        <v>0</v>
      </c>
      <c r="V8" s="90">
        <v>0</v>
      </c>
      <c r="W8" s="90">
        <v>0</v>
      </c>
      <c r="X8" s="90">
        <v>1</v>
      </c>
      <c r="Y8" s="90">
        <v>0</v>
      </c>
      <c r="Z8" s="90">
        <v>1</v>
      </c>
      <c r="AA8" s="90">
        <v>0</v>
      </c>
      <c r="AB8" s="90">
        <v>6</v>
      </c>
      <c r="AC8" s="90">
        <v>18</v>
      </c>
      <c r="AD8" s="90">
        <v>23</v>
      </c>
      <c r="AE8" s="90">
        <v>11</v>
      </c>
      <c r="AF8" s="90">
        <v>7</v>
      </c>
      <c r="AG8" s="90">
        <v>65</v>
      </c>
      <c r="AH8" s="90">
        <v>66</v>
      </c>
      <c r="AI8" s="90">
        <v>0</v>
      </c>
      <c r="AJ8" s="90">
        <v>0</v>
      </c>
      <c r="AK8" s="90">
        <v>0</v>
      </c>
      <c r="AL8" s="90">
        <v>0</v>
      </c>
      <c r="AM8" s="90">
        <v>0</v>
      </c>
      <c r="AN8" s="90">
        <v>0</v>
      </c>
      <c r="AO8" s="90">
        <v>0</v>
      </c>
      <c r="AP8" s="90">
        <v>0</v>
      </c>
      <c r="AQ8" s="90">
        <v>0</v>
      </c>
      <c r="AR8" s="90">
        <v>0</v>
      </c>
      <c r="AS8" s="90">
        <v>0</v>
      </c>
      <c r="AT8" s="90">
        <v>0</v>
      </c>
      <c r="AU8" s="90">
        <v>0</v>
      </c>
      <c r="AV8" s="90">
        <v>0</v>
      </c>
      <c r="AW8" s="90">
        <v>0</v>
      </c>
      <c r="AX8" s="90">
        <v>2</v>
      </c>
      <c r="AY8" s="90">
        <v>2</v>
      </c>
      <c r="AZ8" s="90">
        <v>11</v>
      </c>
      <c r="BA8" s="90">
        <v>4</v>
      </c>
      <c r="BB8" s="90">
        <v>3</v>
      </c>
      <c r="BC8" s="90">
        <v>22</v>
      </c>
      <c r="BD8" s="90">
        <v>22</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7">
        <v>0</v>
      </c>
      <c r="CA8" s="153">
        <v>0</v>
      </c>
      <c r="CB8" s="90">
        <v>0</v>
      </c>
      <c r="CC8" s="90">
        <v>0</v>
      </c>
      <c r="CD8" s="90">
        <v>0</v>
      </c>
      <c r="CE8" s="90">
        <v>4</v>
      </c>
      <c r="CF8" s="90">
        <v>22</v>
      </c>
      <c r="CG8" s="90">
        <v>38</v>
      </c>
      <c r="CH8" s="90">
        <v>76</v>
      </c>
      <c r="CI8" s="90">
        <v>104</v>
      </c>
      <c r="CJ8" s="90">
        <v>244</v>
      </c>
      <c r="CK8" s="90">
        <v>244</v>
      </c>
      <c r="CL8" s="90">
        <v>0</v>
      </c>
      <c r="CM8" s="90">
        <v>0</v>
      </c>
      <c r="CN8" s="90">
        <v>0</v>
      </c>
      <c r="CO8" s="90">
        <v>0</v>
      </c>
      <c r="CP8" s="90">
        <v>1</v>
      </c>
      <c r="CQ8" s="90">
        <v>16</v>
      </c>
      <c r="CR8" s="90">
        <v>15</v>
      </c>
      <c r="CS8" s="90">
        <v>55</v>
      </c>
      <c r="CT8" s="90">
        <v>73</v>
      </c>
      <c r="CU8" s="90">
        <v>160</v>
      </c>
      <c r="CV8" s="90">
        <v>160</v>
      </c>
      <c r="CW8" s="90">
        <v>0</v>
      </c>
      <c r="CX8" s="90">
        <v>0</v>
      </c>
      <c r="CY8" s="90">
        <v>0</v>
      </c>
      <c r="CZ8" s="90">
        <v>0</v>
      </c>
      <c r="DA8" s="90">
        <v>2</v>
      </c>
      <c r="DB8" s="90">
        <v>4</v>
      </c>
      <c r="DC8" s="90">
        <v>19</v>
      </c>
      <c r="DD8" s="90">
        <v>14</v>
      </c>
      <c r="DE8" s="90">
        <v>11</v>
      </c>
      <c r="DF8" s="137">
        <v>50</v>
      </c>
      <c r="DG8" s="93">
        <v>50</v>
      </c>
      <c r="DH8" s="136">
        <v>0</v>
      </c>
      <c r="DI8" s="90">
        <v>0</v>
      </c>
      <c r="DJ8" s="90">
        <v>0</v>
      </c>
      <c r="DK8" s="90">
        <v>0</v>
      </c>
      <c r="DL8" s="90">
        <v>1</v>
      </c>
      <c r="DM8" s="90">
        <v>2</v>
      </c>
      <c r="DN8" s="90">
        <v>4</v>
      </c>
      <c r="DO8" s="90">
        <v>7</v>
      </c>
      <c r="DP8" s="90">
        <v>20</v>
      </c>
      <c r="DQ8" s="137">
        <v>34</v>
      </c>
      <c r="DR8" s="138">
        <v>34</v>
      </c>
      <c r="DS8" s="136">
        <v>244</v>
      </c>
      <c r="DT8" s="90">
        <v>154</v>
      </c>
      <c r="DU8" s="90">
        <v>398</v>
      </c>
      <c r="DV8" s="90">
        <v>0</v>
      </c>
      <c r="DW8" s="90">
        <v>719</v>
      </c>
      <c r="DX8" s="90">
        <v>852</v>
      </c>
      <c r="DY8" s="90">
        <v>684</v>
      </c>
      <c r="DZ8" s="90">
        <v>581</v>
      </c>
      <c r="EA8" s="90">
        <v>544</v>
      </c>
      <c r="EB8" s="137">
        <v>3380</v>
      </c>
      <c r="EC8" s="93">
        <v>3778</v>
      </c>
    </row>
    <row r="9" spans="1:133" s="75" customFormat="1" ht="18" customHeight="1">
      <c r="A9" s="89" t="s">
        <v>14</v>
      </c>
      <c r="B9" s="136">
        <v>0</v>
      </c>
      <c r="C9" s="136">
        <v>0</v>
      </c>
      <c r="D9" s="136">
        <v>0</v>
      </c>
      <c r="E9" s="90">
        <v>0</v>
      </c>
      <c r="F9" s="90">
        <v>31</v>
      </c>
      <c r="G9" s="90">
        <v>28</v>
      </c>
      <c r="H9" s="90">
        <v>44</v>
      </c>
      <c r="I9" s="90">
        <v>33</v>
      </c>
      <c r="J9" s="90">
        <v>8</v>
      </c>
      <c r="K9" s="137">
        <v>144</v>
      </c>
      <c r="L9" s="93">
        <v>144</v>
      </c>
      <c r="M9" s="90">
        <v>0</v>
      </c>
      <c r="N9" s="90">
        <v>0</v>
      </c>
      <c r="O9" s="90">
        <v>0</v>
      </c>
      <c r="P9" s="90">
        <v>0</v>
      </c>
      <c r="Q9" s="90">
        <v>1</v>
      </c>
      <c r="R9" s="90">
        <v>0</v>
      </c>
      <c r="S9" s="90">
        <v>3</v>
      </c>
      <c r="T9" s="90">
        <v>5</v>
      </c>
      <c r="U9" s="90">
        <v>0</v>
      </c>
      <c r="V9" s="90">
        <v>9</v>
      </c>
      <c r="W9" s="90">
        <v>9</v>
      </c>
      <c r="X9" s="90">
        <v>0</v>
      </c>
      <c r="Y9" s="90">
        <v>0</v>
      </c>
      <c r="Z9" s="90">
        <v>0</v>
      </c>
      <c r="AA9" s="90">
        <v>0</v>
      </c>
      <c r="AB9" s="90">
        <v>11</v>
      </c>
      <c r="AC9" s="90">
        <v>13</v>
      </c>
      <c r="AD9" s="90">
        <v>23</v>
      </c>
      <c r="AE9" s="90">
        <v>18</v>
      </c>
      <c r="AF9" s="90">
        <v>7</v>
      </c>
      <c r="AG9" s="90">
        <v>72</v>
      </c>
      <c r="AH9" s="90">
        <v>72</v>
      </c>
      <c r="AI9" s="90">
        <v>0</v>
      </c>
      <c r="AJ9" s="90">
        <v>0</v>
      </c>
      <c r="AK9" s="90">
        <v>0</v>
      </c>
      <c r="AL9" s="90">
        <v>0</v>
      </c>
      <c r="AM9" s="90">
        <v>2</v>
      </c>
      <c r="AN9" s="90">
        <v>4</v>
      </c>
      <c r="AO9" s="90">
        <v>3</v>
      </c>
      <c r="AP9" s="90">
        <v>4</v>
      </c>
      <c r="AQ9" s="90">
        <v>0</v>
      </c>
      <c r="AR9" s="90">
        <v>13</v>
      </c>
      <c r="AS9" s="90">
        <v>13</v>
      </c>
      <c r="AT9" s="90">
        <v>0</v>
      </c>
      <c r="AU9" s="90">
        <v>0</v>
      </c>
      <c r="AV9" s="90">
        <v>0</v>
      </c>
      <c r="AW9" s="90">
        <v>0</v>
      </c>
      <c r="AX9" s="90">
        <v>17</v>
      </c>
      <c r="AY9" s="90">
        <v>11</v>
      </c>
      <c r="AZ9" s="90">
        <v>15</v>
      </c>
      <c r="BA9" s="90">
        <v>6</v>
      </c>
      <c r="BB9" s="90">
        <v>1</v>
      </c>
      <c r="BC9" s="90">
        <v>50</v>
      </c>
      <c r="BD9" s="90">
        <v>50</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7">
        <v>0</v>
      </c>
      <c r="CA9" s="153">
        <v>0</v>
      </c>
      <c r="CB9" s="90">
        <v>0</v>
      </c>
      <c r="CC9" s="90">
        <v>0</v>
      </c>
      <c r="CD9" s="90">
        <v>0</v>
      </c>
      <c r="CE9" s="90">
        <v>24</v>
      </c>
      <c r="CF9" s="90">
        <v>42</v>
      </c>
      <c r="CG9" s="90">
        <v>106</v>
      </c>
      <c r="CH9" s="90">
        <v>177</v>
      </c>
      <c r="CI9" s="90">
        <v>135</v>
      </c>
      <c r="CJ9" s="90">
        <v>484</v>
      </c>
      <c r="CK9" s="90">
        <v>484</v>
      </c>
      <c r="CL9" s="90">
        <v>0</v>
      </c>
      <c r="CM9" s="90">
        <v>0</v>
      </c>
      <c r="CN9" s="90">
        <v>0</v>
      </c>
      <c r="CO9" s="90">
        <v>0</v>
      </c>
      <c r="CP9" s="90">
        <v>9</v>
      </c>
      <c r="CQ9" s="90">
        <v>10</v>
      </c>
      <c r="CR9" s="90">
        <v>59</v>
      </c>
      <c r="CS9" s="90">
        <v>118</v>
      </c>
      <c r="CT9" s="90">
        <v>97</v>
      </c>
      <c r="CU9" s="90">
        <v>293</v>
      </c>
      <c r="CV9" s="90">
        <v>293</v>
      </c>
      <c r="CW9" s="90">
        <v>0</v>
      </c>
      <c r="CX9" s="90">
        <v>0</v>
      </c>
      <c r="CY9" s="90">
        <v>0</v>
      </c>
      <c r="CZ9" s="90">
        <v>0</v>
      </c>
      <c r="DA9" s="90">
        <v>15</v>
      </c>
      <c r="DB9" s="90">
        <v>28</v>
      </c>
      <c r="DC9" s="90">
        <v>41</v>
      </c>
      <c r="DD9" s="90">
        <v>41</v>
      </c>
      <c r="DE9" s="90">
        <v>13</v>
      </c>
      <c r="DF9" s="137">
        <v>138</v>
      </c>
      <c r="DG9" s="93">
        <v>138</v>
      </c>
      <c r="DH9" s="136">
        <v>0</v>
      </c>
      <c r="DI9" s="90">
        <v>0</v>
      </c>
      <c r="DJ9" s="90">
        <v>0</v>
      </c>
      <c r="DK9" s="90">
        <v>0</v>
      </c>
      <c r="DL9" s="90">
        <v>0</v>
      </c>
      <c r="DM9" s="90">
        <v>4</v>
      </c>
      <c r="DN9" s="90">
        <v>6</v>
      </c>
      <c r="DO9" s="90">
        <v>18</v>
      </c>
      <c r="DP9" s="90">
        <v>25</v>
      </c>
      <c r="DQ9" s="137">
        <v>53</v>
      </c>
      <c r="DR9" s="138">
        <v>53</v>
      </c>
      <c r="DS9" s="136">
        <v>425</v>
      </c>
      <c r="DT9" s="90">
        <v>308</v>
      </c>
      <c r="DU9" s="90">
        <v>733</v>
      </c>
      <c r="DV9" s="90">
        <v>0</v>
      </c>
      <c r="DW9" s="90">
        <v>1110</v>
      </c>
      <c r="DX9" s="90">
        <v>1127</v>
      </c>
      <c r="DY9" s="90">
        <v>1325</v>
      </c>
      <c r="DZ9" s="90">
        <v>1037</v>
      </c>
      <c r="EA9" s="90">
        <v>788</v>
      </c>
      <c r="EB9" s="137">
        <v>5387</v>
      </c>
      <c r="EC9" s="93">
        <v>6120</v>
      </c>
    </row>
    <row r="10" spans="1:133" s="75" customFormat="1" ht="18" customHeight="1">
      <c r="A10" s="89" t="s">
        <v>15</v>
      </c>
      <c r="B10" s="136">
        <v>0</v>
      </c>
      <c r="C10" s="136">
        <v>0</v>
      </c>
      <c r="D10" s="136">
        <v>0</v>
      </c>
      <c r="E10" s="90">
        <v>0</v>
      </c>
      <c r="F10" s="90">
        <v>18</v>
      </c>
      <c r="G10" s="90">
        <v>58</v>
      </c>
      <c r="H10" s="90">
        <v>53</v>
      </c>
      <c r="I10" s="90">
        <v>34</v>
      </c>
      <c r="J10" s="90">
        <v>23</v>
      </c>
      <c r="K10" s="137">
        <v>186</v>
      </c>
      <c r="L10" s="93">
        <v>186</v>
      </c>
      <c r="M10" s="90">
        <v>0</v>
      </c>
      <c r="N10" s="90">
        <v>0</v>
      </c>
      <c r="O10" s="90">
        <v>0</v>
      </c>
      <c r="P10" s="90">
        <v>0</v>
      </c>
      <c r="Q10" s="90">
        <v>1</v>
      </c>
      <c r="R10" s="90">
        <v>2</v>
      </c>
      <c r="S10" s="90">
        <v>1</v>
      </c>
      <c r="T10" s="90">
        <v>1</v>
      </c>
      <c r="U10" s="90">
        <v>2</v>
      </c>
      <c r="V10" s="90">
        <v>7</v>
      </c>
      <c r="W10" s="90">
        <v>7</v>
      </c>
      <c r="X10" s="90">
        <v>0</v>
      </c>
      <c r="Y10" s="90">
        <v>0</v>
      </c>
      <c r="Z10" s="90">
        <v>0</v>
      </c>
      <c r="AA10" s="90">
        <v>0</v>
      </c>
      <c r="AB10" s="90">
        <v>6</v>
      </c>
      <c r="AC10" s="90">
        <v>14</v>
      </c>
      <c r="AD10" s="90">
        <v>20</v>
      </c>
      <c r="AE10" s="90">
        <v>21</v>
      </c>
      <c r="AF10" s="90">
        <v>16</v>
      </c>
      <c r="AG10" s="90">
        <v>77</v>
      </c>
      <c r="AH10" s="90">
        <v>77</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11</v>
      </c>
      <c r="AY10" s="90">
        <v>42</v>
      </c>
      <c r="AZ10" s="90">
        <v>32</v>
      </c>
      <c r="BA10" s="90">
        <v>11</v>
      </c>
      <c r="BB10" s="90">
        <v>5</v>
      </c>
      <c r="BC10" s="90">
        <v>101</v>
      </c>
      <c r="BD10" s="90">
        <v>101</v>
      </c>
      <c r="BE10" s="90">
        <v>0</v>
      </c>
      <c r="BF10" s="90">
        <v>0</v>
      </c>
      <c r="BG10" s="90">
        <v>0</v>
      </c>
      <c r="BH10" s="90">
        <v>0</v>
      </c>
      <c r="BI10" s="90">
        <v>0</v>
      </c>
      <c r="BJ10" s="90">
        <v>0</v>
      </c>
      <c r="BK10" s="90">
        <v>0</v>
      </c>
      <c r="BL10" s="90">
        <v>1</v>
      </c>
      <c r="BM10" s="90">
        <v>0</v>
      </c>
      <c r="BN10" s="90">
        <v>1</v>
      </c>
      <c r="BO10" s="90">
        <v>1</v>
      </c>
      <c r="BP10" s="90">
        <v>0</v>
      </c>
      <c r="BQ10" s="90">
        <v>0</v>
      </c>
      <c r="BR10" s="90">
        <v>0</v>
      </c>
      <c r="BS10" s="90">
        <v>0</v>
      </c>
      <c r="BT10" s="90">
        <v>0</v>
      </c>
      <c r="BU10" s="90">
        <v>0</v>
      </c>
      <c r="BV10" s="90">
        <v>0</v>
      </c>
      <c r="BW10" s="90">
        <v>0</v>
      </c>
      <c r="BX10" s="90">
        <v>0</v>
      </c>
      <c r="BY10" s="90">
        <v>0</v>
      </c>
      <c r="BZ10" s="137">
        <v>0</v>
      </c>
      <c r="CA10" s="153">
        <v>0</v>
      </c>
      <c r="CB10" s="90">
        <v>0</v>
      </c>
      <c r="CC10" s="90">
        <v>0</v>
      </c>
      <c r="CD10" s="90">
        <v>0</v>
      </c>
      <c r="CE10" s="90">
        <v>33</v>
      </c>
      <c r="CF10" s="90">
        <v>111</v>
      </c>
      <c r="CG10" s="90">
        <v>197</v>
      </c>
      <c r="CH10" s="90">
        <v>327</v>
      </c>
      <c r="CI10" s="90">
        <v>327</v>
      </c>
      <c r="CJ10" s="90">
        <v>995</v>
      </c>
      <c r="CK10" s="90">
        <v>995</v>
      </c>
      <c r="CL10" s="90">
        <v>0</v>
      </c>
      <c r="CM10" s="90">
        <v>0</v>
      </c>
      <c r="CN10" s="90">
        <v>0</v>
      </c>
      <c r="CO10" s="90">
        <v>0</v>
      </c>
      <c r="CP10" s="90">
        <v>14</v>
      </c>
      <c r="CQ10" s="90">
        <v>48</v>
      </c>
      <c r="CR10" s="90">
        <v>121</v>
      </c>
      <c r="CS10" s="90">
        <v>217</v>
      </c>
      <c r="CT10" s="90">
        <v>214</v>
      </c>
      <c r="CU10" s="90">
        <v>614</v>
      </c>
      <c r="CV10" s="90">
        <v>614</v>
      </c>
      <c r="CW10" s="90">
        <v>0</v>
      </c>
      <c r="CX10" s="90">
        <v>0</v>
      </c>
      <c r="CY10" s="90">
        <v>0</v>
      </c>
      <c r="CZ10" s="90">
        <v>0</v>
      </c>
      <c r="DA10" s="90">
        <v>19</v>
      </c>
      <c r="DB10" s="90">
        <v>56</v>
      </c>
      <c r="DC10" s="90">
        <v>66</v>
      </c>
      <c r="DD10" s="90">
        <v>81</v>
      </c>
      <c r="DE10" s="90">
        <v>39</v>
      </c>
      <c r="DF10" s="137">
        <v>261</v>
      </c>
      <c r="DG10" s="93">
        <v>261</v>
      </c>
      <c r="DH10" s="136">
        <v>0</v>
      </c>
      <c r="DI10" s="90">
        <v>0</v>
      </c>
      <c r="DJ10" s="90">
        <v>0</v>
      </c>
      <c r="DK10" s="90">
        <v>0</v>
      </c>
      <c r="DL10" s="90">
        <v>0</v>
      </c>
      <c r="DM10" s="90">
        <v>7</v>
      </c>
      <c r="DN10" s="90">
        <v>10</v>
      </c>
      <c r="DO10" s="90">
        <v>29</v>
      </c>
      <c r="DP10" s="90">
        <v>74</v>
      </c>
      <c r="DQ10" s="137">
        <v>120</v>
      </c>
      <c r="DR10" s="138">
        <v>120</v>
      </c>
      <c r="DS10" s="136">
        <v>802</v>
      </c>
      <c r="DT10" s="90">
        <v>452</v>
      </c>
      <c r="DU10" s="90">
        <v>1254</v>
      </c>
      <c r="DV10" s="90">
        <v>9</v>
      </c>
      <c r="DW10" s="90">
        <v>2549</v>
      </c>
      <c r="DX10" s="90">
        <v>2595</v>
      </c>
      <c r="DY10" s="90">
        <v>2494</v>
      </c>
      <c r="DZ10" s="90">
        <v>2038</v>
      </c>
      <c r="EA10" s="90">
        <v>1969</v>
      </c>
      <c r="EB10" s="137">
        <v>11654</v>
      </c>
      <c r="EC10" s="93">
        <v>12908</v>
      </c>
    </row>
    <row r="11" spans="1:133" s="75" customFormat="1" ht="18" customHeight="1">
      <c r="A11" s="89" t="s">
        <v>16</v>
      </c>
      <c r="B11" s="136">
        <v>2</v>
      </c>
      <c r="C11" s="136">
        <v>2</v>
      </c>
      <c r="D11" s="136">
        <v>4</v>
      </c>
      <c r="E11" s="90">
        <v>0</v>
      </c>
      <c r="F11" s="90">
        <v>55</v>
      </c>
      <c r="G11" s="90">
        <v>88</v>
      </c>
      <c r="H11" s="90">
        <v>166</v>
      </c>
      <c r="I11" s="90">
        <v>152</v>
      </c>
      <c r="J11" s="90">
        <v>83</v>
      </c>
      <c r="K11" s="137">
        <v>544</v>
      </c>
      <c r="L11" s="93">
        <v>548</v>
      </c>
      <c r="M11" s="90">
        <v>0</v>
      </c>
      <c r="N11" s="90">
        <v>0</v>
      </c>
      <c r="O11" s="90">
        <v>0</v>
      </c>
      <c r="P11" s="90">
        <v>0</v>
      </c>
      <c r="Q11" s="90">
        <v>1</v>
      </c>
      <c r="R11" s="90">
        <v>2</v>
      </c>
      <c r="S11" s="90">
        <v>3</v>
      </c>
      <c r="T11" s="90">
        <v>5</v>
      </c>
      <c r="U11" s="90">
        <v>4</v>
      </c>
      <c r="V11" s="90">
        <v>15</v>
      </c>
      <c r="W11" s="90">
        <v>15</v>
      </c>
      <c r="X11" s="90">
        <v>0</v>
      </c>
      <c r="Y11" s="90">
        <v>0</v>
      </c>
      <c r="Z11" s="90">
        <v>0</v>
      </c>
      <c r="AA11" s="90">
        <v>0</v>
      </c>
      <c r="AB11" s="90">
        <v>31</v>
      </c>
      <c r="AC11" s="90">
        <v>53</v>
      </c>
      <c r="AD11" s="90">
        <v>108</v>
      </c>
      <c r="AE11" s="90">
        <v>121</v>
      </c>
      <c r="AF11" s="90">
        <v>75</v>
      </c>
      <c r="AG11" s="90">
        <v>388</v>
      </c>
      <c r="AH11" s="90">
        <v>388</v>
      </c>
      <c r="AI11" s="90">
        <v>2</v>
      </c>
      <c r="AJ11" s="90">
        <v>1</v>
      </c>
      <c r="AK11" s="90">
        <v>3</v>
      </c>
      <c r="AL11" s="90">
        <v>0</v>
      </c>
      <c r="AM11" s="90">
        <v>3</v>
      </c>
      <c r="AN11" s="90">
        <v>2</v>
      </c>
      <c r="AO11" s="90">
        <v>9</v>
      </c>
      <c r="AP11" s="90">
        <v>0</v>
      </c>
      <c r="AQ11" s="90">
        <v>0</v>
      </c>
      <c r="AR11" s="90">
        <v>14</v>
      </c>
      <c r="AS11" s="90">
        <v>17</v>
      </c>
      <c r="AT11" s="90">
        <v>0</v>
      </c>
      <c r="AU11" s="90">
        <v>1</v>
      </c>
      <c r="AV11" s="90">
        <v>1</v>
      </c>
      <c r="AW11" s="90">
        <v>0</v>
      </c>
      <c r="AX11" s="90">
        <v>17</v>
      </c>
      <c r="AY11" s="90">
        <v>30</v>
      </c>
      <c r="AZ11" s="90">
        <v>44</v>
      </c>
      <c r="BA11" s="90">
        <v>24</v>
      </c>
      <c r="BB11" s="90">
        <v>4</v>
      </c>
      <c r="BC11" s="90">
        <v>119</v>
      </c>
      <c r="BD11" s="90">
        <v>120</v>
      </c>
      <c r="BE11" s="90">
        <v>0</v>
      </c>
      <c r="BF11" s="90">
        <v>0</v>
      </c>
      <c r="BG11" s="90">
        <v>0</v>
      </c>
      <c r="BH11" s="90">
        <v>0</v>
      </c>
      <c r="BI11" s="90">
        <v>3</v>
      </c>
      <c r="BJ11" s="90">
        <v>1</v>
      </c>
      <c r="BK11" s="90">
        <v>2</v>
      </c>
      <c r="BL11" s="90">
        <v>2</v>
      </c>
      <c r="BM11" s="90">
        <v>0</v>
      </c>
      <c r="BN11" s="90">
        <v>8</v>
      </c>
      <c r="BO11" s="90">
        <v>8</v>
      </c>
      <c r="BP11" s="90">
        <v>0</v>
      </c>
      <c r="BQ11" s="90">
        <v>0</v>
      </c>
      <c r="BR11" s="90">
        <v>0</v>
      </c>
      <c r="BS11" s="90">
        <v>0</v>
      </c>
      <c r="BT11" s="90">
        <v>0</v>
      </c>
      <c r="BU11" s="90">
        <v>0</v>
      </c>
      <c r="BV11" s="90">
        <v>0</v>
      </c>
      <c r="BW11" s="90">
        <v>0</v>
      </c>
      <c r="BX11" s="90">
        <v>0</v>
      </c>
      <c r="BY11" s="90">
        <v>0</v>
      </c>
      <c r="BZ11" s="137">
        <v>0</v>
      </c>
      <c r="CA11" s="153">
        <v>0</v>
      </c>
      <c r="CB11" s="90">
        <v>4</v>
      </c>
      <c r="CC11" s="90">
        <v>4</v>
      </c>
      <c r="CD11" s="90">
        <v>0</v>
      </c>
      <c r="CE11" s="90">
        <v>66</v>
      </c>
      <c r="CF11" s="90">
        <v>157</v>
      </c>
      <c r="CG11" s="90">
        <v>344</v>
      </c>
      <c r="CH11" s="90">
        <v>459</v>
      </c>
      <c r="CI11" s="90">
        <v>484</v>
      </c>
      <c r="CJ11" s="90">
        <v>1510</v>
      </c>
      <c r="CK11" s="90">
        <v>1514</v>
      </c>
      <c r="CL11" s="90">
        <v>0</v>
      </c>
      <c r="CM11" s="90">
        <v>4</v>
      </c>
      <c r="CN11" s="90">
        <v>4</v>
      </c>
      <c r="CO11" s="90">
        <v>0</v>
      </c>
      <c r="CP11" s="90">
        <v>29</v>
      </c>
      <c r="CQ11" s="90">
        <v>69</v>
      </c>
      <c r="CR11" s="90">
        <v>162</v>
      </c>
      <c r="CS11" s="90">
        <v>283</v>
      </c>
      <c r="CT11" s="90">
        <v>313</v>
      </c>
      <c r="CU11" s="90">
        <v>856</v>
      </c>
      <c r="CV11" s="90">
        <v>860</v>
      </c>
      <c r="CW11" s="90">
        <v>0</v>
      </c>
      <c r="CX11" s="90">
        <v>0</v>
      </c>
      <c r="CY11" s="90">
        <v>0</v>
      </c>
      <c r="CZ11" s="90">
        <v>0</v>
      </c>
      <c r="DA11" s="90">
        <v>35</v>
      </c>
      <c r="DB11" s="90">
        <v>83</v>
      </c>
      <c r="DC11" s="90">
        <v>157</v>
      </c>
      <c r="DD11" s="90">
        <v>104</v>
      </c>
      <c r="DE11" s="90">
        <v>44</v>
      </c>
      <c r="DF11" s="137">
        <v>423</v>
      </c>
      <c r="DG11" s="93">
        <v>423</v>
      </c>
      <c r="DH11" s="136">
        <v>0</v>
      </c>
      <c r="DI11" s="90">
        <v>0</v>
      </c>
      <c r="DJ11" s="90">
        <v>0</v>
      </c>
      <c r="DK11" s="90">
        <v>0</v>
      </c>
      <c r="DL11" s="90">
        <v>2</v>
      </c>
      <c r="DM11" s="90">
        <v>5</v>
      </c>
      <c r="DN11" s="90">
        <v>25</v>
      </c>
      <c r="DO11" s="90">
        <v>72</v>
      </c>
      <c r="DP11" s="90">
        <v>127</v>
      </c>
      <c r="DQ11" s="137">
        <v>231</v>
      </c>
      <c r="DR11" s="138">
        <v>231</v>
      </c>
      <c r="DS11" s="136">
        <v>1661</v>
      </c>
      <c r="DT11" s="90">
        <v>1897</v>
      </c>
      <c r="DU11" s="90">
        <v>3558</v>
      </c>
      <c r="DV11" s="90">
        <v>2</v>
      </c>
      <c r="DW11" s="90">
        <v>3431</v>
      </c>
      <c r="DX11" s="90">
        <v>4306</v>
      </c>
      <c r="DY11" s="90">
        <v>4100</v>
      </c>
      <c r="DZ11" s="90">
        <v>3496</v>
      </c>
      <c r="EA11" s="90">
        <v>2854</v>
      </c>
      <c r="EB11" s="137">
        <v>18189</v>
      </c>
      <c r="EC11" s="93">
        <v>21747</v>
      </c>
    </row>
    <row r="12" spans="1:133" s="75" customFormat="1" ht="18" customHeight="1">
      <c r="A12" s="89" t="s">
        <v>17</v>
      </c>
      <c r="B12" s="136">
        <v>0</v>
      </c>
      <c r="C12" s="136">
        <v>0</v>
      </c>
      <c r="D12" s="136">
        <v>0</v>
      </c>
      <c r="E12" s="90">
        <v>0</v>
      </c>
      <c r="F12" s="90">
        <v>54</v>
      </c>
      <c r="G12" s="90">
        <v>71</v>
      </c>
      <c r="H12" s="90">
        <v>84</v>
      </c>
      <c r="I12" s="90">
        <v>70</v>
      </c>
      <c r="J12" s="90">
        <v>28</v>
      </c>
      <c r="K12" s="137">
        <v>307</v>
      </c>
      <c r="L12" s="93">
        <v>307</v>
      </c>
      <c r="M12" s="90">
        <v>0</v>
      </c>
      <c r="N12" s="90">
        <v>0</v>
      </c>
      <c r="O12" s="90">
        <v>0</v>
      </c>
      <c r="P12" s="90">
        <v>0</v>
      </c>
      <c r="Q12" s="90">
        <v>3</v>
      </c>
      <c r="R12" s="90">
        <v>4</v>
      </c>
      <c r="S12" s="90">
        <v>4</v>
      </c>
      <c r="T12" s="90">
        <v>2</v>
      </c>
      <c r="U12" s="90">
        <v>3</v>
      </c>
      <c r="V12" s="90">
        <v>16</v>
      </c>
      <c r="W12" s="90">
        <v>16</v>
      </c>
      <c r="X12" s="90">
        <v>0</v>
      </c>
      <c r="Y12" s="90">
        <v>0</v>
      </c>
      <c r="Z12" s="90">
        <v>0</v>
      </c>
      <c r="AA12" s="90">
        <v>0</v>
      </c>
      <c r="AB12" s="90">
        <v>31</v>
      </c>
      <c r="AC12" s="90">
        <v>35</v>
      </c>
      <c r="AD12" s="90">
        <v>44</v>
      </c>
      <c r="AE12" s="90">
        <v>42</v>
      </c>
      <c r="AF12" s="90">
        <v>19</v>
      </c>
      <c r="AG12" s="90">
        <v>171</v>
      </c>
      <c r="AH12" s="90">
        <v>171</v>
      </c>
      <c r="AI12" s="90">
        <v>0</v>
      </c>
      <c r="AJ12" s="90">
        <v>0</v>
      </c>
      <c r="AK12" s="90">
        <v>0</v>
      </c>
      <c r="AL12" s="90">
        <v>0</v>
      </c>
      <c r="AM12" s="90">
        <v>2</v>
      </c>
      <c r="AN12" s="90">
        <v>3</v>
      </c>
      <c r="AO12" s="90">
        <v>6</v>
      </c>
      <c r="AP12" s="90">
        <v>5</v>
      </c>
      <c r="AQ12" s="90">
        <v>1</v>
      </c>
      <c r="AR12" s="90">
        <v>17</v>
      </c>
      <c r="AS12" s="90">
        <v>17</v>
      </c>
      <c r="AT12" s="90">
        <v>0</v>
      </c>
      <c r="AU12" s="90">
        <v>0</v>
      </c>
      <c r="AV12" s="90">
        <v>0</v>
      </c>
      <c r="AW12" s="90">
        <v>0</v>
      </c>
      <c r="AX12" s="90">
        <v>18</v>
      </c>
      <c r="AY12" s="90">
        <v>29</v>
      </c>
      <c r="AZ12" s="90">
        <v>30</v>
      </c>
      <c r="BA12" s="90">
        <v>21</v>
      </c>
      <c r="BB12" s="90">
        <v>5</v>
      </c>
      <c r="BC12" s="90">
        <v>103</v>
      </c>
      <c r="BD12" s="90">
        <v>103</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7">
        <v>0</v>
      </c>
      <c r="CA12" s="153">
        <v>0</v>
      </c>
      <c r="CB12" s="90">
        <v>2</v>
      </c>
      <c r="CC12" s="90">
        <v>2</v>
      </c>
      <c r="CD12" s="90">
        <v>0</v>
      </c>
      <c r="CE12" s="90">
        <v>40</v>
      </c>
      <c r="CF12" s="90">
        <v>130</v>
      </c>
      <c r="CG12" s="90">
        <v>226</v>
      </c>
      <c r="CH12" s="90">
        <v>289</v>
      </c>
      <c r="CI12" s="90">
        <v>285</v>
      </c>
      <c r="CJ12" s="90">
        <v>970</v>
      </c>
      <c r="CK12" s="90">
        <v>972</v>
      </c>
      <c r="CL12" s="90">
        <v>0</v>
      </c>
      <c r="CM12" s="90">
        <v>1</v>
      </c>
      <c r="CN12" s="90">
        <v>1</v>
      </c>
      <c r="CO12" s="90">
        <v>0</v>
      </c>
      <c r="CP12" s="90">
        <v>23</v>
      </c>
      <c r="CQ12" s="90">
        <v>54</v>
      </c>
      <c r="CR12" s="90">
        <v>134</v>
      </c>
      <c r="CS12" s="90">
        <v>204</v>
      </c>
      <c r="CT12" s="90">
        <v>168</v>
      </c>
      <c r="CU12" s="90">
        <v>583</v>
      </c>
      <c r="CV12" s="90">
        <v>584</v>
      </c>
      <c r="CW12" s="90">
        <v>0</v>
      </c>
      <c r="CX12" s="90">
        <v>1</v>
      </c>
      <c r="CY12" s="90">
        <v>1</v>
      </c>
      <c r="CZ12" s="90">
        <v>0</v>
      </c>
      <c r="DA12" s="90">
        <v>16</v>
      </c>
      <c r="DB12" s="90">
        <v>70</v>
      </c>
      <c r="DC12" s="90">
        <v>77</v>
      </c>
      <c r="DD12" s="90">
        <v>49</v>
      </c>
      <c r="DE12" s="90">
        <v>24</v>
      </c>
      <c r="DF12" s="137">
        <v>236</v>
      </c>
      <c r="DG12" s="93">
        <v>237</v>
      </c>
      <c r="DH12" s="136">
        <v>0</v>
      </c>
      <c r="DI12" s="90">
        <v>0</v>
      </c>
      <c r="DJ12" s="90">
        <v>0</v>
      </c>
      <c r="DK12" s="90">
        <v>0</v>
      </c>
      <c r="DL12" s="90">
        <v>1</v>
      </c>
      <c r="DM12" s="90">
        <v>6</v>
      </c>
      <c r="DN12" s="90">
        <v>15</v>
      </c>
      <c r="DO12" s="90">
        <v>36</v>
      </c>
      <c r="DP12" s="90">
        <v>93</v>
      </c>
      <c r="DQ12" s="137">
        <v>151</v>
      </c>
      <c r="DR12" s="138">
        <v>151</v>
      </c>
      <c r="DS12" s="136">
        <v>946</v>
      </c>
      <c r="DT12" s="90">
        <v>695</v>
      </c>
      <c r="DU12" s="90">
        <v>1641</v>
      </c>
      <c r="DV12" s="90">
        <v>0</v>
      </c>
      <c r="DW12" s="90">
        <v>1972</v>
      </c>
      <c r="DX12" s="90">
        <v>2862</v>
      </c>
      <c r="DY12" s="90">
        <v>2454</v>
      </c>
      <c r="DZ12" s="90">
        <v>2182</v>
      </c>
      <c r="EA12" s="90">
        <v>1723</v>
      </c>
      <c r="EB12" s="137">
        <v>11193</v>
      </c>
      <c r="EC12" s="93">
        <v>12834</v>
      </c>
    </row>
    <row r="13" spans="1:133" s="75" customFormat="1" ht="18" customHeight="1">
      <c r="A13" s="89" t="s">
        <v>18</v>
      </c>
      <c r="B13" s="136">
        <v>0</v>
      </c>
      <c r="C13" s="136">
        <v>0</v>
      </c>
      <c r="D13" s="136">
        <v>0</v>
      </c>
      <c r="E13" s="90">
        <v>0</v>
      </c>
      <c r="F13" s="90">
        <v>11</v>
      </c>
      <c r="G13" s="90">
        <v>36</v>
      </c>
      <c r="H13" s="90">
        <v>48</v>
      </c>
      <c r="I13" s="90">
        <v>40</v>
      </c>
      <c r="J13" s="90">
        <v>26</v>
      </c>
      <c r="K13" s="137">
        <v>161</v>
      </c>
      <c r="L13" s="93">
        <v>161</v>
      </c>
      <c r="M13" s="90">
        <v>0</v>
      </c>
      <c r="N13" s="90">
        <v>0</v>
      </c>
      <c r="O13" s="90">
        <v>0</v>
      </c>
      <c r="P13" s="90">
        <v>0</v>
      </c>
      <c r="Q13" s="90">
        <v>1</v>
      </c>
      <c r="R13" s="90">
        <v>0</v>
      </c>
      <c r="S13" s="90">
        <v>0</v>
      </c>
      <c r="T13" s="90">
        <v>0</v>
      </c>
      <c r="U13" s="90">
        <v>0</v>
      </c>
      <c r="V13" s="90">
        <v>1</v>
      </c>
      <c r="W13" s="90">
        <v>1</v>
      </c>
      <c r="X13" s="90">
        <v>0</v>
      </c>
      <c r="Y13" s="90">
        <v>0</v>
      </c>
      <c r="Z13" s="90">
        <v>0</v>
      </c>
      <c r="AA13" s="90">
        <v>0</v>
      </c>
      <c r="AB13" s="90">
        <v>6</v>
      </c>
      <c r="AC13" s="90">
        <v>15</v>
      </c>
      <c r="AD13" s="90">
        <v>28</v>
      </c>
      <c r="AE13" s="90">
        <v>32</v>
      </c>
      <c r="AF13" s="90">
        <v>16</v>
      </c>
      <c r="AG13" s="90">
        <v>97</v>
      </c>
      <c r="AH13" s="90">
        <v>97</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4</v>
      </c>
      <c r="AY13" s="90">
        <v>21</v>
      </c>
      <c r="AZ13" s="90">
        <v>20</v>
      </c>
      <c r="BA13" s="90">
        <v>8</v>
      </c>
      <c r="BB13" s="90">
        <v>10</v>
      </c>
      <c r="BC13" s="90">
        <v>63</v>
      </c>
      <c r="BD13" s="90">
        <v>63</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7">
        <v>0</v>
      </c>
      <c r="CA13" s="153">
        <v>0</v>
      </c>
      <c r="CB13" s="90">
        <v>7</v>
      </c>
      <c r="CC13" s="90">
        <v>7</v>
      </c>
      <c r="CD13" s="90">
        <v>0</v>
      </c>
      <c r="CE13" s="90">
        <v>44</v>
      </c>
      <c r="CF13" s="90">
        <v>135</v>
      </c>
      <c r="CG13" s="90">
        <v>226</v>
      </c>
      <c r="CH13" s="90">
        <v>330</v>
      </c>
      <c r="CI13" s="90">
        <v>313</v>
      </c>
      <c r="CJ13" s="90">
        <v>1048</v>
      </c>
      <c r="CK13" s="90">
        <v>1055</v>
      </c>
      <c r="CL13" s="90">
        <v>0</v>
      </c>
      <c r="CM13" s="90">
        <v>7</v>
      </c>
      <c r="CN13" s="90">
        <v>7</v>
      </c>
      <c r="CO13" s="90">
        <v>0</v>
      </c>
      <c r="CP13" s="90">
        <v>19</v>
      </c>
      <c r="CQ13" s="90">
        <v>53</v>
      </c>
      <c r="CR13" s="90">
        <v>106</v>
      </c>
      <c r="CS13" s="90">
        <v>188</v>
      </c>
      <c r="CT13" s="90">
        <v>197</v>
      </c>
      <c r="CU13" s="90">
        <v>563</v>
      </c>
      <c r="CV13" s="90">
        <v>570</v>
      </c>
      <c r="CW13" s="90">
        <v>0</v>
      </c>
      <c r="CX13" s="90">
        <v>0</v>
      </c>
      <c r="CY13" s="90">
        <v>0</v>
      </c>
      <c r="CZ13" s="90">
        <v>0</v>
      </c>
      <c r="DA13" s="90">
        <v>24</v>
      </c>
      <c r="DB13" s="90">
        <v>80</v>
      </c>
      <c r="DC13" s="90">
        <v>110</v>
      </c>
      <c r="DD13" s="90">
        <v>112</v>
      </c>
      <c r="DE13" s="90">
        <v>53</v>
      </c>
      <c r="DF13" s="137">
        <v>379</v>
      </c>
      <c r="DG13" s="93">
        <v>379</v>
      </c>
      <c r="DH13" s="136">
        <v>0</v>
      </c>
      <c r="DI13" s="90">
        <v>0</v>
      </c>
      <c r="DJ13" s="90">
        <v>0</v>
      </c>
      <c r="DK13" s="90">
        <v>0</v>
      </c>
      <c r="DL13" s="90">
        <v>1</v>
      </c>
      <c r="DM13" s="90">
        <v>2</v>
      </c>
      <c r="DN13" s="90">
        <v>10</v>
      </c>
      <c r="DO13" s="90">
        <v>30</v>
      </c>
      <c r="DP13" s="90">
        <v>63</v>
      </c>
      <c r="DQ13" s="137">
        <v>106</v>
      </c>
      <c r="DR13" s="138">
        <v>106</v>
      </c>
      <c r="DS13" s="136">
        <v>734</v>
      </c>
      <c r="DT13" s="90">
        <v>1412</v>
      </c>
      <c r="DU13" s="90">
        <v>2146</v>
      </c>
      <c r="DV13" s="90">
        <v>5</v>
      </c>
      <c r="DW13" s="90">
        <v>1780</v>
      </c>
      <c r="DX13" s="90">
        <v>3183</v>
      </c>
      <c r="DY13" s="90">
        <v>2508</v>
      </c>
      <c r="DZ13" s="90">
        <v>2367</v>
      </c>
      <c r="EA13" s="90">
        <v>1829</v>
      </c>
      <c r="EB13" s="137">
        <v>11672</v>
      </c>
      <c r="EC13" s="93">
        <v>13818</v>
      </c>
    </row>
    <row r="14" spans="1:133" s="75" customFormat="1" ht="18" customHeight="1">
      <c r="A14" s="89" t="s">
        <v>19</v>
      </c>
      <c r="B14" s="136">
        <v>1</v>
      </c>
      <c r="C14" s="136">
        <v>2</v>
      </c>
      <c r="D14" s="136">
        <v>3</v>
      </c>
      <c r="E14" s="90">
        <v>0</v>
      </c>
      <c r="F14" s="90">
        <v>82</v>
      </c>
      <c r="G14" s="90">
        <v>99</v>
      </c>
      <c r="H14" s="90">
        <v>86</v>
      </c>
      <c r="I14" s="90">
        <v>68</v>
      </c>
      <c r="J14" s="90">
        <v>32</v>
      </c>
      <c r="K14" s="137">
        <v>367</v>
      </c>
      <c r="L14" s="93">
        <v>370</v>
      </c>
      <c r="M14" s="90">
        <v>0</v>
      </c>
      <c r="N14" s="90">
        <v>0</v>
      </c>
      <c r="O14" s="90">
        <v>0</v>
      </c>
      <c r="P14" s="90">
        <v>0</v>
      </c>
      <c r="Q14" s="90">
        <v>1</v>
      </c>
      <c r="R14" s="90">
        <v>3</v>
      </c>
      <c r="S14" s="90">
        <v>2</v>
      </c>
      <c r="T14" s="90">
        <v>1</v>
      </c>
      <c r="U14" s="90">
        <v>1</v>
      </c>
      <c r="V14" s="90">
        <v>8</v>
      </c>
      <c r="W14" s="90">
        <v>8</v>
      </c>
      <c r="X14" s="90">
        <v>1</v>
      </c>
      <c r="Y14" s="90">
        <v>0</v>
      </c>
      <c r="Z14" s="90">
        <v>1</v>
      </c>
      <c r="AA14" s="90">
        <v>0</v>
      </c>
      <c r="AB14" s="90">
        <v>29</v>
      </c>
      <c r="AC14" s="90">
        <v>45</v>
      </c>
      <c r="AD14" s="90">
        <v>41</v>
      </c>
      <c r="AE14" s="90">
        <v>40</v>
      </c>
      <c r="AF14" s="90">
        <v>22</v>
      </c>
      <c r="AG14" s="90">
        <v>177</v>
      </c>
      <c r="AH14" s="90">
        <v>178</v>
      </c>
      <c r="AI14" s="90">
        <v>0</v>
      </c>
      <c r="AJ14" s="90">
        <v>0</v>
      </c>
      <c r="AK14" s="90">
        <v>0</v>
      </c>
      <c r="AL14" s="90">
        <v>0</v>
      </c>
      <c r="AM14" s="90">
        <v>10</v>
      </c>
      <c r="AN14" s="90">
        <v>6</v>
      </c>
      <c r="AO14" s="90">
        <v>5</v>
      </c>
      <c r="AP14" s="90">
        <v>2</v>
      </c>
      <c r="AQ14" s="90">
        <v>0</v>
      </c>
      <c r="AR14" s="90">
        <v>23</v>
      </c>
      <c r="AS14" s="90">
        <v>23</v>
      </c>
      <c r="AT14" s="90">
        <v>0</v>
      </c>
      <c r="AU14" s="90">
        <v>2</v>
      </c>
      <c r="AV14" s="90">
        <v>2</v>
      </c>
      <c r="AW14" s="90">
        <v>0</v>
      </c>
      <c r="AX14" s="90">
        <v>42</v>
      </c>
      <c r="AY14" s="90">
        <v>45</v>
      </c>
      <c r="AZ14" s="90">
        <v>38</v>
      </c>
      <c r="BA14" s="90">
        <v>25</v>
      </c>
      <c r="BB14" s="90">
        <v>9</v>
      </c>
      <c r="BC14" s="90">
        <v>159</v>
      </c>
      <c r="BD14" s="90">
        <v>161</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7">
        <v>0</v>
      </c>
      <c r="CA14" s="153">
        <v>2</v>
      </c>
      <c r="CB14" s="90">
        <v>3</v>
      </c>
      <c r="CC14" s="90">
        <v>5</v>
      </c>
      <c r="CD14" s="90">
        <v>0</v>
      </c>
      <c r="CE14" s="90">
        <v>89</v>
      </c>
      <c r="CF14" s="90">
        <v>160</v>
      </c>
      <c r="CG14" s="90">
        <v>294</v>
      </c>
      <c r="CH14" s="90">
        <v>403</v>
      </c>
      <c r="CI14" s="90">
        <v>322</v>
      </c>
      <c r="CJ14" s="90">
        <v>1268</v>
      </c>
      <c r="CK14" s="90">
        <v>1273</v>
      </c>
      <c r="CL14" s="90">
        <v>2</v>
      </c>
      <c r="CM14" s="90">
        <v>3</v>
      </c>
      <c r="CN14" s="90">
        <v>5</v>
      </c>
      <c r="CO14" s="90">
        <v>0</v>
      </c>
      <c r="CP14" s="90">
        <v>28</v>
      </c>
      <c r="CQ14" s="90">
        <v>49</v>
      </c>
      <c r="CR14" s="90">
        <v>114</v>
      </c>
      <c r="CS14" s="90">
        <v>225</v>
      </c>
      <c r="CT14" s="90">
        <v>205</v>
      </c>
      <c r="CU14" s="90">
        <v>621</v>
      </c>
      <c r="CV14" s="90">
        <v>626</v>
      </c>
      <c r="CW14" s="90">
        <v>0</v>
      </c>
      <c r="CX14" s="90">
        <v>0</v>
      </c>
      <c r="CY14" s="90">
        <v>0</v>
      </c>
      <c r="CZ14" s="90">
        <v>0</v>
      </c>
      <c r="DA14" s="90">
        <v>59</v>
      </c>
      <c r="DB14" s="90">
        <v>106</v>
      </c>
      <c r="DC14" s="90">
        <v>170</v>
      </c>
      <c r="DD14" s="90">
        <v>149</v>
      </c>
      <c r="DE14" s="90">
        <v>57</v>
      </c>
      <c r="DF14" s="137">
        <v>541</v>
      </c>
      <c r="DG14" s="93">
        <v>541</v>
      </c>
      <c r="DH14" s="136">
        <v>0</v>
      </c>
      <c r="DI14" s="90">
        <v>0</v>
      </c>
      <c r="DJ14" s="90">
        <v>0</v>
      </c>
      <c r="DK14" s="90">
        <v>0</v>
      </c>
      <c r="DL14" s="90">
        <v>2</v>
      </c>
      <c r="DM14" s="90">
        <v>5</v>
      </c>
      <c r="DN14" s="90">
        <v>10</v>
      </c>
      <c r="DO14" s="90">
        <v>29</v>
      </c>
      <c r="DP14" s="90">
        <v>60</v>
      </c>
      <c r="DQ14" s="137">
        <v>106</v>
      </c>
      <c r="DR14" s="138">
        <v>106</v>
      </c>
      <c r="DS14" s="136">
        <v>2501</v>
      </c>
      <c r="DT14" s="90">
        <v>1003</v>
      </c>
      <c r="DU14" s="90">
        <v>3504</v>
      </c>
      <c r="DV14" s="90">
        <v>2</v>
      </c>
      <c r="DW14" s="90">
        <v>2776</v>
      </c>
      <c r="DX14" s="90">
        <v>2421</v>
      </c>
      <c r="DY14" s="90">
        <v>2662</v>
      </c>
      <c r="DZ14" s="90">
        <v>2465</v>
      </c>
      <c r="EA14" s="90">
        <v>2014</v>
      </c>
      <c r="EB14" s="137">
        <v>12340</v>
      </c>
      <c r="EC14" s="93">
        <v>15844</v>
      </c>
    </row>
    <row r="15" spans="1:133" s="75" customFormat="1" ht="18" customHeight="1">
      <c r="A15" s="89" t="s">
        <v>20</v>
      </c>
      <c r="B15" s="136">
        <v>3</v>
      </c>
      <c r="C15" s="136">
        <v>3</v>
      </c>
      <c r="D15" s="136">
        <v>6</v>
      </c>
      <c r="E15" s="90">
        <v>0</v>
      </c>
      <c r="F15" s="90">
        <v>36</v>
      </c>
      <c r="G15" s="90">
        <v>111</v>
      </c>
      <c r="H15" s="90">
        <v>130</v>
      </c>
      <c r="I15" s="90">
        <v>88</v>
      </c>
      <c r="J15" s="90">
        <v>40</v>
      </c>
      <c r="K15" s="137">
        <v>405</v>
      </c>
      <c r="L15" s="93">
        <v>411</v>
      </c>
      <c r="M15" s="90">
        <v>0</v>
      </c>
      <c r="N15" s="90">
        <v>0</v>
      </c>
      <c r="O15" s="90">
        <v>0</v>
      </c>
      <c r="P15" s="90">
        <v>0</v>
      </c>
      <c r="Q15" s="90">
        <v>0</v>
      </c>
      <c r="R15" s="90">
        <v>0</v>
      </c>
      <c r="S15" s="90">
        <v>0</v>
      </c>
      <c r="T15" s="90">
        <v>0</v>
      </c>
      <c r="U15" s="90">
        <v>0</v>
      </c>
      <c r="V15" s="90">
        <v>0</v>
      </c>
      <c r="W15" s="90">
        <v>0</v>
      </c>
      <c r="X15" s="90">
        <v>3</v>
      </c>
      <c r="Y15" s="90">
        <v>2</v>
      </c>
      <c r="Z15" s="90">
        <v>5</v>
      </c>
      <c r="AA15" s="90">
        <v>0</v>
      </c>
      <c r="AB15" s="90">
        <v>22</v>
      </c>
      <c r="AC15" s="90">
        <v>51</v>
      </c>
      <c r="AD15" s="90">
        <v>84</v>
      </c>
      <c r="AE15" s="90">
        <v>58</v>
      </c>
      <c r="AF15" s="90">
        <v>33</v>
      </c>
      <c r="AG15" s="90">
        <v>248</v>
      </c>
      <c r="AH15" s="90">
        <v>253</v>
      </c>
      <c r="AI15" s="90">
        <v>0</v>
      </c>
      <c r="AJ15" s="90">
        <v>0</v>
      </c>
      <c r="AK15" s="90">
        <v>0</v>
      </c>
      <c r="AL15" s="90">
        <v>0</v>
      </c>
      <c r="AM15" s="90">
        <v>0</v>
      </c>
      <c r="AN15" s="90">
        <v>0</v>
      </c>
      <c r="AO15" s="90">
        <v>0</v>
      </c>
      <c r="AP15" s="90">
        <v>0</v>
      </c>
      <c r="AQ15" s="90">
        <v>0</v>
      </c>
      <c r="AR15" s="90">
        <v>0</v>
      </c>
      <c r="AS15" s="90">
        <v>0</v>
      </c>
      <c r="AT15" s="90">
        <v>0</v>
      </c>
      <c r="AU15" s="90">
        <v>1</v>
      </c>
      <c r="AV15" s="90">
        <v>1</v>
      </c>
      <c r="AW15" s="90">
        <v>0</v>
      </c>
      <c r="AX15" s="90">
        <v>14</v>
      </c>
      <c r="AY15" s="90">
        <v>60</v>
      </c>
      <c r="AZ15" s="90">
        <v>46</v>
      </c>
      <c r="BA15" s="90">
        <v>30</v>
      </c>
      <c r="BB15" s="90">
        <v>6</v>
      </c>
      <c r="BC15" s="90">
        <v>156</v>
      </c>
      <c r="BD15" s="90">
        <v>157</v>
      </c>
      <c r="BE15" s="90">
        <v>0</v>
      </c>
      <c r="BF15" s="90">
        <v>0</v>
      </c>
      <c r="BG15" s="90">
        <v>0</v>
      </c>
      <c r="BH15" s="90">
        <v>0</v>
      </c>
      <c r="BI15" s="90">
        <v>0</v>
      </c>
      <c r="BJ15" s="90">
        <v>0</v>
      </c>
      <c r="BK15" s="90">
        <v>0</v>
      </c>
      <c r="BL15" s="90">
        <v>0</v>
      </c>
      <c r="BM15" s="90">
        <v>1</v>
      </c>
      <c r="BN15" s="90">
        <v>1</v>
      </c>
      <c r="BO15" s="90">
        <v>1</v>
      </c>
      <c r="BP15" s="90">
        <v>0</v>
      </c>
      <c r="BQ15" s="90">
        <v>0</v>
      </c>
      <c r="BR15" s="90">
        <v>0</v>
      </c>
      <c r="BS15" s="90">
        <v>0</v>
      </c>
      <c r="BT15" s="90">
        <v>0</v>
      </c>
      <c r="BU15" s="90">
        <v>0</v>
      </c>
      <c r="BV15" s="90">
        <v>0</v>
      </c>
      <c r="BW15" s="90">
        <v>0</v>
      </c>
      <c r="BX15" s="90">
        <v>0</v>
      </c>
      <c r="BY15" s="90">
        <v>0</v>
      </c>
      <c r="BZ15" s="137">
        <v>0</v>
      </c>
      <c r="CA15" s="153">
        <v>0</v>
      </c>
      <c r="CB15" s="90">
        <v>2</v>
      </c>
      <c r="CC15" s="90">
        <v>2</v>
      </c>
      <c r="CD15" s="90">
        <v>0</v>
      </c>
      <c r="CE15" s="90">
        <v>31</v>
      </c>
      <c r="CF15" s="90">
        <v>214</v>
      </c>
      <c r="CG15" s="90">
        <v>542</v>
      </c>
      <c r="CH15" s="90">
        <v>645</v>
      </c>
      <c r="CI15" s="90">
        <v>514</v>
      </c>
      <c r="CJ15" s="90">
        <v>1946</v>
      </c>
      <c r="CK15" s="90">
        <v>1948</v>
      </c>
      <c r="CL15" s="90">
        <v>0</v>
      </c>
      <c r="CM15" s="90">
        <v>2</v>
      </c>
      <c r="CN15" s="90">
        <v>2</v>
      </c>
      <c r="CO15" s="90">
        <v>0</v>
      </c>
      <c r="CP15" s="90">
        <v>4</v>
      </c>
      <c r="CQ15" s="90">
        <v>68</v>
      </c>
      <c r="CR15" s="90">
        <v>298</v>
      </c>
      <c r="CS15" s="90">
        <v>439</v>
      </c>
      <c r="CT15" s="90">
        <v>340</v>
      </c>
      <c r="CU15" s="90">
        <v>1149</v>
      </c>
      <c r="CV15" s="90">
        <v>1151</v>
      </c>
      <c r="CW15" s="90">
        <v>0</v>
      </c>
      <c r="CX15" s="90">
        <v>0</v>
      </c>
      <c r="CY15" s="90">
        <v>0</v>
      </c>
      <c r="CZ15" s="90">
        <v>0</v>
      </c>
      <c r="DA15" s="90">
        <v>27</v>
      </c>
      <c r="DB15" s="90">
        <v>140</v>
      </c>
      <c r="DC15" s="90">
        <v>213</v>
      </c>
      <c r="DD15" s="90">
        <v>155</v>
      </c>
      <c r="DE15" s="90">
        <v>59</v>
      </c>
      <c r="DF15" s="137">
        <v>594</v>
      </c>
      <c r="DG15" s="93">
        <v>594</v>
      </c>
      <c r="DH15" s="136">
        <v>0</v>
      </c>
      <c r="DI15" s="90">
        <v>0</v>
      </c>
      <c r="DJ15" s="90">
        <v>0</v>
      </c>
      <c r="DK15" s="90">
        <v>0</v>
      </c>
      <c r="DL15" s="90">
        <v>0</v>
      </c>
      <c r="DM15" s="90">
        <v>6</v>
      </c>
      <c r="DN15" s="90">
        <v>31</v>
      </c>
      <c r="DO15" s="90">
        <v>51</v>
      </c>
      <c r="DP15" s="90">
        <v>115</v>
      </c>
      <c r="DQ15" s="137">
        <v>203</v>
      </c>
      <c r="DR15" s="138">
        <v>203</v>
      </c>
      <c r="DS15" s="136">
        <v>2598</v>
      </c>
      <c r="DT15" s="90">
        <v>2343</v>
      </c>
      <c r="DU15" s="90">
        <v>4941</v>
      </c>
      <c r="DV15" s="90">
        <v>0</v>
      </c>
      <c r="DW15" s="90">
        <v>2649</v>
      </c>
      <c r="DX15" s="90">
        <v>5085</v>
      </c>
      <c r="DY15" s="90">
        <v>4630</v>
      </c>
      <c r="DZ15" s="90">
        <v>3309</v>
      </c>
      <c r="EA15" s="90">
        <v>2557</v>
      </c>
      <c r="EB15" s="137">
        <v>18230</v>
      </c>
      <c r="EC15" s="93">
        <v>23171</v>
      </c>
    </row>
    <row r="16" spans="1:133" s="75" customFormat="1" ht="18" customHeight="1">
      <c r="A16" s="89" t="s">
        <v>21</v>
      </c>
      <c r="B16" s="136">
        <v>1</v>
      </c>
      <c r="C16" s="136">
        <v>2</v>
      </c>
      <c r="D16" s="136">
        <v>3</v>
      </c>
      <c r="E16" s="90">
        <v>0</v>
      </c>
      <c r="F16" s="90">
        <v>120</v>
      </c>
      <c r="G16" s="90">
        <v>106</v>
      </c>
      <c r="H16" s="90">
        <v>147</v>
      </c>
      <c r="I16" s="90">
        <v>52</v>
      </c>
      <c r="J16" s="90">
        <v>38</v>
      </c>
      <c r="K16" s="137">
        <v>463</v>
      </c>
      <c r="L16" s="93">
        <v>466</v>
      </c>
      <c r="M16" s="90">
        <v>0</v>
      </c>
      <c r="N16" s="90">
        <v>0</v>
      </c>
      <c r="O16" s="90">
        <v>0</v>
      </c>
      <c r="P16" s="90">
        <v>0</v>
      </c>
      <c r="Q16" s="90">
        <v>2</v>
      </c>
      <c r="R16" s="90">
        <v>0</v>
      </c>
      <c r="S16" s="90">
        <v>3</v>
      </c>
      <c r="T16" s="90">
        <v>2</v>
      </c>
      <c r="U16" s="90">
        <v>3</v>
      </c>
      <c r="V16" s="90">
        <v>10</v>
      </c>
      <c r="W16" s="90">
        <v>10</v>
      </c>
      <c r="X16" s="90">
        <v>1</v>
      </c>
      <c r="Y16" s="90">
        <v>2</v>
      </c>
      <c r="Z16" s="90">
        <v>3</v>
      </c>
      <c r="AA16" s="90">
        <v>0</v>
      </c>
      <c r="AB16" s="90">
        <v>77</v>
      </c>
      <c r="AC16" s="90">
        <v>67</v>
      </c>
      <c r="AD16" s="90">
        <v>101</v>
      </c>
      <c r="AE16" s="90">
        <v>40</v>
      </c>
      <c r="AF16" s="90">
        <v>26</v>
      </c>
      <c r="AG16" s="90">
        <v>311</v>
      </c>
      <c r="AH16" s="90">
        <v>314</v>
      </c>
      <c r="AI16" s="90">
        <v>0</v>
      </c>
      <c r="AJ16" s="90">
        <v>0</v>
      </c>
      <c r="AK16" s="90">
        <v>0</v>
      </c>
      <c r="AL16" s="90">
        <v>0</v>
      </c>
      <c r="AM16" s="90">
        <v>2</v>
      </c>
      <c r="AN16" s="90">
        <v>5</v>
      </c>
      <c r="AO16" s="90">
        <v>3</v>
      </c>
      <c r="AP16" s="90">
        <v>0</v>
      </c>
      <c r="AQ16" s="90">
        <v>0</v>
      </c>
      <c r="AR16" s="90">
        <v>10</v>
      </c>
      <c r="AS16" s="90">
        <v>10</v>
      </c>
      <c r="AT16" s="90">
        <v>0</v>
      </c>
      <c r="AU16" s="90">
        <v>0</v>
      </c>
      <c r="AV16" s="90">
        <v>0</v>
      </c>
      <c r="AW16" s="90">
        <v>0</v>
      </c>
      <c r="AX16" s="90">
        <v>39</v>
      </c>
      <c r="AY16" s="90">
        <v>34</v>
      </c>
      <c r="AZ16" s="90">
        <v>39</v>
      </c>
      <c r="BA16" s="90">
        <v>9</v>
      </c>
      <c r="BB16" s="90">
        <v>9</v>
      </c>
      <c r="BC16" s="90">
        <v>130</v>
      </c>
      <c r="BD16" s="90">
        <v>130</v>
      </c>
      <c r="BE16" s="90">
        <v>0</v>
      </c>
      <c r="BF16" s="90">
        <v>0</v>
      </c>
      <c r="BG16" s="90">
        <v>0</v>
      </c>
      <c r="BH16" s="90">
        <v>0</v>
      </c>
      <c r="BI16" s="90">
        <v>0</v>
      </c>
      <c r="BJ16" s="90">
        <v>0</v>
      </c>
      <c r="BK16" s="90">
        <v>1</v>
      </c>
      <c r="BL16" s="90">
        <v>1</v>
      </c>
      <c r="BM16" s="90">
        <v>0</v>
      </c>
      <c r="BN16" s="90">
        <v>2</v>
      </c>
      <c r="BO16" s="90">
        <v>2</v>
      </c>
      <c r="BP16" s="90">
        <v>0</v>
      </c>
      <c r="BQ16" s="90">
        <v>0</v>
      </c>
      <c r="BR16" s="90">
        <v>0</v>
      </c>
      <c r="BS16" s="90">
        <v>0</v>
      </c>
      <c r="BT16" s="90">
        <v>0</v>
      </c>
      <c r="BU16" s="90">
        <v>0</v>
      </c>
      <c r="BV16" s="90">
        <v>0</v>
      </c>
      <c r="BW16" s="90">
        <v>0</v>
      </c>
      <c r="BX16" s="90">
        <v>0</v>
      </c>
      <c r="BY16" s="90">
        <v>0</v>
      </c>
      <c r="BZ16" s="137">
        <v>0</v>
      </c>
      <c r="CA16" s="153">
        <v>1</v>
      </c>
      <c r="CB16" s="90">
        <v>1</v>
      </c>
      <c r="CC16" s="90">
        <v>2</v>
      </c>
      <c r="CD16" s="90">
        <v>0</v>
      </c>
      <c r="CE16" s="90">
        <v>151</v>
      </c>
      <c r="CF16" s="90">
        <v>232</v>
      </c>
      <c r="CG16" s="90">
        <v>574</v>
      </c>
      <c r="CH16" s="90">
        <v>496</v>
      </c>
      <c r="CI16" s="90">
        <v>485</v>
      </c>
      <c r="CJ16" s="90">
        <v>1938</v>
      </c>
      <c r="CK16" s="90">
        <v>1940</v>
      </c>
      <c r="CL16" s="90">
        <v>1</v>
      </c>
      <c r="CM16" s="90">
        <v>1</v>
      </c>
      <c r="CN16" s="90">
        <v>2</v>
      </c>
      <c r="CO16" s="90">
        <v>0</v>
      </c>
      <c r="CP16" s="90">
        <v>72</v>
      </c>
      <c r="CQ16" s="90">
        <v>99</v>
      </c>
      <c r="CR16" s="90">
        <v>324</v>
      </c>
      <c r="CS16" s="90">
        <v>332</v>
      </c>
      <c r="CT16" s="90">
        <v>286</v>
      </c>
      <c r="CU16" s="90">
        <v>1113</v>
      </c>
      <c r="CV16" s="90">
        <v>1115</v>
      </c>
      <c r="CW16" s="90">
        <v>0</v>
      </c>
      <c r="CX16" s="90">
        <v>0</v>
      </c>
      <c r="CY16" s="90">
        <v>0</v>
      </c>
      <c r="CZ16" s="90">
        <v>0</v>
      </c>
      <c r="DA16" s="90">
        <v>75</v>
      </c>
      <c r="DB16" s="90">
        <v>128</v>
      </c>
      <c r="DC16" s="90">
        <v>220</v>
      </c>
      <c r="DD16" s="90">
        <v>93</v>
      </c>
      <c r="DE16" s="90">
        <v>52</v>
      </c>
      <c r="DF16" s="137">
        <v>568</v>
      </c>
      <c r="DG16" s="93">
        <v>568</v>
      </c>
      <c r="DH16" s="136">
        <v>0</v>
      </c>
      <c r="DI16" s="90">
        <v>0</v>
      </c>
      <c r="DJ16" s="90">
        <v>0</v>
      </c>
      <c r="DK16" s="90">
        <v>0</v>
      </c>
      <c r="DL16" s="90">
        <v>4</v>
      </c>
      <c r="DM16" s="90">
        <v>5</v>
      </c>
      <c r="DN16" s="90">
        <v>30</v>
      </c>
      <c r="DO16" s="90">
        <v>71</v>
      </c>
      <c r="DP16" s="90">
        <v>147</v>
      </c>
      <c r="DQ16" s="137">
        <v>257</v>
      </c>
      <c r="DR16" s="138">
        <v>257</v>
      </c>
      <c r="DS16" s="136">
        <v>3094</v>
      </c>
      <c r="DT16" s="90">
        <v>2169</v>
      </c>
      <c r="DU16" s="90">
        <v>5263</v>
      </c>
      <c r="DV16" s="90">
        <v>0</v>
      </c>
      <c r="DW16" s="90">
        <v>3669</v>
      </c>
      <c r="DX16" s="90">
        <v>3662</v>
      </c>
      <c r="DY16" s="90">
        <v>4514</v>
      </c>
      <c r="DZ16" s="90">
        <v>2215</v>
      </c>
      <c r="EA16" s="90">
        <v>2293</v>
      </c>
      <c r="EB16" s="137">
        <v>16353</v>
      </c>
      <c r="EC16" s="93">
        <v>21616</v>
      </c>
    </row>
    <row r="17" spans="1:133" s="75" customFormat="1" ht="18" customHeight="1">
      <c r="A17" s="89" t="s">
        <v>22</v>
      </c>
      <c r="B17" s="136">
        <v>0</v>
      </c>
      <c r="C17" s="136">
        <v>0</v>
      </c>
      <c r="D17" s="136">
        <v>0</v>
      </c>
      <c r="E17" s="90">
        <v>0</v>
      </c>
      <c r="F17" s="90">
        <v>23</v>
      </c>
      <c r="G17" s="90">
        <v>60</v>
      </c>
      <c r="H17" s="90">
        <v>60</v>
      </c>
      <c r="I17" s="90">
        <v>47</v>
      </c>
      <c r="J17" s="90">
        <v>24</v>
      </c>
      <c r="K17" s="137">
        <v>214</v>
      </c>
      <c r="L17" s="93">
        <v>214</v>
      </c>
      <c r="M17" s="90">
        <v>0</v>
      </c>
      <c r="N17" s="90">
        <v>0</v>
      </c>
      <c r="O17" s="90">
        <v>0</v>
      </c>
      <c r="P17" s="90">
        <v>0</v>
      </c>
      <c r="Q17" s="90">
        <v>3</v>
      </c>
      <c r="R17" s="90">
        <v>2</v>
      </c>
      <c r="S17" s="90">
        <v>3</v>
      </c>
      <c r="T17" s="90">
        <v>2</v>
      </c>
      <c r="U17" s="90">
        <v>2</v>
      </c>
      <c r="V17" s="90">
        <v>12</v>
      </c>
      <c r="W17" s="90">
        <v>12</v>
      </c>
      <c r="X17" s="90">
        <v>0</v>
      </c>
      <c r="Y17" s="90">
        <v>0</v>
      </c>
      <c r="Z17" s="90">
        <v>0</v>
      </c>
      <c r="AA17" s="90">
        <v>0</v>
      </c>
      <c r="AB17" s="90">
        <v>3</v>
      </c>
      <c r="AC17" s="90">
        <v>18</v>
      </c>
      <c r="AD17" s="90">
        <v>18</v>
      </c>
      <c r="AE17" s="90">
        <v>22</v>
      </c>
      <c r="AF17" s="90">
        <v>16</v>
      </c>
      <c r="AG17" s="90">
        <v>77</v>
      </c>
      <c r="AH17" s="90">
        <v>77</v>
      </c>
      <c r="AI17" s="90">
        <v>0</v>
      </c>
      <c r="AJ17" s="90">
        <v>0</v>
      </c>
      <c r="AK17" s="90">
        <v>0</v>
      </c>
      <c r="AL17" s="90">
        <v>0</v>
      </c>
      <c r="AM17" s="90">
        <v>1</v>
      </c>
      <c r="AN17" s="90">
        <v>5</v>
      </c>
      <c r="AO17" s="90">
        <v>9</v>
      </c>
      <c r="AP17" s="90">
        <v>5</v>
      </c>
      <c r="AQ17" s="90">
        <v>0</v>
      </c>
      <c r="AR17" s="90">
        <v>20</v>
      </c>
      <c r="AS17" s="90">
        <v>20</v>
      </c>
      <c r="AT17" s="90">
        <v>0</v>
      </c>
      <c r="AU17" s="90">
        <v>0</v>
      </c>
      <c r="AV17" s="90">
        <v>0</v>
      </c>
      <c r="AW17" s="90">
        <v>0</v>
      </c>
      <c r="AX17" s="90">
        <v>16</v>
      </c>
      <c r="AY17" s="90">
        <v>35</v>
      </c>
      <c r="AZ17" s="90">
        <v>30</v>
      </c>
      <c r="BA17" s="90">
        <v>18</v>
      </c>
      <c r="BB17" s="90">
        <v>6</v>
      </c>
      <c r="BC17" s="90">
        <v>105</v>
      </c>
      <c r="BD17" s="90">
        <v>105</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7">
        <v>0</v>
      </c>
      <c r="CA17" s="153">
        <v>0</v>
      </c>
      <c r="CB17" s="90">
        <v>4</v>
      </c>
      <c r="CC17" s="90">
        <v>4</v>
      </c>
      <c r="CD17" s="90">
        <v>0</v>
      </c>
      <c r="CE17" s="90">
        <v>60</v>
      </c>
      <c r="CF17" s="90">
        <v>132</v>
      </c>
      <c r="CG17" s="90">
        <v>287</v>
      </c>
      <c r="CH17" s="90">
        <v>426</v>
      </c>
      <c r="CI17" s="90">
        <v>396</v>
      </c>
      <c r="CJ17" s="90">
        <v>1301</v>
      </c>
      <c r="CK17" s="90">
        <v>1305</v>
      </c>
      <c r="CL17" s="90">
        <v>0</v>
      </c>
      <c r="CM17" s="90">
        <v>1</v>
      </c>
      <c r="CN17" s="90">
        <v>1</v>
      </c>
      <c r="CO17" s="90">
        <v>0</v>
      </c>
      <c r="CP17" s="90">
        <v>33</v>
      </c>
      <c r="CQ17" s="90">
        <v>69</v>
      </c>
      <c r="CR17" s="90">
        <v>171</v>
      </c>
      <c r="CS17" s="90">
        <v>305</v>
      </c>
      <c r="CT17" s="90">
        <v>310</v>
      </c>
      <c r="CU17" s="90">
        <v>888</v>
      </c>
      <c r="CV17" s="90">
        <v>889</v>
      </c>
      <c r="CW17" s="90">
        <v>0</v>
      </c>
      <c r="CX17" s="90">
        <v>3</v>
      </c>
      <c r="CY17" s="90">
        <v>3</v>
      </c>
      <c r="CZ17" s="90">
        <v>0</v>
      </c>
      <c r="DA17" s="90">
        <v>27</v>
      </c>
      <c r="DB17" s="90">
        <v>59</v>
      </c>
      <c r="DC17" s="90">
        <v>103</v>
      </c>
      <c r="DD17" s="90">
        <v>83</v>
      </c>
      <c r="DE17" s="90">
        <v>23</v>
      </c>
      <c r="DF17" s="137">
        <v>295</v>
      </c>
      <c r="DG17" s="93">
        <v>298</v>
      </c>
      <c r="DH17" s="136">
        <v>0</v>
      </c>
      <c r="DI17" s="90">
        <v>0</v>
      </c>
      <c r="DJ17" s="90">
        <v>0</v>
      </c>
      <c r="DK17" s="90">
        <v>0</v>
      </c>
      <c r="DL17" s="90">
        <v>0</v>
      </c>
      <c r="DM17" s="90">
        <v>4</v>
      </c>
      <c r="DN17" s="90">
        <v>13</v>
      </c>
      <c r="DO17" s="90">
        <v>38</v>
      </c>
      <c r="DP17" s="90">
        <v>63</v>
      </c>
      <c r="DQ17" s="137">
        <v>118</v>
      </c>
      <c r="DR17" s="138">
        <v>118</v>
      </c>
      <c r="DS17" s="136">
        <v>1441</v>
      </c>
      <c r="DT17" s="90">
        <v>1575</v>
      </c>
      <c r="DU17" s="90">
        <v>3016</v>
      </c>
      <c r="DV17" s="90">
        <v>0</v>
      </c>
      <c r="DW17" s="90">
        <v>2567</v>
      </c>
      <c r="DX17" s="90">
        <v>3671</v>
      </c>
      <c r="DY17" s="90">
        <v>3136</v>
      </c>
      <c r="DZ17" s="90">
        <v>2777</v>
      </c>
      <c r="EA17" s="90">
        <v>2410</v>
      </c>
      <c r="EB17" s="137">
        <v>14561</v>
      </c>
      <c r="EC17" s="93">
        <v>17577</v>
      </c>
    </row>
    <row r="18" spans="1:133" s="75" customFormat="1" ht="18" customHeight="1">
      <c r="A18" s="89" t="s">
        <v>23</v>
      </c>
      <c r="B18" s="136">
        <v>1</v>
      </c>
      <c r="C18" s="136">
        <v>0</v>
      </c>
      <c r="D18" s="136">
        <v>1</v>
      </c>
      <c r="E18" s="90">
        <v>0</v>
      </c>
      <c r="F18" s="90">
        <v>131</v>
      </c>
      <c r="G18" s="90">
        <v>167</v>
      </c>
      <c r="H18" s="90">
        <v>237</v>
      </c>
      <c r="I18" s="90">
        <v>197</v>
      </c>
      <c r="J18" s="90">
        <v>134</v>
      </c>
      <c r="K18" s="137">
        <v>866</v>
      </c>
      <c r="L18" s="93">
        <v>867</v>
      </c>
      <c r="M18" s="90">
        <v>0</v>
      </c>
      <c r="N18" s="90">
        <v>0</v>
      </c>
      <c r="O18" s="90">
        <v>0</v>
      </c>
      <c r="P18" s="90">
        <v>0</v>
      </c>
      <c r="Q18" s="90">
        <v>4</v>
      </c>
      <c r="R18" s="90">
        <v>3</v>
      </c>
      <c r="S18" s="90">
        <v>3</v>
      </c>
      <c r="T18" s="90">
        <v>3</v>
      </c>
      <c r="U18" s="90">
        <v>1</v>
      </c>
      <c r="V18" s="90">
        <v>14</v>
      </c>
      <c r="W18" s="90">
        <v>14</v>
      </c>
      <c r="X18" s="90">
        <v>1</v>
      </c>
      <c r="Y18" s="90">
        <v>0</v>
      </c>
      <c r="Z18" s="90">
        <v>1</v>
      </c>
      <c r="AA18" s="90">
        <v>0</v>
      </c>
      <c r="AB18" s="90">
        <v>47</v>
      </c>
      <c r="AC18" s="90">
        <v>87</v>
      </c>
      <c r="AD18" s="90">
        <v>124</v>
      </c>
      <c r="AE18" s="90">
        <v>125</v>
      </c>
      <c r="AF18" s="90">
        <v>111</v>
      </c>
      <c r="AG18" s="90">
        <v>494</v>
      </c>
      <c r="AH18" s="90">
        <v>495</v>
      </c>
      <c r="AI18" s="90">
        <v>0</v>
      </c>
      <c r="AJ18" s="90">
        <v>0</v>
      </c>
      <c r="AK18" s="90">
        <v>0</v>
      </c>
      <c r="AL18" s="90">
        <v>0</v>
      </c>
      <c r="AM18" s="90">
        <v>5</v>
      </c>
      <c r="AN18" s="90">
        <v>2</v>
      </c>
      <c r="AO18" s="90">
        <v>2</v>
      </c>
      <c r="AP18" s="90">
        <v>2</v>
      </c>
      <c r="AQ18" s="90">
        <v>3</v>
      </c>
      <c r="AR18" s="90">
        <v>14</v>
      </c>
      <c r="AS18" s="90">
        <v>14</v>
      </c>
      <c r="AT18" s="90">
        <v>0</v>
      </c>
      <c r="AU18" s="90">
        <v>0</v>
      </c>
      <c r="AV18" s="90">
        <v>0</v>
      </c>
      <c r="AW18" s="90">
        <v>0</v>
      </c>
      <c r="AX18" s="90">
        <v>75</v>
      </c>
      <c r="AY18" s="90">
        <v>75</v>
      </c>
      <c r="AZ18" s="90">
        <v>108</v>
      </c>
      <c r="BA18" s="90">
        <v>67</v>
      </c>
      <c r="BB18" s="90">
        <v>19</v>
      </c>
      <c r="BC18" s="90">
        <v>344</v>
      </c>
      <c r="BD18" s="90">
        <v>344</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7">
        <v>0</v>
      </c>
      <c r="CA18" s="153">
        <v>0</v>
      </c>
      <c r="CB18" s="90">
        <v>0</v>
      </c>
      <c r="CC18" s="90">
        <v>0</v>
      </c>
      <c r="CD18" s="90">
        <v>0</v>
      </c>
      <c r="CE18" s="90">
        <v>155</v>
      </c>
      <c r="CF18" s="90">
        <v>299</v>
      </c>
      <c r="CG18" s="90">
        <v>581</v>
      </c>
      <c r="CH18" s="90">
        <v>892</v>
      </c>
      <c r="CI18" s="90">
        <v>1077</v>
      </c>
      <c r="CJ18" s="90">
        <v>3004</v>
      </c>
      <c r="CK18" s="90">
        <v>3004</v>
      </c>
      <c r="CL18" s="90">
        <v>0</v>
      </c>
      <c r="CM18" s="90">
        <v>0</v>
      </c>
      <c r="CN18" s="90">
        <v>0</v>
      </c>
      <c r="CO18" s="90">
        <v>0</v>
      </c>
      <c r="CP18" s="90">
        <v>82</v>
      </c>
      <c r="CQ18" s="90">
        <v>124</v>
      </c>
      <c r="CR18" s="90">
        <v>309</v>
      </c>
      <c r="CS18" s="90">
        <v>570</v>
      </c>
      <c r="CT18" s="90">
        <v>651</v>
      </c>
      <c r="CU18" s="90">
        <v>1736</v>
      </c>
      <c r="CV18" s="90">
        <v>1736</v>
      </c>
      <c r="CW18" s="90">
        <v>0</v>
      </c>
      <c r="CX18" s="90">
        <v>0</v>
      </c>
      <c r="CY18" s="90">
        <v>0</v>
      </c>
      <c r="CZ18" s="90">
        <v>0</v>
      </c>
      <c r="DA18" s="90">
        <v>70</v>
      </c>
      <c r="DB18" s="90">
        <v>163</v>
      </c>
      <c r="DC18" s="90">
        <v>238</v>
      </c>
      <c r="DD18" s="90">
        <v>206</v>
      </c>
      <c r="DE18" s="90">
        <v>99</v>
      </c>
      <c r="DF18" s="137">
        <v>776</v>
      </c>
      <c r="DG18" s="93">
        <v>776</v>
      </c>
      <c r="DH18" s="136">
        <v>0</v>
      </c>
      <c r="DI18" s="90">
        <v>0</v>
      </c>
      <c r="DJ18" s="90">
        <v>0</v>
      </c>
      <c r="DK18" s="90">
        <v>0</v>
      </c>
      <c r="DL18" s="90">
        <v>3</v>
      </c>
      <c r="DM18" s="90">
        <v>12</v>
      </c>
      <c r="DN18" s="90">
        <v>34</v>
      </c>
      <c r="DO18" s="90">
        <v>116</v>
      </c>
      <c r="DP18" s="90">
        <v>327</v>
      </c>
      <c r="DQ18" s="137">
        <v>492</v>
      </c>
      <c r="DR18" s="138">
        <v>492</v>
      </c>
      <c r="DS18" s="136">
        <v>2143</v>
      </c>
      <c r="DT18" s="90">
        <v>2799</v>
      </c>
      <c r="DU18" s="90">
        <v>4942</v>
      </c>
      <c r="DV18" s="90">
        <v>4</v>
      </c>
      <c r="DW18" s="90">
        <v>8839</v>
      </c>
      <c r="DX18" s="90">
        <v>7634</v>
      </c>
      <c r="DY18" s="90">
        <v>7975</v>
      </c>
      <c r="DZ18" s="90">
        <v>7032</v>
      </c>
      <c r="EA18" s="90">
        <v>6764</v>
      </c>
      <c r="EB18" s="137">
        <v>38248</v>
      </c>
      <c r="EC18" s="93">
        <v>43190</v>
      </c>
    </row>
    <row r="19" spans="1:133" s="75" customFormat="1" ht="18" customHeight="1">
      <c r="A19" s="89" t="s">
        <v>24</v>
      </c>
      <c r="B19" s="136">
        <v>1</v>
      </c>
      <c r="C19" s="136">
        <v>2</v>
      </c>
      <c r="D19" s="136">
        <v>3</v>
      </c>
      <c r="E19" s="90">
        <v>0</v>
      </c>
      <c r="F19" s="90">
        <v>90</v>
      </c>
      <c r="G19" s="90">
        <v>166</v>
      </c>
      <c r="H19" s="90">
        <v>252</v>
      </c>
      <c r="I19" s="90">
        <v>215</v>
      </c>
      <c r="J19" s="90">
        <v>113</v>
      </c>
      <c r="K19" s="137">
        <v>836</v>
      </c>
      <c r="L19" s="93">
        <v>839</v>
      </c>
      <c r="M19" s="90">
        <v>0</v>
      </c>
      <c r="N19" s="90">
        <v>0</v>
      </c>
      <c r="O19" s="90">
        <v>0</v>
      </c>
      <c r="P19" s="90">
        <v>0</v>
      </c>
      <c r="Q19" s="90">
        <v>22</v>
      </c>
      <c r="R19" s="90">
        <v>26</v>
      </c>
      <c r="S19" s="90">
        <v>28</v>
      </c>
      <c r="T19" s="90">
        <v>35</v>
      </c>
      <c r="U19" s="90">
        <v>14</v>
      </c>
      <c r="V19" s="90">
        <v>125</v>
      </c>
      <c r="W19" s="90">
        <v>125</v>
      </c>
      <c r="X19" s="90">
        <v>0</v>
      </c>
      <c r="Y19" s="90">
        <v>0</v>
      </c>
      <c r="Z19" s="90">
        <v>0</v>
      </c>
      <c r="AA19" s="90">
        <v>0</v>
      </c>
      <c r="AB19" s="90">
        <v>25</v>
      </c>
      <c r="AC19" s="90">
        <v>68</v>
      </c>
      <c r="AD19" s="90">
        <v>108</v>
      </c>
      <c r="AE19" s="90">
        <v>109</v>
      </c>
      <c r="AF19" s="90">
        <v>84</v>
      </c>
      <c r="AG19" s="90">
        <v>394</v>
      </c>
      <c r="AH19" s="90">
        <v>394</v>
      </c>
      <c r="AI19" s="90">
        <v>1</v>
      </c>
      <c r="AJ19" s="90">
        <v>1</v>
      </c>
      <c r="AK19" s="90">
        <v>2</v>
      </c>
      <c r="AL19" s="90">
        <v>0</v>
      </c>
      <c r="AM19" s="90">
        <v>6</v>
      </c>
      <c r="AN19" s="90">
        <v>6</v>
      </c>
      <c r="AO19" s="90">
        <v>5</v>
      </c>
      <c r="AP19" s="90">
        <v>5</v>
      </c>
      <c r="AQ19" s="90">
        <v>2</v>
      </c>
      <c r="AR19" s="90">
        <v>24</v>
      </c>
      <c r="AS19" s="90">
        <v>26</v>
      </c>
      <c r="AT19" s="90">
        <v>0</v>
      </c>
      <c r="AU19" s="90">
        <v>1</v>
      </c>
      <c r="AV19" s="90">
        <v>1</v>
      </c>
      <c r="AW19" s="90">
        <v>0</v>
      </c>
      <c r="AX19" s="90">
        <v>37</v>
      </c>
      <c r="AY19" s="90">
        <v>66</v>
      </c>
      <c r="AZ19" s="90">
        <v>111</v>
      </c>
      <c r="BA19" s="90">
        <v>66</v>
      </c>
      <c r="BB19" s="90">
        <v>13</v>
      </c>
      <c r="BC19" s="90">
        <v>293</v>
      </c>
      <c r="BD19" s="90">
        <v>294</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7">
        <v>0</v>
      </c>
      <c r="CA19" s="153">
        <v>2</v>
      </c>
      <c r="CB19" s="90">
        <v>1</v>
      </c>
      <c r="CC19" s="90">
        <v>3</v>
      </c>
      <c r="CD19" s="90">
        <v>0</v>
      </c>
      <c r="CE19" s="90">
        <v>126</v>
      </c>
      <c r="CF19" s="90">
        <v>325</v>
      </c>
      <c r="CG19" s="90">
        <v>802</v>
      </c>
      <c r="CH19" s="90">
        <v>1121</v>
      </c>
      <c r="CI19" s="90">
        <v>1158</v>
      </c>
      <c r="CJ19" s="90">
        <v>3532</v>
      </c>
      <c r="CK19" s="90">
        <v>3535</v>
      </c>
      <c r="CL19" s="90">
        <v>2</v>
      </c>
      <c r="CM19" s="90">
        <v>2</v>
      </c>
      <c r="CN19" s="90">
        <v>4</v>
      </c>
      <c r="CO19" s="90">
        <v>0</v>
      </c>
      <c r="CP19" s="90">
        <v>44</v>
      </c>
      <c r="CQ19" s="90">
        <v>119</v>
      </c>
      <c r="CR19" s="90">
        <v>371</v>
      </c>
      <c r="CS19" s="90">
        <v>615</v>
      </c>
      <c r="CT19" s="90">
        <v>666</v>
      </c>
      <c r="CU19" s="90">
        <v>1815</v>
      </c>
      <c r="CV19" s="90">
        <v>1819</v>
      </c>
      <c r="CW19" s="90">
        <v>0</v>
      </c>
      <c r="CX19" s="90">
        <v>-1</v>
      </c>
      <c r="CY19" s="90">
        <v>-1</v>
      </c>
      <c r="CZ19" s="90">
        <v>0</v>
      </c>
      <c r="DA19" s="90">
        <v>81</v>
      </c>
      <c r="DB19" s="90">
        <v>193</v>
      </c>
      <c r="DC19" s="90">
        <v>355</v>
      </c>
      <c r="DD19" s="90">
        <v>355</v>
      </c>
      <c r="DE19" s="90">
        <v>144</v>
      </c>
      <c r="DF19" s="137">
        <v>1128</v>
      </c>
      <c r="DG19" s="93">
        <v>1127</v>
      </c>
      <c r="DH19" s="136">
        <v>0</v>
      </c>
      <c r="DI19" s="90">
        <v>0</v>
      </c>
      <c r="DJ19" s="90">
        <v>0</v>
      </c>
      <c r="DK19" s="90">
        <v>0</v>
      </c>
      <c r="DL19" s="90">
        <v>1</v>
      </c>
      <c r="DM19" s="90">
        <v>13</v>
      </c>
      <c r="DN19" s="90">
        <v>76</v>
      </c>
      <c r="DO19" s="90">
        <v>151</v>
      </c>
      <c r="DP19" s="90">
        <v>348</v>
      </c>
      <c r="DQ19" s="137">
        <v>589</v>
      </c>
      <c r="DR19" s="138">
        <v>589</v>
      </c>
      <c r="DS19" s="136">
        <v>3155</v>
      </c>
      <c r="DT19" s="90">
        <v>4842</v>
      </c>
      <c r="DU19" s="90">
        <v>7997</v>
      </c>
      <c r="DV19" s="90">
        <v>-11</v>
      </c>
      <c r="DW19" s="90">
        <v>8418</v>
      </c>
      <c r="DX19" s="90">
        <v>10958</v>
      </c>
      <c r="DY19" s="90">
        <v>11682</v>
      </c>
      <c r="DZ19" s="90">
        <v>9542</v>
      </c>
      <c r="EA19" s="90">
        <v>7693</v>
      </c>
      <c r="EB19" s="137">
        <v>48282</v>
      </c>
      <c r="EC19" s="93">
        <v>56279</v>
      </c>
    </row>
    <row r="20" spans="1:133" s="75" customFormat="1" ht="18" customHeight="1">
      <c r="A20" s="89" t="s">
        <v>25</v>
      </c>
      <c r="B20" s="136">
        <v>1</v>
      </c>
      <c r="C20" s="136">
        <v>1</v>
      </c>
      <c r="D20" s="136">
        <v>2</v>
      </c>
      <c r="E20" s="90">
        <v>0</v>
      </c>
      <c r="F20" s="90">
        <v>42</v>
      </c>
      <c r="G20" s="90">
        <v>50</v>
      </c>
      <c r="H20" s="90">
        <v>70</v>
      </c>
      <c r="I20" s="90">
        <v>47</v>
      </c>
      <c r="J20" s="90">
        <v>17</v>
      </c>
      <c r="K20" s="137">
        <v>226</v>
      </c>
      <c r="L20" s="93">
        <v>228</v>
      </c>
      <c r="M20" s="90">
        <v>0</v>
      </c>
      <c r="N20" s="90">
        <v>0</v>
      </c>
      <c r="O20" s="90">
        <v>0</v>
      </c>
      <c r="P20" s="90">
        <v>0</v>
      </c>
      <c r="Q20" s="90">
        <v>0</v>
      </c>
      <c r="R20" s="90">
        <v>0</v>
      </c>
      <c r="S20" s="90">
        <v>1</v>
      </c>
      <c r="T20" s="90">
        <v>0</v>
      </c>
      <c r="U20" s="90">
        <v>0</v>
      </c>
      <c r="V20" s="90">
        <v>1</v>
      </c>
      <c r="W20" s="90">
        <v>1</v>
      </c>
      <c r="X20" s="90">
        <v>1</v>
      </c>
      <c r="Y20" s="90">
        <v>0</v>
      </c>
      <c r="Z20" s="90">
        <v>1</v>
      </c>
      <c r="AA20" s="90">
        <v>0</v>
      </c>
      <c r="AB20" s="90">
        <v>21</v>
      </c>
      <c r="AC20" s="90">
        <v>27</v>
      </c>
      <c r="AD20" s="90">
        <v>53</v>
      </c>
      <c r="AE20" s="90">
        <v>40</v>
      </c>
      <c r="AF20" s="90">
        <v>13</v>
      </c>
      <c r="AG20" s="90">
        <v>154</v>
      </c>
      <c r="AH20" s="90">
        <v>155</v>
      </c>
      <c r="AI20" s="90">
        <v>0</v>
      </c>
      <c r="AJ20" s="90">
        <v>0</v>
      </c>
      <c r="AK20" s="90">
        <v>0</v>
      </c>
      <c r="AL20" s="90">
        <v>0</v>
      </c>
      <c r="AM20" s="90">
        <v>0</v>
      </c>
      <c r="AN20" s="90">
        <v>0</v>
      </c>
      <c r="AO20" s="90">
        <v>0</v>
      </c>
      <c r="AP20" s="90">
        <v>0</v>
      </c>
      <c r="AQ20" s="90">
        <v>0</v>
      </c>
      <c r="AR20" s="90">
        <v>0</v>
      </c>
      <c r="AS20" s="90">
        <v>0</v>
      </c>
      <c r="AT20" s="90">
        <v>0</v>
      </c>
      <c r="AU20" s="90">
        <v>1</v>
      </c>
      <c r="AV20" s="90">
        <v>1</v>
      </c>
      <c r="AW20" s="90">
        <v>0</v>
      </c>
      <c r="AX20" s="90">
        <v>21</v>
      </c>
      <c r="AY20" s="90">
        <v>23</v>
      </c>
      <c r="AZ20" s="90">
        <v>16</v>
      </c>
      <c r="BA20" s="90">
        <v>7</v>
      </c>
      <c r="BB20" s="90">
        <v>4</v>
      </c>
      <c r="BC20" s="90">
        <v>71</v>
      </c>
      <c r="BD20" s="90">
        <v>72</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7">
        <v>0</v>
      </c>
      <c r="CA20" s="153">
        <v>0</v>
      </c>
      <c r="CB20" s="90">
        <v>1</v>
      </c>
      <c r="CC20" s="90">
        <v>1</v>
      </c>
      <c r="CD20" s="90">
        <v>0</v>
      </c>
      <c r="CE20" s="90">
        <v>55</v>
      </c>
      <c r="CF20" s="90">
        <v>123</v>
      </c>
      <c r="CG20" s="90">
        <v>236</v>
      </c>
      <c r="CH20" s="90">
        <v>316</v>
      </c>
      <c r="CI20" s="90">
        <v>314</v>
      </c>
      <c r="CJ20" s="90">
        <v>1044</v>
      </c>
      <c r="CK20" s="90">
        <v>1045</v>
      </c>
      <c r="CL20" s="90">
        <v>0</v>
      </c>
      <c r="CM20" s="90">
        <v>1</v>
      </c>
      <c r="CN20" s="90">
        <v>1</v>
      </c>
      <c r="CO20" s="90">
        <v>0</v>
      </c>
      <c r="CP20" s="90">
        <v>26</v>
      </c>
      <c r="CQ20" s="90">
        <v>63</v>
      </c>
      <c r="CR20" s="90">
        <v>147</v>
      </c>
      <c r="CS20" s="90">
        <v>232</v>
      </c>
      <c r="CT20" s="90">
        <v>210</v>
      </c>
      <c r="CU20" s="90">
        <v>678</v>
      </c>
      <c r="CV20" s="90">
        <v>679</v>
      </c>
      <c r="CW20" s="90">
        <v>0</v>
      </c>
      <c r="CX20" s="90">
        <v>0</v>
      </c>
      <c r="CY20" s="90">
        <v>0</v>
      </c>
      <c r="CZ20" s="90">
        <v>0</v>
      </c>
      <c r="DA20" s="90">
        <v>26</v>
      </c>
      <c r="DB20" s="90">
        <v>48</v>
      </c>
      <c r="DC20" s="90">
        <v>61</v>
      </c>
      <c r="DD20" s="90">
        <v>55</v>
      </c>
      <c r="DE20" s="90">
        <v>18</v>
      </c>
      <c r="DF20" s="137">
        <v>208</v>
      </c>
      <c r="DG20" s="93">
        <v>208</v>
      </c>
      <c r="DH20" s="136">
        <v>0</v>
      </c>
      <c r="DI20" s="90">
        <v>0</v>
      </c>
      <c r="DJ20" s="90">
        <v>0</v>
      </c>
      <c r="DK20" s="90">
        <v>0</v>
      </c>
      <c r="DL20" s="90">
        <v>3</v>
      </c>
      <c r="DM20" s="90">
        <v>12</v>
      </c>
      <c r="DN20" s="90">
        <v>28</v>
      </c>
      <c r="DO20" s="90">
        <v>29</v>
      </c>
      <c r="DP20" s="90">
        <v>86</v>
      </c>
      <c r="DQ20" s="137">
        <v>158</v>
      </c>
      <c r="DR20" s="138">
        <v>158</v>
      </c>
      <c r="DS20" s="136">
        <v>1466</v>
      </c>
      <c r="DT20" s="90">
        <v>1576</v>
      </c>
      <c r="DU20" s="90">
        <v>3042</v>
      </c>
      <c r="DV20" s="90">
        <v>0</v>
      </c>
      <c r="DW20" s="90">
        <v>2382</v>
      </c>
      <c r="DX20" s="90">
        <v>2434</v>
      </c>
      <c r="DY20" s="90">
        <v>2280</v>
      </c>
      <c r="DZ20" s="90">
        <v>1738</v>
      </c>
      <c r="EA20" s="90">
        <v>1613</v>
      </c>
      <c r="EB20" s="137">
        <v>10447</v>
      </c>
      <c r="EC20" s="93">
        <v>13489</v>
      </c>
    </row>
    <row r="21" spans="1:133" s="75" customFormat="1" ht="18" customHeight="1">
      <c r="A21" s="89" t="s">
        <v>26</v>
      </c>
      <c r="B21" s="136">
        <v>1</v>
      </c>
      <c r="C21" s="136">
        <v>3</v>
      </c>
      <c r="D21" s="136">
        <v>4</v>
      </c>
      <c r="E21" s="90">
        <v>0</v>
      </c>
      <c r="F21" s="90">
        <v>45</v>
      </c>
      <c r="G21" s="90">
        <v>91</v>
      </c>
      <c r="H21" s="90">
        <v>144</v>
      </c>
      <c r="I21" s="90">
        <v>111</v>
      </c>
      <c r="J21" s="90">
        <v>35</v>
      </c>
      <c r="K21" s="137">
        <v>426</v>
      </c>
      <c r="L21" s="93">
        <v>430</v>
      </c>
      <c r="M21" s="90">
        <v>0</v>
      </c>
      <c r="N21" s="90">
        <v>0</v>
      </c>
      <c r="O21" s="90">
        <v>0</v>
      </c>
      <c r="P21" s="90">
        <v>0</v>
      </c>
      <c r="Q21" s="90">
        <v>0</v>
      </c>
      <c r="R21" s="90">
        <v>0</v>
      </c>
      <c r="S21" s="90">
        <v>0</v>
      </c>
      <c r="T21" s="90">
        <v>0</v>
      </c>
      <c r="U21" s="90">
        <v>0</v>
      </c>
      <c r="V21" s="90">
        <v>0</v>
      </c>
      <c r="W21" s="90">
        <v>0</v>
      </c>
      <c r="X21" s="90">
        <v>1</v>
      </c>
      <c r="Y21" s="90">
        <v>3</v>
      </c>
      <c r="Z21" s="90">
        <v>4</v>
      </c>
      <c r="AA21" s="90">
        <v>0</v>
      </c>
      <c r="AB21" s="90">
        <v>29</v>
      </c>
      <c r="AC21" s="90">
        <v>63</v>
      </c>
      <c r="AD21" s="90">
        <v>109</v>
      </c>
      <c r="AE21" s="90">
        <v>82</v>
      </c>
      <c r="AF21" s="90">
        <v>29</v>
      </c>
      <c r="AG21" s="90">
        <v>312</v>
      </c>
      <c r="AH21" s="90">
        <v>316</v>
      </c>
      <c r="AI21" s="90">
        <v>0</v>
      </c>
      <c r="AJ21" s="90">
        <v>0</v>
      </c>
      <c r="AK21" s="90">
        <v>0</v>
      </c>
      <c r="AL21" s="90">
        <v>0</v>
      </c>
      <c r="AM21" s="90">
        <v>0</v>
      </c>
      <c r="AN21" s="90">
        <v>2</v>
      </c>
      <c r="AO21" s="90">
        <v>1</v>
      </c>
      <c r="AP21" s="90">
        <v>0</v>
      </c>
      <c r="AQ21" s="90">
        <v>0</v>
      </c>
      <c r="AR21" s="90">
        <v>3</v>
      </c>
      <c r="AS21" s="90">
        <v>3</v>
      </c>
      <c r="AT21" s="90">
        <v>0</v>
      </c>
      <c r="AU21" s="90">
        <v>0</v>
      </c>
      <c r="AV21" s="90">
        <v>0</v>
      </c>
      <c r="AW21" s="90">
        <v>0</v>
      </c>
      <c r="AX21" s="90">
        <v>16</v>
      </c>
      <c r="AY21" s="90">
        <v>26</v>
      </c>
      <c r="AZ21" s="90">
        <v>34</v>
      </c>
      <c r="BA21" s="90">
        <v>29</v>
      </c>
      <c r="BB21" s="90">
        <v>6</v>
      </c>
      <c r="BC21" s="90">
        <v>111</v>
      </c>
      <c r="BD21" s="90">
        <v>111</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7">
        <v>0</v>
      </c>
      <c r="CA21" s="153">
        <v>1</v>
      </c>
      <c r="CB21" s="90">
        <v>2</v>
      </c>
      <c r="CC21" s="90">
        <v>3</v>
      </c>
      <c r="CD21" s="90">
        <v>0</v>
      </c>
      <c r="CE21" s="90">
        <v>33</v>
      </c>
      <c r="CF21" s="90">
        <v>212</v>
      </c>
      <c r="CG21" s="90">
        <v>349</v>
      </c>
      <c r="CH21" s="90">
        <v>502</v>
      </c>
      <c r="CI21" s="90">
        <v>502</v>
      </c>
      <c r="CJ21" s="90">
        <v>1598</v>
      </c>
      <c r="CK21" s="90">
        <v>1601</v>
      </c>
      <c r="CL21" s="90">
        <v>1</v>
      </c>
      <c r="CM21" s="90">
        <v>2</v>
      </c>
      <c r="CN21" s="90">
        <v>3</v>
      </c>
      <c r="CO21" s="90">
        <v>0</v>
      </c>
      <c r="CP21" s="90">
        <v>14</v>
      </c>
      <c r="CQ21" s="90">
        <v>97</v>
      </c>
      <c r="CR21" s="90">
        <v>188</v>
      </c>
      <c r="CS21" s="90">
        <v>290</v>
      </c>
      <c r="CT21" s="90">
        <v>265</v>
      </c>
      <c r="CU21" s="90">
        <v>854</v>
      </c>
      <c r="CV21" s="90">
        <v>857</v>
      </c>
      <c r="CW21" s="90">
        <v>0</v>
      </c>
      <c r="CX21" s="90">
        <v>0</v>
      </c>
      <c r="CY21" s="90">
        <v>0</v>
      </c>
      <c r="CZ21" s="90">
        <v>0</v>
      </c>
      <c r="DA21" s="90">
        <v>17</v>
      </c>
      <c r="DB21" s="90">
        <v>101</v>
      </c>
      <c r="DC21" s="90">
        <v>131</v>
      </c>
      <c r="DD21" s="90">
        <v>124</v>
      </c>
      <c r="DE21" s="90">
        <v>62</v>
      </c>
      <c r="DF21" s="137">
        <v>435</v>
      </c>
      <c r="DG21" s="93">
        <v>435</v>
      </c>
      <c r="DH21" s="136">
        <v>0</v>
      </c>
      <c r="DI21" s="90">
        <v>0</v>
      </c>
      <c r="DJ21" s="90">
        <v>0</v>
      </c>
      <c r="DK21" s="90">
        <v>0</v>
      </c>
      <c r="DL21" s="90">
        <v>2</v>
      </c>
      <c r="DM21" s="90">
        <v>14</v>
      </c>
      <c r="DN21" s="90">
        <v>30</v>
      </c>
      <c r="DO21" s="90">
        <v>88</v>
      </c>
      <c r="DP21" s="90">
        <v>175</v>
      </c>
      <c r="DQ21" s="137">
        <v>309</v>
      </c>
      <c r="DR21" s="138">
        <v>309</v>
      </c>
      <c r="DS21" s="136">
        <v>1804</v>
      </c>
      <c r="DT21" s="90">
        <v>2594</v>
      </c>
      <c r="DU21" s="90">
        <v>4398</v>
      </c>
      <c r="DV21" s="90">
        <v>-1</v>
      </c>
      <c r="DW21" s="90">
        <v>2277</v>
      </c>
      <c r="DX21" s="90">
        <v>5181</v>
      </c>
      <c r="DY21" s="90">
        <v>3850</v>
      </c>
      <c r="DZ21" s="90">
        <v>3364</v>
      </c>
      <c r="EA21" s="90">
        <v>2912</v>
      </c>
      <c r="EB21" s="137">
        <v>17583</v>
      </c>
      <c r="EC21" s="93">
        <v>21981</v>
      </c>
    </row>
    <row r="22" spans="1:133" s="75" customFormat="1" ht="18" customHeight="1">
      <c r="A22" s="89" t="s">
        <v>27</v>
      </c>
      <c r="B22" s="136">
        <v>0</v>
      </c>
      <c r="C22" s="136">
        <v>0</v>
      </c>
      <c r="D22" s="136">
        <v>0</v>
      </c>
      <c r="E22" s="90">
        <v>0</v>
      </c>
      <c r="F22" s="90">
        <v>53</v>
      </c>
      <c r="G22" s="90">
        <v>136</v>
      </c>
      <c r="H22" s="90">
        <v>175</v>
      </c>
      <c r="I22" s="90">
        <v>137</v>
      </c>
      <c r="J22" s="90">
        <v>71</v>
      </c>
      <c r="K22" s="137">
        <v>572</v>
      </c>
      <c r="L22" s="93">
        <v>572</v>
      </c>
      <c r="M22" s="90">
        <v>0</v>
      </c>
      <c r="N22" s="90">
        <v>0</v>
      </c>
      <c r="O22" s="90">
        <v>0</v>
      </c>
      <c r="P22" s="90">
        <v>0</v>
      </c>
      <c r="Q22" s="90">
        <v>0</v>
      </c>
      <c r="R22" s="90">
        <v>7</v>
      </c>
      <c r="S22" s="90">
        <v>3</v>
      </c>
      <c r="T22" s="90">
        <v>0</v>
      </c>
      <c r="U22" s="90">
        <v>2</v>
      </c>
      <c r="V22" s="90">
        <v>12</v>
      </c>
      <c r="W22" s="90">
        <v>12</v>
      </c>
      <c r="X22" s="90">
        <v>0</v>
      </c>
      <c r="Y22" s="90">
        <v>0</v>
      </c>
      <c r="Z22" s="90">
        <v>0</v>
      </c>
      <c r="AA22" s="90">
        <v>0</v>
      </c>
      <c r="AB22" s="90">
        <v>21</v>
      </c>
      <c r="AC22" s="90">
        <v>61</v>
      </c>
      <c r="AD22" s="90">
        <v>102</v>
      </c>
      <c r="AE22" s="90">
        <v>111</v>
      </c>
      <c r="AF22" s="90">
        <v>55</v>
      </c>
      <c r="AG22" s="90">
        <v>350</v>
      </c>
      <c r="AH22" s="90">
        <v>350</v>
      </c>
      <c r="AI22" s="90">
        <v>0</v>
      </c>
      <c r="AJ22" s="90">
        <v>0</v>
      </c>
      <c r="AK22" s="90">
        <v>0</v>
      </c>
      <c r="AL22" s="90">
        <v>0</v>
      </c>
      <c r="AM22" s="90">
        <v>4</v>
      </c>
      <c r="AN22" s="90">
        <v>6</v>
      </c>
      <c r="AO22" s="90">
        <v>14</v>
      </c>
      <c r="AP22" s="90">
        <v>4</v>
      </c>
      <c r="AQ22" s="90">
        <v>2</v>
      </c>
      <c r="AR22" s="90">
        <v>30</v>
      </c>
      <c r="AS22" s="90">
        <v>30</v>
      </c>
      <c r="AT22" s="90">
        <v>0</v>
      </c>
      <c r="AU22" s="90">
        <v>0</v>
      </c>
      <c r="AV22" s="90">
        <v>0</v>
      </c>
      <c r="AW22" s="90">
        <v>0</v>
      </c>
      <c r="AX22" s="90">
        <v>28</v>
      </c>
      <c r="AY22" s="90">
        <v>62</v>
      </c>
      <c r="AZ22" s="90">
        <v>56</v>
      </c>
      <c r="BA22" s="90">
        <v>22</v>
      </c>
      <c r="BB22" s="90">
        <v>12</v>
      </c>
      <c r="BC22" s="90">
        <v>180</v>
      </c>
      <c r="BD22" s="90">
        <v>180</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7">
        <v>0</v>
      </c>
      <c r="CA22" s="153">
        <v>1</v>
      </c>
      <c r="CB22" s="90">
        <v>11</v>
      </c>
      <c r="CC22" s="90">
        <v>12</v>
      </c>
      <c r="CD22" s="90">
        <v>0</v>
      </c>
      <c r="CE22" s="90">
        <v>71</v>
      </c>
      <c r="CF22" s="90">
        <v>299</v>
      </c>
      <c r="CG22" s="90">
        <v>543</v>
      </c>
      <c r="CH22" s="90">
        <v>774</v>
      </c>
      <c r="CI22" s="90">
        <v>749</v>
      </c>
      <c r="CJ22" s="90">
        <v>2436</v>
      </c>
      <c r="CK22" s="90">
        <v>2448</v>
      </c>
      <c r="CL22" s="90">
        <v>1</v>
      </c>
      <c r="CM22" s="90">
        <v>11</v>
      </c>
      <c r="CN22" s="90">
        <v>12</v>
      </c>
      <c r="CO22" s="90">
        <v>0</v>
      </c>
      <c r="CP22" s="90">
        <v>35</v>
      </c>
      <c r="CQ22" s="90">
        <v>158</v>
      </c>
      <c r="CR22" s="90">
        <v>308</v>
      </c>
      <c r="CS22" s="90">
        <v>519</v>
      </c>
      <c r="CT22" s="90">
        <v>503</v>
      </c>
      <c r="CU22" s="90">
        <v>1523</v>
      </c>
      <c r="CV22" s="90">
        <v>1535</v>
      </c>
      <c r="CW22" s="90">
        <v>0</v>
      </c>
      <c r="CX22" s="90">
        <v>0</v>
      </c>
      <c r="CY22" s="90">
        <v>0</v>
      </c>
      <c r="CZ22" s="90">
        <v>0</v>
      </c>
      <c r="DA22" s="90">
        <v>32</v>
      </c>
      <c r="DB22" s="90">
        <v>121</v>
      </c>
      <c r="DC22" s="90">
        <v>187</v>
      </c>
      <c r="DD22" s="90">
        <v>152</v>
      </c>
      <c r="DE22" s="90">
        <v>81</v>
      </c>
      <c r="DF22" s="137">
        <v>573</v>
      </c>
      <c r="DG22" s="93">
        <v>573</v>
      </c>
      <c r="DH22" s="136">
        <v>0</v>
      </c>
      <c r="DI22" s="90">
        <v>0</v>
      </c>
      <c r="DJ22" s="90">
        <v>0</v>
      </c>
      <c r="DK22" s="90">
        <v>0</v>
      </c>
      <c r="DL22" s="90">
        <v>4</v>
      </c>
      <c r="DM22" s="90">
        <v>20</v>
      </c>
      <c r="DN22" s="90">
        <v>48</v>
      </c>
      <c r="DO22" s="90">
        <v>103</v>
      </c>
      <c r="DP22" s="90">
        <v>165</v>
      </c>
      <c r="DQ22" s="137">
        <v>340</v>
      </c>
      <c r="DR22" s="138">
        <v>340</v>
      </c>
      <c r="DS22" s="136">
        <v>2741</v>
      </c>
      <c r="DT22" s="90">
        <v>3743</v>
      </c>
      <c r="DU22" s="90">
        <v>6484</v>
      </c>
      <c r="DV22" s="90">
        <v>-27</v>
      </c>
      <c r="DW22" s="90">
        <v>4194</v>
      </c>
      <c r="DX22" s="90">
        <v>7859</v>
      </c>
      <c r="DY22" s="90">
        <v>6652</v>
      </c>
      <c r="DZ22" s="90">
        <v>5603</v>
      </c>
      <c r="EA22" s="90">
        <v>4559</v>
      </c>
      <c r="EB22" s="137">
        <v>28840</v>
      </c>
      <c r="EC22" s="93">
        <v>35324</v>
      </c>
    </row>
    <row r="23" spans="1:133" s="75" customFormat="1" ht="18" customHeight="1">
      <c r="A23" s="89" t="s">
        <v>28</v>
      </c>
      <c r="B23" s="136">
        <v>0</v>
      </c>
      <c r="C23" s="136">
        <v>2</v>
      </c>
      <c r="D23" s="136">
        <v>2</v>
      </c>
      <c r="E23" s="90">
        <v>0</v>
      </c>
      <c r="F23" s="90">
        <v>30</v>
      </c>
      <c r="G23" s="90">
        <v>52</v>
      </c>
      <c r="H23" s="90">
        <v>84</v>
      </c>
      <c r="I23" s="90">
        <v>91</v>
      </c>
      <c r="J23" s="90">
        <v>42</v>
      </c>
      <c r="K23" s="137">
        <v>299</v>
      </c>
      <c r="L23" s="93">
        <v>301</v>
      </c>
      <c r="M23" s="90">
        <v>0</v>
      </c>
      <c r="N23" s="90">
        <v>0</v>
      </c>
      <c r="O23" s="90">
        <v>0</v>
      </c>
      <c r="P23" s="90">
        <v>0</v>
      </c>
      <c r="Q23" s="90">
        <v>3</v>
      </c>
      <c r="R23" s="90">
        <v>3</v>
      </c>
      <c r="S23" s="90">
        <v>3</v>
      </c>
      <c r="T23" s="90">
        <v>4</v>
      </c>
      <c r="U23" s="90">
        <v>1</v>
      </c>
      <c r="V23" s="90">
        <v>14</v>
      </c>
      <c r="W23" s="90">
        <v>14</v>
      </c>
      <c r="X23" s="90">
        <v>0</v>
      </c>
      <c r="Y23" s="90">
        <v>1</v>
      </c>
      <c r="Z23" s="90">
        <v>1</v>
      </c>
      <c r="AA23" s="90">
        <v>0</v>
      </c>
      <c r="AB23" s="90">
        <v>6</v>
      </c>
      <c r="AC23" s="90">
        <v>32</v>
      </c>
      <c r="AD23" s="90">
        <v>52</v>
      </c>
      <c r="AE23" s="90">
        <v>69</v>
      </c>
      <c r="AF23" s="90">
        <v>37</v>
      </c>
      <c r="AG23" s="90">
        <v>196</v>
      </c>
      <c r="AH23" s="90">
        <v>197</v>
      </c>
      <c r="AI23" s="90">
        <v>0</v>
      </c>
      <c r="AJ23" s="90">
        <v>0</v>
      </c>
      <c r="AK23" s="90">
        <v>0</v>
      </c>
      <c r="AL23" s="90">
        <v>0</v>
      </c>
      <c r="AM23" s="90">
        <v>0</v>
      </c>
      <c r="AN23" s="90">
        <v>0</v>
      </c>
      <c r="AO23" s="90">
        <v>0</v>
      </c>
      <c r="AP23" s="90">
        <v>0</v>
      </c>
      <c r="AQ23" s="90">
        <v>0</v>
      </c>
      <c r="AR23" s="90">
        <v>0</v>
      </c>
      <c r="AS23" s="90">
        <v>0</v>
      </c>
      <c r="AT23" s="90">
        <v>0</v>
      </c>
      <c r="AU23" s="90">
        <v>1</v>
      </c>
      <c r="AV23" s="90">
        <v>1</v>
      </c>
      <c r="AW23" s="90">
        <v>0</v>
      </c>
      <c r="AX23" s="90">
        <v>21</v>
      </c>
      <c r="AY23" s="90">
        <v>17</v>
      </c>
      <c r="AZ23" s="90">
        <v>29</v>
      </c>
      <c r="BA23" s="90">
        <v>18</v>
      </c>
      <c r="BB23" s="90">
        <v>4</v>
      </c>
      <c r="BC23" s="90">
        <v>89</v>
      </c>
      <c r="BD23" s="90">
        <v>90</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7">
        <v>0</v>
      </c>
      <c r="CA23" s="153">
        <v>0</v>
      </c>
      <c r="CB23" s="90">
        <v>4</v>
      </c>
      <c r="CC23" s="90">
        <v>4</v>
      </c>
      <c r="CD23" s="90">
        <v>0</v>
      </c>
      <c r="CE23" s="90">
        <v>35</v>
      </c>
      <c r="CF23" s="90">
        <v>150</v>
      </c>
      <c r="CG23" s="90">
        <v>288</v>
      </c>
      <c r="CH23" s="90">
        <v>464</v>
      </c>
      <c r="CI23" s="90">
        <v>382</v>
      </c>
      <c r="CJ23" s="90">
        <v>1319</v>
      </c>
      <c r="CK23" s="90">
        <v>1323</v>
      </c>
      <c r="CL23" s="90">
        <v>0</v>
      </c>
      <c r="CM23" s="90">
        <v>4</v>
      </c>
      <c r="CN23" s="90">
        <v>4</v>
      </c>
      <c r="CO23" s="90">
        <v>0</v>
      </c>
      <c r="CP23" s="90">
        <v>13</v>
      </c>
      <c r="CQ23" s="90">
        <v>79</v>
      </c>
      <c r="CR23" s="90">
        <v>160</v>
      </c>
      <c r="CS23" s="90">
        <v>300</v>
      </c>
      <c r="CT23" s="90">
        <v>241</v>
      </c>
      <c r="CU23" s="90">
        <v>793</v>
      </c>
      <c r="CV23" s="90">
        <v>797</v>
      </c>
      <c r="CW23" s="90">
        <v>0</v>
      </c>
      <c r="CX23" s="90">
        <v>0</v>
      </c>
      <c r="CY23" s="90">
        <v>0</v>
      </c>
      <c r="CZ23" s="90">
        <v>0</v>
      </c>
      <c r="DA23" s="90">
        <v>21</v>
      </c>
      <c r="DB23" s="90">
        <v>62</v>
      </c>
      <c r="DC23" s="90">
        <v>112</v>
      </c>
      <c r="DD23" s="90">
        <v>94</v>
      </c>
      <c r="DE23" s="90">
        <v>30</v>
      </c>
      <c r="DF23" s="137">
        <v>319</v>
      </c>
      <c r="DG23" s="93">
        <v>319</v>
      </c>
      <c r="DH23" s="136">
        <v>0</v>
      </c>
      <c r="DI23" s="90">
        <v>0</v>
      </c>
      <c r="DJ23" s="90">
        <v>0</v>
      </c>
      <c r="DK23" s="90">
        <v>0</v>
      </c>
      <c r="DL23" s="90">
        <v>1</v>
      </c>
      <c r="DM23" s="90">
        <v>9</v>
      </c>
      <c r="DN23" s="90">
        <v>16</v>
      </c>
      <c r="DO23" s="90">
        <v>70</v>
      </c>
      <c r="DP23" s="90">
        <v>111</v>
      </c>
      <c r="DQ23" s="137">
        <v>207</v>
      </c>
      <c r="DR23" s="138">
        <v>207</v>
      </c>
      <c r="DS23" s="136">
        <v>1089</v>
      </c>
      <c r="DT23" s="90">
        <v>1379</v>
      </c>
      <c r="DU23" s="90">
        <v>2468</v>
      </c>
      <c r="DV23" s="90">
        <v>0</v>
      </c>
      <c r="DW23" s="90">
        <v>2346</v>
      </c>
      <c r="DX23" s="90">
        <v>3510</v>
      </c>
      <c r="DY23" s="90">
        <v>3617</v>
      </c>
      <c r="DZ23" s="90">
        <v>2983</v>
      </c>
      <c r="EA23" s="90">
        <v>2083</v>
      </c>
      <c r="EB23" s="137">
        <v>14539</v>
      </c>
      <c r="EC23" s="93">
        <v>17007</v>
      </c>
    </row>
    <row r="24" spans="1:133" s="75" customFormat="1" ht="18" customHeight="1">
      <c r="A24" s="89" t="s">
        <v>29</v>
      </c>
      <c r="B24" s="136">
        <v>14</v>
      </c>
      <c r="C24" s="136">
        <v>3</v>
      </c>
      <c r="D24" s="136">
        <v>17</v>
      </c>
      <c r="E24" s="90">
        <v>0</v>
      </c>
      <c r="F24" s="90">
        <v>123</v>
      </c>
      <c r="G24" s="90">
        <v>142</v>
      </c>
      <c r="H24" s="90">
        <v>134</v>
      </c>
      <c r="I24" s="90">
        <v>82</v>
      </c>
      <c r="J24" s="90">
        <v>48</v>
      </c>
      <c r="K24" s="137">
        <v>529</v>
      </c>
      <c r="L24" s="93">
        <v>546</v>
      </c>
      <c r="M24" s="90">
        <v>0</v>
      </c>
      <c r="N24" s="90">
        <v>0</v>
      </c>
      <c r="O24" s="90">
        <v>0</v>
      </c>
      <c r="P24" s="90">
        <v>0</v>
      </c>
      <c r="Q24" s="90">
        <v>0</v>
      </c>
      <c r="R24" s="90">
        <v>3</v>
      </c>
      <c r="S24" s="90">
        <v>1</v>
      </c>
      <c r="T24" s="90">
        <v>2</v>
      </c>
      <c r="U24" s="90">
        <v>2</v>
      </c>
      <c r="V24" s="90">
        <v>8</v>
      </c>
      <c r="W24" s="90">
        <v>8</v>
      </c>
      <c r="X24" s="90">
        <v>14</v>
      </c>
      <c r="Y24" s="90">
        <v>2</v>
      </c>
      <c r="Z24" s="90">
        <v>16</v>
      </c>
      <c r="AA24" s="90">
        <v>0</v>
      </c>
      <c r="AB24" s="90">
        <v>90</v>
      </c>
      <c r="AC24" s="90">
        <v>94</v>
      </c>
      <c r="AD24" s="90">
        <v>90</v>
      </c>
      <c r="AE24" s="90">
        <v>65</v>
      </c>
      <c r="AF24" s="90">
        <v>41</v>
      </c>
      <c r="AG24" s="90">
        <v>380</v>
      </c>
      <c r="AH24" s="90">
        <v>396</v>
      </c>
      <c r="AI24" s="90">
        <v>0</v>
      </c>
      <c r="AJ24" s="90">
        <v>0</v>
      </c>
      <c r="AK24" s="90">
        <v>0</v>
      </c>
      <c r="AL24" s="90">
        <v>0</v>
      </c>
      <c r="AM24" s="90">
        <v>0</v>
      </c>
      <c r="AN24" s="90">
        <v>0</v>
      </c>
      <c r="AO24" s="90">
        <v>0</v>
      </c>
      <c r="AP24" s="90">
        <v>0</v>
      </c>
      <c r="AQ24" s="90">
        <v>0</v>
      </c>
      <c r="AR24" s="90">
        <v>0</v>
      </c>
      <c r="AS24" s="90">
        <v>0</v>
      </c>
      <c r="AT24" s="90">
        <v>0</v>
      </c>
      <c r="AU24" s="90">
        <v>1</v>
      </c>
      <c r="AV24" s="90">
        <v>1</v>
      </c>
      <c r="AW24" s="90">
        <v>0</v>
      </c>
      <c r="AX24" s="90">
        <v>33</v>
      </c>
      <c r="AY24" s="90">
        <v>45</v>
      </c>
      <c r="AZ24" s="90">
        <v>43</v>
      </c>
      <c r="BA24" s="90">
        <v>15</v>
      </c>
      <c r="BB24" s="90">
        <v>5</v>
      </c>
      <c r="BC24" s="90">
        <v>141</v>
      </c>
      <c r="BD24" s="90">
        <v>142</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7">
        <v>0</v>
      </c>
      <c r="CA24" s="153">
        <v>1</v>
      </c>
      <c r="CB24" s="90">
        <v>6</v>
      </c>
      <c r="CC24" s="90">
        <v>7</v>
      </c>
      <c r="CD24" s="90">
        <v>0</v>
      </c>
      <c r="CE24" s="90">
        <v>113</v>
      </c>
      <c r="CF24" s="90">
        <v>218</v>
      </c>
      <c r="CG24" s="90">
        <v>433</v>
      </c>
      <c r="CH24" s="90">
        <v>596</v>
      </c>
      <c r="CI24" s="90">
        <v>467</v>
      </c>
      <c r="CJ24" s="90">
        <v>1827</v>
      </c>
      <c r="CK24" s="90">
        <v>1834</v>
      </c>
      <c r="CL24" s="90">
        <v>0</v>
      </c>
      <c r="CM24" s="90">
        <v>3</v>
      </c>
      <c r="CN24" s="90">
        <v>3</v>
      </c>
      <c r="CO24" s="90">
        <v>0</v>
      </c>
      <c r="CP24" s="90">
        <v>32</v>
      </c>
      <c r="CQ24" s="90">
        <v>85</v>
      </c>
      <c r="CR24" s="90">
        <v>226</v>
      </c>
      <c r="CS24" s="90">
        <v>386</v>
      </c>
      <c r="CT24" s="90">
        <v>309</v>
      </c>
      <c r="CU24" s="90">
        <v>1038</v>
      </c>
      <c r="CV24" s="90">
        <v>1041</v>
      </c>
      <c r="CW24" s="90">
        <v>1</v>
      </c>
      <c r="CX24" s="90">
        <v>3</v>
      </c>
      <c r="CY24" s="90">
        <v>4</v>
      </c>
      <c r="CZ24" s="90">
        <v>0</v>
      </c>
      <c r="DA24" s="90">
        <v>78</v>
      </c>
      <c r="DB24" s="90">
        <v>121</v>
      </c>
      <c r="DC24" s="90">
        <v>175</v>
      </c>
      <c r="DD24" s="90">
        <v>120</v>
      </c>
      <c r="DE24" s="90">
        <v>58</v>
      </c>
      <c r="DF24" s="137">
        <v>552</v>
      </c>
      <c r="DG24" s="93">
        <v>556</v>
      </c>
      <c r="DH24" s="136">
        <v>0</v>
      </c>
      <c r="DI24" s="90">
        <v>0</v>
      </c>
      <c r="DJ24" s="90">
        <v>0</v>
      </c>
      <c r="DK24" s="90">
        <v>0</v>
      </c>
      <c r="DL24" s="90">
        <v>3</v>
      </c>
      <c r="DM24" s="90">
        <v>12</v>
      </c>
      <c r="DN24" s="90">
        <v>32</v>
      </c>
      <c r="DO24" s="90">
        <v>90</v>
      </c>
      <c r="DP24" s="90">
        <v>100</v>
      </c>
      <c r="DQ24" s="137">
        <v>237</v>
      </c>
      <c r="DR24" s="138">
        <v>237</v>
      </c>
      <c r="DS24" s="136">
        <v>4504</v>
      </c>
      <c r="DT24" s="90">
        <v>2737</v>
      </c>
      <c r="DU24" s="90">
        <v>7241</v>
      </c>
      <c r="DV24" s="90">
        <v>-3</v>
      </c>
      <c r="DW24" s="90">
        <v>2886</v>
      </c>
      <c r="DX24" s="90">
        <v>4378</v>
      </c>
      <c r="DY24" s="90">
        <v>3834</v>
      </c>
      <c r="DZ24" s="90">
        <v>3545</v>
      </c>
      <c r="EA24" s="90">
        <v>2800</v>
      </c>
      <c r="EB24" s="137">
        <v>17440</v>
      </c>
      <c r="EC24" s="93">
        <v>24681</v>
      </c>
    </row>
    <row r="25" spans="1:133" s="75" customFormat="1" ht="18" customHeight="1">
      <c r="A25" s="89" t="s">
        <v>30</v>
      </c>
      <c r="B25" s="136">
        <v>0</v>
      </c>
      <c r="C25" s="136">
        <v>0</v>
      </c>
      <c r="D25" s="136">
        <v>0</v>
      </c>
      <c r="E25" s="90">
        <v>0</v>
      </c>
      <c r="F25" s="90">
        <v>35</v>
      </c>
      <c r="G25" s="90">
        <v>62</v>
      </c>
      <c r="H25" s="90">
        <v>95</v>
      </c>
      <c r="I25" s="90">
        <v>55</v>
      </c>
      <c r="J25" s="90">
        <v>23</v>
      </c>
      <c r="K25" s="137">
        <v>270</v>
      </c>
      <c r="L25" s="93">
        <v>270</v>
      </c>
      <c r="M25" s="90">
        <v>0</v>
      </c>
      <c r="N25" s="90">
        <v>0</v>
      </c>
      <c r="O25" s="90">
        <v>0</v>
      </c>
      <c r="P25" s="90">
        <v>0</v>
      </c>
      <c r="Q25" s="90">
        <v>10</v>
      </c>
      <c r="R25" s="90">
        <v>10</v>
      </c>
      <c r="S25" s="90">
        <v>10</v>
      </c>
      <c r="T25" s="90">
        <v>7</v>
      </c>
      <c r="U25" s="90">
        <v>3</v>
      </c>
      <c r="V25" s="90">
        <v>40</v>
      </c>
      <c r="W25" s="90">
        <v>40</v>
      </c>
      <c r="X25" s="90">
        <v>0</v>
      </c>
      <c r="Y25" s="90">
        <v>0</v>
      </c>
      <c r="Z25" s="90">
        <v>0</v>
      </c>
      <c r="AA25" s="90">
        <v>0</v>
      </c>
      <c r="AB25" s="90">
        <v>7</v>
      </c>
      <c r="AC25" s="90">
        <v>10</v>
      </c>
      <c r="AD25" s="90">
        <v>35</v>
      </c>
      <c r="AE25" s="90">
        <v>29</v>
      </c>
      <c r="AF25" s="90">
        <v>16</v>
      </c>
      <c r="AG25" s="90">
        <v>97</v>
      </c>
      <c r="AH25" s="90">
        <v>97</v>
      </c>
      <c r="AI25" s="90">
        <v>0</v>
      </c>
      <c r="AJ25" s="90">
        <v>0</v>
      </c>
      <c r="AK25" s="90">
        <v>0</v>
      </c>
      <c r="AL25" s="90">
        <v>0</v>
      </c>
      <c r="AM25" s="90">
        <v>1</v>
      </c>
      <c r="AN25" s="90">
        <v>2</v>
      </c>
      <c r="AO25" s="90">
        <v>2</v>
      </c>
      <c r="AP25" s="90">
        <v>3</v>
      </c>
      <c r="AQ25" s="90">
        <v>0</v>
      </c>
      <c r="AR25" s="90">
        <v>8</v>
      </c>
      <c r="AS25" s="90">
        <v>8</v>
      </c>
      <c r="AT25" s="90">
        <v>0</v>
      </c>
      <c r="AU25" s="90">
        <v>0</v>
      </c>
      <c r="AV25" s="90">
        <v>0</v>
      </c>
      <c r="AW25" s="90">
        <v>0</v>
      </c>
      <c r="AX25" s="90">
        <v>17</v>
      </c>
      <c r="AY25" s="90">
        <v>40</v>
      </c>
      <c r="AZ25" s="90">
        <v>48</v>
      </c>
      <c r="BA25" s="90">
        <v>16</v>
      </c>
      <c r="BB25" s="90">
        <v>4</v>
      </c>
      <c r="BC25" s="90">
        <v>125</v>
      </c>
      <c r="BD25" s="90">
        <v>125</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7">
        <v>0</v>
      </c>
      <c r="CA25" s="153">
        <v>0</v>
      </c>
      <c r="CB25" s="90">
        <v>0</v>
      </c>
      <c r="CC25" s="90">
        <v>0</v>
      </c>
      <c r="CD25" s="90">
        <v>0</v>
      </c>
      <c r="CE25" s="90">
        <v>45</v>
      </c>
      <c r="CF25" s="90">
        <v>85</v>
      </c>
      <c r="CG25" s="90">
        <v>225</v>
      </c>
      <c r="CH25" s="90">
        <v>334</v>
      </c>
      <c r="CI25" s="90">
        <v>376</v>
      </c>
      <c r="CJ25" s="90">
        <v>1065</v>
      </c>
      <c r="CK25" s="90">
        <v>1065</v>
      </c>
      <c r="CL25" s="90">
        <v>0</v>
      </c>
      <c r="CM25" s="90">
        <v>0</v>
      </c>
      <c r="CN25" s="90">
        <v>0</v>
      </c>
      <c r="CO25" s="90">
        <v>0</v>
      </c>
      <c r="CP25" s="90">
        <v>18</v>
      </c>
      <c r="CQ25" s="90">
        <v>40</v>
      </c>
      <c r="CR25" s="90">
        <v>80</v>
      </c>
      <c r="CS25" s="90">
        <v>162</v>
      </c>
      <c r="CT25" s="90">
        <v>203</v>
      </c>
      <c r="CU25" s="90">
        <v>503</v>
      </c>
      <c r="CV25" s="90">
        <v>503</v>
      </c>
      <c r="CW25" s="90">
        <v>0</v>
      </c>
      <c r="CX25" s="90">
        <v>0</v>
      </c>
      <c r="CY25" s="90">
        <v>0</v>
      </c>
      <c r="CZ25" s="90">
        <v>0</v>
      </c>
      <c r="DA25" s="90">
        <v>25</v>
      </c>
      <c r="DB25" s="90">
        <v>41</v>
      </c>
      <c r="DC25" s="90">
        <v>126</v>
      </c>
      <c r="DD25" s="90">
        <v>112</v>
      </c>
      <c r="DE25" s="90">
        <v>57</v>
      </c>
      <c r="DF25" s="137">
        <v>361</v>
      </c>
      <c r="DG25" s="93">
        <v>361</v>
      </c>
      <c r="DH25" s="136">
        <v>0</v>
      </c>
      <c r="DI25" s="90">
        <v>0</v>
      </c>
      <c r="DJ25" s="90">
        <v>0</v>
      </c>
      <c r="DK25" s="90">
        <v>0</v>
      </c>
      <c r="DL25" s="90">
        <v>2</v>
      </c>
      <c r="DM25" s="90">
        <v>4</v>
      </c>
      <c r="DN25" s="90">
        <v>19</v>
      </c>
      <c r="DO25" s="90">
        <v>60</v>
      </c>
      <c r="DP25" s="90">
        <v>116</v>
      </c>
      <c r="DQ25" s="137">
        <v>201</v>
      </c>
      <c r="DR25" s="138">
        <v>201</v>
      </c>
      <c r="DS25" s="136">
        <v>716</v>
      </c>
      <c r="DT25" s="90">
        <v>1241</v>
      </c>
      <c r="DU25" s="90">
        <v>1957</v>
      </c>
      <c r="DV25" s="90">
        <v>0</v>
      </c>
      <c r="DW25" s="90">
        <v>2450</v>
      </c>
      <c r="DX25" s="90">
        <v>3112</v>
      </c>
      <c r="DY25" s="90">
        <v>3245</v>
      </c>
      <c r="DZ25" s="90">
        <v>2738</v>
      </c>
      <c r="EA25" s="90">
        <v>2092</v>
      </c>
      <c r="EB25" s="137">
        <v>13637</v>
      </c>
      <c r="EC25" s="93">
        <v>15594</v>
      </c>
    </row>
    <row r="26" spans="1:133" s="75" customFormat="1" ht="18" customHeight="1">
      <c r="A26" s="89" t="s">
        <v>31</v>
      </c>
      <c r="B26" s="136">
        <v>2</v>
      </c>
      <c r="C26" s="136">
        <v>1</v>
      </c>
      <c r="D26" s="136">
        <v>3</v>
      </c>
      <c r="E26" s="90">
        <v>0</v>
      </c>
      <c r="F26" s="90">
        <v>88</v>
      </c>
      <c r="G26" s="90">
        <v>123</v>
      </c>
      <c r="H26" s="90">
        <v>161</v>
      </c>
      <c r="I26" s="90">
        <v>148</v>
      </c>
      <c r="J26" s="90">
        <v>113</v>
      </c>
      <c r="K26" s="137">
        <v>633</v>
      </c>
      <c r="L26" s="93">
        <v>636</v>
      </c>
      <c r="M26" s="90">
        <v>0</v>
      </c>
      <c r="N26" s="90">
        <v>0</v>
      </c>
      <c r="O26" s="90">
        <v>0</v>
      </c>
      <c r="P26" s="90">
        <v>0</v>
      </c>
      <c r="Q26" s="90">
        <v>0</v>
      </c>
      <c r="R26" s="90">
        <v>0</v>
      </c>
      <c r="S26" s="90">
        <v>0</v>
      </c>
      <c r="T26" s="90">
        <v>0</v>
      </c>
      <c r="U26" s="90">
        <v>0</v>
      </c>
      <c r="V26" s="90">
        <v>0</v>
      </c>
      <c r="W26" s="90">
        <v>0</v>
      </c>
      <c r="X26" s="90">
        <v>2</v>
      </c>
      <c r="Y26" s="90">
        <v>1</v>
      </c>
      <c r="Z26" s="90">
        <v>3</v>
      </c>
      <c r="AA26" s="90">
        <v>0</v>
      </c>
      <c r="AB26" s="90">
        <v>45</v>
      </c>
      <c r="AC26" s="90">
        <v>78</v>
      </c>
      <c r="AD26" s="90">
        <v>115</v>
      </c>
      <c r="AE26" s="90">
        <v>120</v>
      </c>
      <c r="AF26" s="90">
        <v>104</v>
      </c>
      <c r="AG26" s="90">
        <v>462</v>
      </c>
      <c r="AH26" s="90">
        <v>465</v>
      </c>
      <c r="AI26" s="90">
        <v>0</v>
      </c>
      <c r="AJ26" s="90">
        <v>0</v>
      </c>
      <c r="AK26" s="90">
        <v>0</v>
      </c>
      <c r="AL26" s="90">
        <v>0</v>
      </c>
      <c r="AM26" s="90">
        <v>4</v>
      </c>
      <c r="AN26" s="90">
        <v>3</v>
      </c>
      <c r="AO26" s="90">
        <v>4</v>
      </c>
      <c r="AP26" s="90">
        <v>6</v>
      </c>
      <c r="AQ26" s="90">
        <v>1</v>
      </c>
      <c r="AR26" s="90">
        <v>18</v>
      </c>
      <c r="AS26" s="90">
        <v>18</v>
      </c>
      <c r="AT26" s="90">
        <v>0</v>
      </c>
      <c r="AU26" s="90">
        <v>0</v>
      </c>
      <c r="AV26" s="90">
        <v>0</v>
      </c>
      <c r="AW26" s="90">
        <v>0</v>
      </c>
      <c r="AX26" s="90">
        <v>39</v>
      </c>
      <c r="AY26" s="90">
        <v>42</v>
      </c>
      <c r="AZ26" s="90">
        <v>42</v>
      </c>
      <c r="BA26" s="90">
        <v>22</v>
      </c>
      <c r="BB26" s="90">
        <v>8</v>
      </c>
      <c r="BC26" s="90">
        <v>153</v>
      </c>
      <c r="BD26" s="90">
        <v>153</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7">
        <v>0</v>
      </c>
      <c r="CA26" s="153">
        <v>0</v>
      </c>
      <c r="CB26" s="90">
        <v>0</v>
      </c>
      <c r="CC26" s="90">
        <v>0</v>
      </c>
      <c r="CD26" s="90">
        <v>0</v>
      </c>
      <c r="CE26" s="90">
        <v>110</v>
      </c>
      <c r="CF26" s="90">
        <v>318</v>
      </c>
      <c r="CG26" s="90">
        <v>539</v>
      </c>
      <c r="CH26" s="90">
        <v>794</v>
      </c>
      <c r="CI26" s="90">
        <v>874</v>
      </c>
      <c r="CJ26" s="90">
        <v>2635</v>
      </c>
      <c r="CK26" s="90">
        <v>2635</v>
      </c>
      <c r="CL26" s="90">
        <v>0</v>
      </c>
      <c r="CM26" s="90">
        <v>0</v>
      </c>
      <c r="CN26" s="90">
        <v>0</v>
      </c>
      <c r="CO26" s="90">
        <v>0</v>
      </c>
      <c r="CP26" s="90">
        <v>35</v>
      </c>
      <c r="CQ26" s="90">
        <v>132</v>
      </c>
      <c r="CR26" s="90">
        <v>240</v>
      </c>
      <c r="CS26" s="90">
        <v>400</v>
      </c>
      <c r="CT26" s="90">
        <v>420</v>
      </c>
      <c r="CU26" s="90">
        <v>1227</v>
      </c>
      <c r="CV26" s="90">
        <v>1227</v>
      </c>
      <c r="CW26" s="90">
        <v>0</v>
      </c>
      <c r="CX26" s="90">
        <v>0</v>
      </c>
      <c r="CY26" s="90">
        <v>0</v>
      </c>
      <c r="CZ26" s="90">
        <v>0</v>
      </c>
      <c r="DA26" s="90">
        <v>67</v>
      </c>
      <c r="DB26" s="90">
        <v>175</v>
      </c>
      <c r="DC26" s="90">
        <v>262</v>
      </c>
      <c r="DD26" s="90">
        <v>224</v>
      </c>
      <c r="DE26" s="90">
        <v>134</v>
      </c>
      <c r="DF26" s="137">
        <v>862</v>
      </c>
      <c r="DG26" s="93">
        <v>862</v>
      </c>
      <c r="DH26" s="136">
        <v>0</v>
      </c>
      <c r="DI26" s="90">
        <v>0</v>
      </c>
      <c r="DJ26" s="90">
        <v>0</v>
      </c>
      <c r="DK26" s="90">
        <v>0</v>
      </c>
      <c r="DL26" s="90">
        <v>8</v>
      </c>
      <c r="DM26" s="90">
        <v>11</v>
      </c>
      <c r="DN26" s="90">
        <v>37</v>
      </c>
      <c r="DO26" s="90">
        <v>170</v>
      </c>
      <c r="DP26" s="90">
        <v>320</v>
      </c>
      <c r="DQ26" s="137">
        <v>546</v>
      </c>
      <c r="DR26" s="138">
        <v>546</v>
      </c>
      <c r="DS26" s="136">
        <v>1988</v>
      </c>
      <c r="DT26" s="90">
        <v>2494</v>
      </c>
      <c r="DU26" s="90">
        <v>4482</v>
      </c>
      <c r="DV26" s="90">
        <v>0</v>
      </c>
      <c r="DW26" s="90">
        <v>5789</v>
      </c>
      <c r="DX26" s="90">
        <v>7468</v>
      </c>
      <c r="DY26" s="90">
        <v>6052</v>
      </c>
      <c r="DZ26" s="90">
        <v>5253</v>
      </c>
      <c r="EA26" s="90">
        <v>4655</v>
      </c>
      <c r="EB26" s="137">
        <v>29217</v>
      </c>
      <c r="EC26" s="93">
        <v>33699</v>
      </c>
    </row>
    <row r="27" spans="1:133" s="75" customFormat="1" ht="18" customHeight="1">
      <c r="A27" s="89" t="s">
        <v>32</v>
      </c>
      <c r="B27" s="136">
        <v>0</v>
      </c>
      <c r="C27" s="136">
        <v>0</v>
      </c>
      <c r="D27" s="136">
        <v>0</v>
      </c>
      <c r="E27" s="90">
        <v>0</v>
      </c>
      <c r="F27" s="90">
        <v>55</v>
      </c>
      <c r="G27" s="90">
        <v>127</v>
      </c>
      <c r="H27" s="90">
        <v>209</v>
      </c>
      <c r="I27" s="90">
        <v>178</v>
      </c>
      <c r="J27" s="90">
        <v>105</v>
      </c>
      <c r="K27" s="137">
        <v>674</v>
      </c>
      <c r="L27" s="93">
        <v>674</v>
      </c>
      <c r="M27" s="90">
        <v>0</v>
      </c>
      <c r="N27" s="90">
        <v>0</v>
      </c>
      <c r="O27" s="90">
        <v>0</v>
      </c>
      <c r="P27" s="90">
        <v>0</v>
      </c>
      <c r="Q27" s="90">
        <v>4</v>
      </c>
      <c r="R27" s="90">
        <v>4</v>
      </c>
      <c r="S27" s="90">
        <v>3</v>
      </c>
      <c r="T27" s="90">
        <v>9</v>
      </c>
      <c r="U27" s="90">
        <v>2</v>
      </c>
      <c r="V27" s="90">
        <v>22</v>
      </c>
      <c r="W27" s="90">
        <v>22</v>
      </c>
      <c r="X27" s="90">
        <v>0</v>
      </c>
      <c r="Y27" s="90">
        <v>0</v>
      </c>
      <c r="Z27" s="90">
        <v>0</v>
      </c>
      <c r="AA27" s="90">
        <v>0</v>
      </c>
      <c r="AB27" s="90">
        <v>11</v>
      </c>
      <c r="AC27" s="90">
        <v>45</v>
      </c>
      <c r="AD27" s="90">
        <v>116</v>
      </c>
      <c r="AE27" s="90">
        <v>96</v>
      </c>
      <c r="AF27" s="90">
        <v>80</v>
      </c>
      <c r="AG27" s="90">
        <v>348</v>
      </c>
      <c r="AH27" s="90">
        <v>348</v>
      </c>
      <c r="AI27" s="90">
        <v>0</v>
      </c>
      <c r="AJ27" s="90">
        <v>0</v>
      </c>
      <c r="AK27" s="90">
        <v>0</v>
      </c>
      <c r="AL27" s="90">
        <v>0</v>
      </c>
      <c r="AM27" s="90">
        <v>2</v>
      </c>
      <c r="AN27" s="90">
        <v>14</v>
      </c>
      <c r="AO27" s="90">
        <v>12</v>
      </c>
      <c r="AP27" s="90">
        <v>1</v>
      </c>
      <c r="AQ27" s="90">
        <v>4</v>
      </c>
      <c r="AR27" s="90">
        <v>33</v>
      </c>
      <c r="AS27" s="90">
        <v>33</v>
      </c>
      <c r="AT27" s="90">
        <v>0</v>
      </c>
      <c r="AU27" s="90">
        <v>0</v>
      </c>
      <c r="AV27" s="90">
        <v>0</v>
      </c>
      <c r="AW27" s="90">
        <v>0</v>
      </c>
      <c r="AX27" s="90">
        <v>38</v>
      </c>
      <c r="AY27" s="90">
        <v>64</v>
      </c>
      <c r="AZ27" s="90">
        <v>78</v>
      </c>
      <c r="BA27" s="90">
        <v>72</v>
      </c>
      <c r="BB27" s="90">
        <v>19</v>
      </c>
      <c r="BC27" s="90">
        <v>271</v>
      </c>
      <c r="BD27" s="90">
        <v>271</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7">
        <v>0</v>
      </c>
      <c r="CA27" s="153">
        <v>2</v>
      </c>
      <c r="CB27" s="90">
        <v>1</v>
      </c>
      <c r="CC27" s="90">
        <v>3</v>
      </c>
      <c r="CD27" s="90">
        <v>0</v>
      </c>
      <c r="CE27" s="90">
        <v>110</v>
      </c>
      <c r="CF27" s="90">
        <v>290</v>
      </c>
      <c r="CG27" s="90">
        <v>521</v>
      </c>
      <c r="CH27" s="90">
        <v>1067</v>
      </c>
      <c r="CI27" s="90">
        <v>1011</v>
      </c>
      <c r="CJ27" s="90">
        <v>2999</v>
      </c>
      <c r="CK27" s="90">
        <v>3002</v>
      </c>
      <c r="CL27" s="90">
        <v>1</v>
      </c>
      <c r="CM27" s="90">
        <v>1</v>
      </c>
      <c r="CN27" s="90">
        <v>2</v>
      </c>
      <c r="CO27" s="90">
        <v>0</v>
      </c>
      <c r="CP27" s="90">
        <v>47</v>
      </c>
      <c r="CQ27" s="90">
        <v>138</v>
      </c>
      <c r="CR27" s="90">
        <v>233</v>
      </c>
      <c r="CS27" s="90">
        <v>565</v>
      </c>
      <c r="CT27" s="90">
        <v>558</v>
      </c>
      <c r="CU27" s="90">
        <v>1541</v>
      </c>
      <c r="CV27" s="90">
        <v>1543</v>
      </c>
      <c r="CW27" s="90">
        <v>1</v>
      </c>
      <c r="CX27" s="90">
        <v>0</v>
      </c>
      <c r="CY27" s="90">
        <v>1</v>
      </c>
      <c r="CZ27" s="90">
        <v>0</v>
      </c>
      <c r="DA27" s="90">
        <v>57</v>
      </c>
      <c r="DB27" s="90">
        <v>131</v>
      </c>
      <c r="DC27" s="90">
        <v>226</v>
      </c>
      <c r="DD27" s="90">
        <v>265</v>
      </c>
      <c r="DE27" s="90">
        <v>104</v>
      </c>
      <c r="DF27" s="137">
        <v>783</v>
      </c>
      <c r="DG27" s="93">
        <v>784</v>
      </c>
      <c r="DH27" s="136">
        <v>0</v>
      </c>
      <c r="DI27" s="90">
        <v>0</v>
      </c>
      <c r="DJ27" s="90">
        <v>0</v>
      </c>
      <c r="DK27" s="90">
        <v>0</v>
      </c>
      <c r="DL27" s="90">
        <v>6</v>
      </c>
      <c r="DM27" s="90">
        <v>21</v>
      </c>
      <c r="DN27" s="90">
        <v>62</v>
      </c>
      <c r="DO27" s="90">
        <v>237</v>
      </c>
      <c r="DP27" s="90">
        <v>349</v>
      </c>
      <c r="DQ27" s="137">
        <v>675</v>
      </c>
      <c r="DR27" s="138">
        <v>675</v>
      </c>
      <c r="DS27" s="136">
        <v>1063</v>
      </c>
      <c r="DT27" s="90">
        <v>3111</v>
      </c>
      <c r="DU27" s="90">
        <v>4174</v>
      </c>
      <c r="DV27" s="90">
        <v>0</v>
      </c>
      <c r="DW27" s="90">
        <v>6695</v>
      </c>
      <c r="DX27" s="90">
        <v>10124</v>
      </c>
      <c r="DY27" s="90">
        <v>8182</v>
      </c>
      <c r="DZ27" s="90">
        <v>7457</v>
      </c>
      <c r="EA27" s="90">
        <v>5927</v>
      </c>
      <c r="EB27" s="137">
        <v>38385</v>
      </c>
      <c r="EC27" s="93">
        <v>42559</v>
      </c>
    </row>
    <row r="28" spans="1:133" s="75" customFormat="1" ht="18" customHeight="1">
      <c r="A28" s="89" t="s">
        <v>33</v>
      </c>
      <c r="B28" s="136">
        <v>0</v>
      </c>
      <c r="C28" s="136">
        <v>2</v>
      </c>
      <c r="D28" s="136">
        <v>2</v>
      </c>
      <c r="E28" s="90">
        <v>0</v>
      </c>
      <c r="F28" s="90">
        <v>106</v>
      </c>
      <c r="G28" s="90">
        <v>177</v>
      </c>
      <c r="H28" s="90">
        <v>341</v>
      </c>
      <c r="I28" s="90">
        <v>192</v>
      </c>
      <c r="J28" s="90">
        <v>114</v>
      </c>
      <c r="K28" s="137">
        <v>930</v>
      </c>
      <c r="L28" s="93">
        <v>932</v>
      </c>
      <c r="M28" s="90">
        <v>0</v>
      </c>
      <c r="N28" s="90">
        <v>0</v>
      </c>
      <c r="O28" s="90">
        <v>0</v>
      </c>
      <c r="P28" s="90">
        <v>0</v>
      </c>
      <c r="Q28" s="90">
        <v>0</v>
      </c>
      <c r="R28" s="90">
        <v>0</v>
      </c>
      <c r="S28" s="90">
        <v>0</v>
      </c>
      <c r="T28" s="90">
        <v>0</v>
      </c>
      <c r="U28" s="90">
        <v>0</v>
      </c>
      <c r="V28" s="90">
        <v>0</v>
      </c>
      <c r="W28" s="90">
        <v>0</v>
      </c>
      <c r="X28" s="90">
        <v>0</v>
      </c>
      <c r="Y28" s="90">
        <v>1</v>
      </c>
      <c r="Z28" s="90">
        <v>1</v>
      </c>
      <c r="AA28" s="90">
        <v>0</v>
      </c>
      <c r="AB28" s="90">
        <v>51</v>
      </c>
      <c r="AC28" s="90">
        <v>73</v>
      </c>
      <c r="AD28" s="90">
        <v>175</v>
      </c>
      <c r="AE28" s="90">
        <v>120</v>
      </c>
      <c r="AF28" s="90">
        <v>82</v>
      </c>
      <c r="AG28" s="90">
        <v>501</v>
      </c>
      <c r="AH28" s="90">
        <v>502</v>
      </c>
      <c r="AI28" s="90">
        <v>0</v>
      </c>
      <c r="AJ28" s="90">
        <v>0</v>
      </c>
      <c r="AK28" s="90">
        <v>0</v>
      </c>
      <c r="AL28" s="90">
        <v>0</v>
      </c>
      <c r="AM28" s="90">
        <v>0</v>
      </c>
      <c r="AN28" s="90">
        <v>0</v>
      </c>
      <c r="AO28" s="90">
        <v>0</v>
      </c>
      <c r="AP28" s="90">
        <v>0</v>
      </c>
      <c r="AQ28" s="90">
        <v>0</v>
      </c>
      <c r="AR28" s="90">
        <v>0</v>
      </c>
      <c r="AS28" s="90">
        <v>0</v>
      </c>
      <c r="AT28" s="90">
        <v>0</v>
      </c>
      <c r="AU28" s="90">
        <v>1</v>
      </c>
      <c r="AV28" s="90">
        <v>1</v>
      </c>
      <c r="AW28" s="90">
        <v>0</v>
      </c>
      <c r="AX28" s="90">
        <v>55</v>
      </c>
      <c r="AY28" s="90">
        <v>104</v>
      </c>
      <c r="AZ28" s="90">
        <v>166</v>
      </c>
      <c r="BA28" s="90">
        <v>72</v>
      </c>
      <c r="BB28" s="90">
        <v>32</v>
      </c>
      <c r="BC28" s="90">
        <v>429</v>
      </c>
      <c r="BD28" s="90">
        <v>430</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7">
        <v>0</v>
      </c>
      <c r="CA28" s="153">
        <v>1</v>
      </c>
      <c r="CB28" s="90">
        <v>1</v>
      </c>
      <c r="CC28" s="90">
        <v>2</v>
      </c>
      <c r="CD28" s="90">
        <v>0</v>
      </c>
      <c r="CE28" s="90">
        <v>103</v>
      </c>
      <c r="CF28" s="90">
        <v>281</v>
      </c>
      <c r="CG28" s="90">
        <v>662</v>
      </c>
      <c r="CH28" s="90">
        <v>946</v>
      </c>
      <c r="CI28" s="90">
        <v>861</v>
      </c>
      <c r="CJ28" s="90">
        <v>2853</v>
      </c>
      <c r="CK28" s="90">
        <v>2855</v>
      </c>
      <c r="CL28" s="90">
        <v>1</v>
      </c>
      <c r="CM28" s="90">
        <v>0</v>
      </c>
      <c r="CN28" s="90">
        <v>1</v>
      </c>
      <c r="CO28" s="90">
        <v>0</v>
      </c>
      <c r="CP28" s="90">
        <v>43</v>
      </c>
      <c r="CQ28" s="90">
        <v>139</v>
      </c>
      <c r="CR28" s="90">
        <v>332</v>
      </c>
      <c r="CS28" s="90">
        <v>571</v>
      </c>
      <c r="CT28" s="90">
        <v>527</v>
      </c>
      <c r="CU28" s="90">
        <v>1612</v>
      </c>
      <c r="CV28" s="90">
        <v>1613</v>
      </c>
      <c r="CW28" s="90">
        <v>0</v>
      </c>
      <c r="CX28" s="90">
        <v>1</v>
      </c>
      <c r="CY28" s="90">
        <v>1</v>
      </c>
      <c r="CZ28" s="90">
        <v>0</v>
      </c>
      <c r="DA28" s="90">
        <v>52</v>
      </c>
      <c r="DB28" s="90">
        <v>127</v>
      </c>
      <c r="DC28" s="90">
        <v>288</v>
      </c>
      <c r="DD28" s="90">
        <v>285</v>
      </c>
      <c r="DE28" s="90">
        <v>141</v>
      </c>
      <c r="DF28" s="137">
        <v>893</v>
      </c>
      <c r="DG28" s="93">
        <v>894</v>
      </c>
      <c r="DH28" s="136">
        <v>0</v>
      </c>
      <c r="DI28" s="90">
        <v>0</v>
      </c>
      <c r="DJ28" s="90">
        <v>0</v>
      </c>
      <c r="DK28" s="90">
        <v>0</v>
      </c>
      <c r="DL28" s="90">
        <v>8</v>
      </c>
      <c r="DM28" s="90">
        <v>15</v>
      </c>
      <c r="DN28" s="90">
        <v>42</v>
      </c>
      <c r="DO28" s="90">
        <v>90</v>
      </c>
      <c r="DP28" s="90">
        <v>193</v>
      </c>
      <c r="DQ28" s="137">
        <v>348</v>
      </c>
      <c r="DR28" s="138">
        <v>348</v>
      </c>
      <c r="DS28" s="136">
        <v>2130</v>
      </c>
      <c r="DT28" s="90">
        <v>3404</v>
      </c>
      <c r="DU28" s="90">
        <v>5534</v>
      </c>
      <c r="DV28" s="90">
        <v>11</v>
      </c>
      <c r="DW28" s="90">
        <v>6827</v>
      </c>
      <c r="DX28" s="90">
        <v>9782</v>
      </c>
      <c r="DY28" s="90">
        <v>9670</v>
      </c>
      <c r="DZ28" s="90">
        <v>7127</v>
      </c>
      <c r="EA28" s="90">
        <v>6453</v>
      </c>
      <c r="EB28" s="137">
        <v>39870</v>
      </c>
      <c r="EC28" s="93">
        <v>45404</v>
      </c>
    </row>
    <row r="29" spans="1:133" s="75" customFormat="1" ht="18" customHeight="1">
      <c r="A29" s="89" t="s">
        <v>34</v>
      </c>
      <c r="B29" s="136">
        <v>0</v>
      </c>
      <c r="C29" s="136">
        <v>3</v>
      </c>
      <c r="D29" s="136">
        <v>3</v>
      </c>
      <c r="E29" s="90">
        <v>0</v>
      </c>
      <c r="F29" s="90">
        <v>39</v>
      </c>
      <c r="G29" s="90">
        <v>80</v>
      </c>
      <c r="H29" s="90">
        <v>89</v>
      </c>
      <c r="I29" s="90">
        <v>78</v>
      </c>
      <c r="J29" s="90">
        <v>36</v>
      </c>
      <c r="K29" s="137">
        <v>322</v>
      </c>
      <c r="L29" s="93">
        <v>325</v>
      </c>
      <c r="M29" s="90">
        <v>0</v>
      </c>
      <c r="N29" s="90">
        <v>0</v>
      </c>
      <c r="O29" s="90">
        <v>0</v>
      </c>
      <c r="P29" s="90">
        <v>0</v>
      </c>
      <c r="Q29" s="90">
        <v>0</v>
      </c>
      <c r="R29" s="90">
        <v>2</v>
      </c>
      <c r="S29" s="90">
        <v>0</v>
      </c>
      <c r="T29" s="90">
        <v>1</v>
      </c>
      <c r="U29" s="90">
        <v>2</v>
      </c>
      <c r="V29" s="90">
        <v>5</v>
      </c>
      <c r="W29" s="90">
        <v>5</v>
      </c>
      <c r="X29" s="90">
        <v>0</v>
      </c>
      <c r="Y29" s="90">
        <v>0</v>
      </c>
      <c r="Z29" s="90">
        <v>0</v>
      </c>
      <c r="AA29" s="90">
        <v>0</v>
      </c>
      <c r="AB29" s="90">
        <v>9</v>
      </c>
      <c r="AC29" s="90">
        <v>17</v>
      </c>
      <c r="AD29" s="90">
        <v>33</v>
      </c>
      <c r="AE29" s="90">
        <v>32</v>
      </c>
      <c r="AF29" s="90">
        <v>17</v>
      </c>
      <c r="AG29" s="90">
        <v>108</v>
      </c>
      <c r="AH29" s="90">
        <v>108</v>
      </c>
      <c r="AI29" s="90">
        <v>0</v>
      </c>
      <c r="AJ29" s="90">
        <v>0</v>
      </c>
      <c r="AK29" s="90">
        <v>0</v>
      </c>
      <c r="AL29" s="90">
        <v>0</v>
      </c>
      <c r="AM29" s="90">
        <v>0</v>
      </c>
      <c r="AN29" s="90">
        <v>0</v>
      </c>
      <c r="AO29" s="90">
        <v>0</v>
      </c>
      <c r="AP29" s="90">
        <v>0</v>
      </c>
      <c r="AQ29" s="90">
        <v>0</v>
      </c>
      <c r="AR29" s="90">
        <v>0</v>
      </c>
      <c r="AS29" s="90">
        <v>0</v>
      </c>
      <c r="AT29" s="90">
        <v>0</v>
      </c>
      <c r="AU29" s="90">
        <v>3</v>
      </c>
      <c r="AV29" s="90">
        <v>3</v>
      </c>
      <c r="AW29" s="90">
        <v>0</v>
      </c>
      <c r="AX29" s="90">
        <v>28</v>
      </c>
      <c r="AY29" s="90">
        <v>55</v>
      </c>
      <c r="AZ29" s="90">
        <v>52</v>
      </c>
      <c r="BA29" s="90">
        <v>41</v>
      </c>
      <c r="BB29" s="90">
        <v>16</v>
      </c>
      <c r="BC29" s="90">
        <v>192</v>
      </c>
      <c r="BD29" s="90">
        <v>195</v>
      </c>
      <c r="BE29" s="90">
        <v>0</v>
      </c>
      <c r="BF29" s="90">
        <v>0</v>
      </c>
      <c r="BG29" s="90">
        <v>0</v>
      </c>
      <c r="BH29" s="90">
        <v>0</v>
      </c>
      <c r="BI29" s="90">
        <v>2</v>
      </c>
      <c r="BJ29" s="90">
        <v>6</v>
      </c>
      <c r="BK29" s="90">
        <v>4</v>
      </c>
      <c r="BL29" s="90">
        <v>4</v>
      </c>
      <c r="BM29" s="90">
        <v>1</v>
      </c>
      <c r="BN29" s="90">
        <v>17</v>
      </c>
      <c r="BO29" s="90">
        <v>17</v>
      </c>
      <c r="BP29" s="90">
        <v>0</v>
      </c>
      <c r="BQ29" s="90">
        <v>0</v>
      </c>
      <c r="BR29" s="90">
        <v>0</v>
      </c>
      <c r="BS29" s="90">
        <v>0</v>
      </c>
      <c r="BT29" s="90">
        <v>0</v>
      </c>
      <c r="BU29" s="90">
        <v>0</v>
      </c>
      <c r="BV29" s="90">
        <v>0</v>
      </c>
      <c r="BW29" s="90">
        <v>0</v>
      </c>
      <c r="BX29" s="90">
        <v>0</v>
      </c>
      <c r="BY29" s="90">
        <v>0</v>
      </c>
      <c r="BZ29" s="137">
        <v>0</v>
      </c>
      <c r="CA29" s="153">
        <v>1</v>
      </c>
      <c r="CB29" s="90">
        <v>6</v>
      </c>
      <c r="CC29" s="90">
        <v>7</v>
      </c>
      <c r="CD29" s="90">
        <v>0</v>
      </c>
      <c r="CE29" s="90">
        <v>102</v>
      </c>
      <c r="CF29" s="90">
        <v>244</v>
      </c>
      <c r="CG29" s="90">
        <v>456</v>
      </c>
      <c r="CH29" s="90">
        <v>761</v>
      </c>
      <c r="CI29" s="90">
        <v>685</v>
      </c>
      <c r="CJ29" s="90">
        <v>2248</v>
      </c>
      <c r="CK29" s="90">
        <v>2255</v>
      </c>
      <c r="CL29" s="90">
        <v>0</v>
      </c>
      <c r="CM29" s="90">
        <v>3</v>
      </c>
      <c r="CN29" s="90">
        <v>3</v>
      </c>
      <c r="CO29" s="90">
        <v>0</v>
      </c>
      <c r="CP29" s="90">
        <v>45</v>
      </c>
      <c r="CQ29" s="90">
        <v>104</v>
      </c>
      <c r="CR29" s="90">
        <v>218</v>
      </c>
      <c r="CS29" s="90">
        <v>429</v>
      </c>
      <c r="CT29" s="90">
        <v>424</v>
      </c>
      <c r="CU29" s="90">
        <v>1220</v>
      </c>
      <c r="CV29" s="90">
        <v>1223</v>
      </c>
      <c r="CW29" s="90">
        <v>1</v>
      </c>
      <c r="CX29" s="90">
        <v>3</v>
      </c>
      <c r="CY29" s="90">
        <v>4</v>
      </c>
      <c r="CZ29" s="90">
        <v>0</v>
      </c>
      <c r="DA29" s="90">
        <v>55</v>
      </c>
      <c r="DB29" s="90">
        <v>138</v>
      </c>
      <c r="DC29" s="90">
        <v>218</v>
      </c>
      <c r="DD29" s="90">
        <v>285</v>
      </c>
      <c r="DE29" s="90">
        <v>121</v>
      </c>
      <c r="DF29" s="137">
        <v>817</v>
      </c>
      <c r="DG29" s="93">
        <v>821</v>
      </c>
      <c r="DH29" s="136">
        <v>0</v>
      </c>
      <c r="DI29" s="90">
        <v>0</v>
      </c>
      <c r="DJ29" s="90">
        <v>0</v>
      </c>
      <c r="DK29" s="90">
        <v>0</v>
      </c>
      <c r="DL29" s="90">
        <v>2</v>
      </c>
      <c r="DM29" s="90">
        <v>2</v>
      </c>
      <c r="DN29" s="90">
        <v>20</v>
      </c>
      <c r="DO29" s="90">
        <v>47</v>
      </c>
      <c r="DP29" s="90">
        <v>140</v>
      </c>
      <c r="DQ29" s="137">
        <v>211</v>
      </c>
      <c r="DR29" s="138">
        <v>211</v>
      </c>
      <c r="DS29" s="136">
        <v>1743</v>
      </c>
      <c r="DT29" s="90">
        <v>2431</v>
      </c>
      <c r="DU29" s="90">
        <v>4174</v>
      </c>
      <c r="DV29" s="90">
        <v>-1</v>
      </c>
      <c r="DW29" s="90">
        <v>3576</v>
      </c>
      <c r="DX29" s="90">
        <v>5415</v>
      </c>
      <c r="DY29" s="90">
        <v>5090</v>
      </c>
      <c r="DZ29" s="90">
        <v>4624</v>
      </c>
      <c r="EA29" s="90">
        <v>3679</v>
      </c>
      <c r="EB29" s="137">
        <v>22383</v>
      </c>
      <c r="EC29" s="93">
        <v>26557</v>
      </c>
    </row>
    <row r="30" spans="1:133" s="75" customFormat="1" ht="18" customHeight="1">
      <c r="A30" s="89" t="s">
        <v>35</v>
      </c>
      <c r="B30" s="136">
        <v>3</v>
      </c>
      <c r="C30" s="136">
        <v>8</v>
      </c>
      <c r="D30" s="136">
        <v>11</v>
      </c>
      <c r="E30" s="90">
        <v>0</v>
      </c>
      <c r="F30" s="90">
        <v>123</v>
      </c>
      <c r="G30" s="90">
        <v>130</v>
      </c>
      <c r="H30" s="90">
        <v>188</v>
      </c>
      <c r="I30" s="90">
        <v>153</v>
      </c>
      <c r="J30" s="90">
        <v>69</v>
      </c>
      <c r="K30" s="137">
        <v>663</v>
      </c>
      <c r="L30" s="93">
        <v>674</v>
      </c>
      <c r="M30" s="90">
        <v>0</v>
      </c>
      <c r="N30" s="90">
        <v>0</v>
      </c>
      <c r="O30" s="90">
        <v>0</v>
      </c>
      <c r="P30" s="90">
        <v>0</v>
      </c>
      <c r="Q30" s="90">
        <v>1</v>
      </c>
      <c r="R30" s="90">
        <v>3</v>
      </c>
      <c r="S30" s="90">
        <v>2</v>
      </c>
      <c r="T30" s="90">
        <v>6</v>
      </c>
      <c r="U30" s="90">
        <v>1</v>
      </c>
      <c r="V30" s="90">
        <v>13</v>
      </c>
      <c r="W30" s="90">
        <v>13</v>
      </c>
      <c r="X30" s="90">
        <v>3</v>
      </c>
      <c r="Y30" s="90">
        <v>4</v>
      </c>
      <c r="Z30" s="90">
        <v>7</v>
      </c>
      <c r="AA30" s="90">
        <v>0</v>
      </c>
      <c r="AB30" s="90">
        <v>50</v>
      </c>
      <c r="AC30" s="90">
        <v>65</v>
      </c>
      <c r="AD30" s="90">
        <v>97</v>
      </c>
      <c r="AE30" s="90">
        <v>75</v>
      </c>
      <c r="AF30" s="90">
        <v>48</v>
      </c>
      <c r="AG30" s="90">
        <v>335</v>
      </c>
      <c r="AH30" s="90">
        <v>342</v>
      </c>
      <c r="AI30" s="90">
        <v>0</v>
      </c>
      <c r="AJ30" s="90">
        <v>0</v>
      </c>
      <c r="AK30" s="90">
        <v>0</v>
      </c>
      <c r="AL30" s="90">
        <v>0</v>
      </c>
      <c r="AM30" s="90">
        <v>1</v>
      </c>
      <c r="AN30" s="90">
        <v>0</v>
      </c>
      <c r="AO30" s="90">
        <v>0</v>
      </c>
      <c r="AP30" s="90">
        <v>0</v>
      </c>
      <c r="AQ30" s="90">
        <v>1</v>
      </c>
      <c r="AR30" s="90">
        <v>2</v>
      </c>
      <c r="AS30" s="90">
        <v>2</v>
      </c>
      <c r="AT30" s="90">
        <v>0</v>
      </c>
      <c r="AU30" s="90">
        <v>4</v>
      </c>
      <c r="AV30" s="90">
        <v>4</v>
      </c>
      <c r="AW30" s="90">
        <v>0</v>
      </c>
      <c r="AX30" s="90">
        <v>71</v>
      </c>
      <c r="AY30" s="90">
        <v>62</v>
      </c>
      <c r="AZ30" s="90">
        <v>88</v>
      </c>
      <c r="BA30" s="90">
        <v>57</v>
      </c>
      <c r="BB30" s="90">
        <v>14</v>
      </c>
      <c r="BC30" s="90">
        <v>292</v>
      </c>
      <c r="BD30" s="90">
        <v>296</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1</v>
      </c>
      <c r="BW30" s="90">
        <v>15</v>
      </c>
      <c r="BX30" s="90">
        <v>5</v>
      </c>
      <c r="BY30" s="90">
        <v>21</v>
      </c>
      <c r="BZ30" s="137">
        <v>21</v>
      </c>
      <c r="CA30" s="153">
        <v>4</v>
      </c>
      <c r="CB30" s="90">
        <v>5</v>
      </c>
      <c r="CC30" s="90">
        <v>9</v>
      </c>
      <c r="CD30" s="90">
        <v>0</v>
      </c>
      <c r="CE30" s="90">
        <v>199</v>
      </c>
      <c r="CF30" s="90">
        <v>245</v>
      </c>
      <c r="CG30" s="90">
        <v>517</v>
      </c>
      <c r="CH30" s="90">
        <v>784</v>
      </c>
      <c r="CI30" s="90">
        <v>580</v>
      </c>
      <c r="CJ30" s="90">
        <v>2325</v>
      </c>
      <c r="CK30" s="90">
        <v>2334</v>
      </c>
      <c r="CL30" s="90">
        <v>4</v>
      </c>
      <c r="CM30" s="90">
        <v>4</v>
      </c>
      <c r="CN30" s="90">
        <v>8</v>
      </c>
      <c r="CO30" s="90">
        <v>0</v>
      </c>
      <c r="CP30" s="90">
        <v>76</v>
      </c>
      <c r="CQ30" s="90">
        <v>77</v>
      </c>
      <c r="CR30" s="90">
        <v>225</v>
      </c>
      <c r="CS30" s="90">
        <v>437</v>
      </c>
      <c r="CT30" s="90">
        <v>314</v>
      </c>
      <c r="CU30" s="90">
        <v>1129</v>
      </c>
      <c r="CV30" s="90">
        <v>1137</v>
      </c>
      <c r="CW30" s="90">
        <v>0</v>
      </c>
      <c r="CX30" s="90">
        <v>1</v>
      </c>
      <c r="CY30" s="90">
        <v>1</v>
      </c>
      <c r="CZ30" s="90">
        <v>0</v>
      </c>
      <c r="DA30" s="90">
        <v>120</v>
      </c>
      <c r="DB30" s="90">
        <v>163</v>
      </c>
      <c r="DC30" s="90">
        <v>272</v>
      </c>
      <c r="DD30" s="90">
        <v>275</v>
      </c>
      <c r="DE30" s="90">
        <v>130</v>
      </c>
      <c r="DF30" s="137">
        <v>960</v>
      </c>
      <c r="DG30" s="93">
        <v>961</v>
      </c>
      <c r="DH30" s="136">
        <v>0</v>
      </c>
      <c r="DI30" s="90">
        <v>0</v>
      </c>
      <c r="DJ30" s="90">
        <v>0</v>
      </c>
      <c r="DK30" s="90">
        <v>0</v>
      </c>
      <c r="DL30" s="90">
        <v>3</v>
      </c>
      <c r="DM30" s="90">
        <v>5</v>
      </c>
      <c r="DN30" s="90">
        <v>20</v>
      </c>
      <c r="DO30" s="90">
        <v>72</v>
      </c>
      <c r="DP30" s="90">
        <v>136</v>
      </c>
      <c r="DQ30" s="137">
        <v>236</v>
      </c>
      <c r="DR30" s="138">
        <v>236</v>
      </c>
      <c r="DS30" s="136">
        <v>2648</v>
      </c>
      <c r="DT30" s="90">
        <v>2026</v>
      </c>
      <c r="DU30" s="90">
        <v>4674</v>
      </c>
      <c r="DV30" s="90">
        <v>0</v>
      </c>
      <c r="DW30" s="90">
        <v>5016</v>
      </c>
      <c r="DX30" s="90">
        <v>5194</v>
      </c>
      <c r="DY30" s="90">
        <v>5589</v>
      </c>
      <c r="DZ30" s="90">
        <v>5280</v>
      </c>
      <c r="EA30" s="90">
        <v>3825</v>
      </c>
      <c r="EB30" s="137">
        <v>24904</v>
      </c>
      <c r="EC30" s="93">
        <v>29578</v>
      </c>
    </row>
    <row r="31" spans="1:133" s="75" customFormat="1" ht="18" customHeight="1">
      <c r="A31" s="89" t="s">
        <v>36</v>
      </c>
      <c r="B31" s="136">
        <f aca="true" t="shared" si="2" ref="B31:AG31">SUM(B8:B30)</f>
        <v>31</v>
      </c>
      <c r="C31" s="136">
        <f t="shared" si="2"/>
        <v>34</v>
      </c>
      <c r="D31" s="136">
        <f t="shared" si="2"/>
        <v>65</v>
      </c>
      <c r="E31" s="136">
        <f t="shared" si="2"/>
        <v>0</v>
      </c>
      <c r="F31" s="90">
        <f t="shared" si="2"/>
        <v>1398</v>
      </c>
      <c r="G31" s="90">
        <f t="shared" si="2"/>
        <v>2180</v>
      </c>
      <c r="H31" s="90">
        <f t="shared" si="2"/>
        <v>3031</v>
      </c>
      <c r="I31" s="90">
        <f t="shared" si="2"/>
        <v>2283</v>
      </c>
      <c r="J31" s="90">
        <f t="shared" si="2"/>
        <v>1232</v>
      </c>
      <c r="K31" s="90">
        <f t="shared" si="2"/>
        <v>10124</v>
      </c>
      <c r="L31" s="93">
        <f t="shared" si="2"/>
        <v>10189</v>
      </c>
      <c r="M31" s="90">
        <f t="shared" si="2"/>
        <v>0</v>
      </c>
      <c r="N31" s="90">
        <f t="shared" si="2"/>
        <v>0</v>
      </c>
      <c r="O31" s="90">
        <f t="shared" si="2"/>
        <v>0</v>
      </c>
      <c r="P31" s="90">
        <f t="shared" si="2"/>
        <v>0</v>
      </c>
      <c r="Q31" s="90">
        <f t="shared" si="2"/>
        <v>57</v>
      </c>
      <c r="R31" s="90">
        <f t="shared" si="2"/>
        <v>74</v>
      </c>
      <c r="S31" s="90">
        <f t="shared" si="2"/>
        <v>73</v>
      </c>
      <c r="T31" s="90">
        <f t="shared" si="2"/>
        <v>85</v>
      </c>
      <c r="U31" s="90">
        <f t="shared" si="2"/>
        <v>43</v>
      </c>
      <c r="V31" s="90">
        <f t="shared" si="2"/>
        <v>332</v>
      </c>
      <c r="W31" s="90">
        <f t="shared" si="2"/>
        <v>332</v>
      </c>
      <c r="X31" s="90">
        <f t="shared" si="2"/>
        <v>28</v>
      </c>
      <c r="Y31" s="90">
        <f t="shared" si="2"/>
        <v>16</v>
      </c>
      <c r="Z31" s="90">
        <f t="shared" si="2"/>
        <v>44</v>
      </c>
      <c r="AA31" s="90">
        <f t="shared" si="2"/>
        <v>0</v>
      </c>
      <c r="AB31" s="90">
        <f t="shared" si="2"/>
        <v>634</v>
      </c>
      <c r="AC31" s="90">
        <f t="shared" si="2"/>
        <v>1049</v>
      </c>
      <c r="AD31" s="90">
        <f t="shared" si="2"/>
        <v>1699</v>
      </c>
      <c r="AE31" s="90">
        <f t="shared" si="2"/>
        <v>1478</v>
      </c>
      <c r="AF31" s="90">
        <f t="shared" si="2"/>
        <v>954</v>
      </c>
      <c r="AG31" s="90">
        <f t="shared" si="2"/>
        <v>5814</v>
      </c>
      <c r="AH31" s="90">
        <f aca="true" t="shared" si="3" ref="AH31:BM31">SUM(AH8:AH30)</f>
        <v>5858</v>
      </c>
      <c r="AI31" s="90">
        <f t="shared" si="3"/>
        <v>3</v>
      </c>
      <c r="AJ31" s="90">
        <f t="shared" si="3"/>
        <v>2</v>
      </c>
      <c r="AK31" s="90">
        <f t="shared" si="3"/>
        <v>5</v>
      </c>
      <c r="AL31" s="90">
        <f t="shared" si="3"/>
        <v>0</v>
      </c>
      <c r="AM31" s="90">
        <f t="shared" si="3"/>
        <v>43</v>
      </c>
      <c r="AN31" s="90">
        <f t="shared" si="3"/>
        <v>60</v>
      </c>
      <c r="AO31" s="90">
        <f t="shared" si="3"/>
        <v>75</v>
      </c>
      <c r="AP31" s="90">
        <f t="shared" si="3"/>
        <v>37</v>
      </c>
      <c r="AQ31" s="90">
        <f t="shared" si="3"/>
        <v>14</v>
      </c>
      <c r="AR31" s="90">
        <f t="shared" si="3"/>
        <v>229</v>
      </c>
      <c r="AS31" s="90">
        <f t="shared" si="3"/>
        <v>234</v>
      </c>
      <c r="AT31" s="90">
        <f t="shared" si="3"/>
        <v>0</v>
      </c>
      <c r="AU31" s="90">
        <f t="shared" si="3"/>
        <v>16</v>
      </c>
      <c r="AV31" s="90">
        <f t="shared" si="3"/>
        <v>16</v>
      </c>
      <c r="AW31" s="90">
        <f t="shared" si="3"/>
        <v>0</v>
      </c>
      <c r="AX31" s="90">
        <f t="shared" si="3"/>
        <v>659</v>
      </c>
      <c r="AY31" s="90">
        <f t="shared" si="3"/>
        <v>990</v>
      </c>
      <c r="AZ31" s="90">
        <f t="shared" si="3"/>
        <v>1176</v>
      </c>
      <c r="BA31" s="90">
        <f t="shared" si="3"/>
        <v>660</v>
      </c>
      <c r="BB31" s="90">
        <f t="shared" si="3"/>
        <v>214</v>
      </c>
      <c r="BC31" s="90">
        <f t="shared" si="3"/>
        <v>3699</v>
      </c>
      <c r="BD31" s="90">
        <f t="shared" si="3"/>
        <v>3715</v>
      </c>
      <c r="BE31" s="90">
        <f t="shared" si="3"/>
        <v>0</v>
      </c>
      <c r="BF31" s="90">
        <f t="shared" si="3"/>
        <v>0</v>
      </c>
      <c r="BG31" s="90">
        <f t="shared" si="3"/>
        <v>0</v>
      </c>
      <c r="BH31" s="90">
        <f t="shared" si="3"/>
        <v>0</v>
      </c>
      <c r="BI31" s="90">
        <f t="shared" si="3"/>
        <v>5</v>
      </c>
      <c r="BJ31" s="90">
        <f t="shared" si="3"/>
        <v>7</v>
      </c>
      <c r="BK31" s="90">
        <f t="shared" si="3"/>
        <v>7</v>
      </c>
      <c r="BL31" s="90">
        <f t="shared" si="3"/>
        <v>8</v>
      </c>
      <c r="BM31" s="90">
        <f t="shared" si="3"/>
        <v>2</v>
      </c>
      <c r="BN31" s="90">
        <f aca="true" t="shared" si="4" ref="BN31:CS31">SUM(BN8:BN30)</f>
        <v>29</v>
      </c>
      <c r="BO31" s="90">
        <f t="shared" si="4"/>
        <v>29</v>
      </c>
      <c r="BP31" s="90">
        <f t="shared" si="4"/>
        <v>0</v>
      </c>
      <c r="BQ31" s="90">
        <f t="shared" si="4"/>
        <v>0</v>
      </c>
      <c r="BR31" s="90">
        <f t="shared" si="4"/>
        <v>0</v>
      </c>
      <c r="BS31" s="90">
        <f t="shared" si="4"/>
        <v>0</v>
      </c>
      <c r="BT31" s="90">
        <f t="shared" si="4"/>
        <v>0</v>
      </c>
      <c r="BU31" s="90">
        <f t="shared" si="4"/>
        <v>0</v>
      </c>
      <c r="BV31" s="90">
        <f t="shared" si="4"/>
        <v>1</v>
      </c>
      <c r="BW31" s="90">
        <f t="shared" si="4"/>
        <v>15</v>
      </c>
      <c r="BX31" s="90">
        <f t="shared" si="4"/>
        <v>5</v>
      </c>
      <c r="BY31" s="90">
        <f t="shared" si="4"/>
        <v>21</v>
      </c>
      <c r="BZ31" s="137">
        <f t="shared" si="4"/>
        <v>21</v>
      </c>
      <c r="CA31" s="153">
        <f t="shared" si="4"/>
        <v>16</v>
      </c>
      <c r="CB31" s="90">
        <f t="shared" si="4"/>
        <v>61</v>
      </c>
      <c r="CC31" s="90">
        <f t="shared" si="4"/>
        <v>77</v>
      </c>
      <c r="CD31" s="90">
        <f t="shared" si="4"/>
        <v>0</v>
      </c>
      <c r="CE31" s="90">
        <f t="shared" si="4"/>
        <v>1799</v>
      </c>
      <c r="CF31" s="90">
        <f t="shared" si="4"/>
        <v>4424</v>
      </c>
      <c r="CG31" s="90">
        <f t="shared" si="4"/>
        <v>8986</v>
      </c>
      <c r="CH31" s="90">
        <f t="shared" si="4"/>
        <v>12979</v>
      </c>
      <c r="CI31" s="90">
        <f t="shared" si="4"/>
        <v>12401</v>
      </c>
      <c r="CJ31" s="90">
        <f t="shared" si="4"/>
        <v>40589</v>
      </c>
      <c r="CK31" s="90">
        <f t="shared" si="4"/>
        <v>40666</v>
      </c>
      <c r="CL31" s="90">
        <f t="shared" si="4"/>
        <v>13</v>
      </c>
      <c r="CM31" s="90">
        <f t="shared" si="4"/>
        <v>50</v>
      </c>
      <c r="CN31" s="90">
        <f t="shared" si="4"/>
        <v>63</v>
      </c>
      <c r="CO31" s="90">
        <f t="shared" si="4"/>
        <v>0</v>
      </c>
      <c r="CP31" s="90">
        <f t="shared" si="4"/>
        <v>742</v>
      </c>
      <c r="CQ31" s="90">
        <f t="shared" si="4"/>
        <v>1890</v>
      </c>
      <c r="CR31" s="90">
        <f t="shared" si="4"/>
        <v>4541</v>
      </c>
      <c r="CS31" s="90">
        <f t="shared" si="4"/>
        <v>7842</v>
      </c>
      <c r="CT31" s="90">
        <f aca="true" t="shared" si="5" ref="CT31:DY31">SUM(CT8:CT30)</f>
        <v>7494</v>
      </c>
      <c r="CU31" s="90">
        <f t="shared" si="5"/>
        <v>22509</v>
      </c>
      <c r="CV31" s="90">
        <f t="shared" si="5"/>
        <v>22572</v>
      </c>
      <c r="CW31" s="90">
        <f t="shared" si="5"/>
        <v>3</v>
      </c>
      <c r="CX31" s="90">
        <f t="shared" si="5"/>
        <v>11</v>
      </c>
      <c r="CY31" s="90">
        <f t="shared" si="5"/>
        <v>14</v>
      </c>
      <c r="CZ31" s="90">
        <f t="shared" si="5"/>
        <v>0</v>
      </c>
      <c r="DA31" s="90">
        <f t="shared" si="5"/>
        <v>1000</v>
      </c>
      <c r="DB31" s="90">
        <f t="shared" si="5"/>
        <v>2338</v>
      </c>
      <c r="DC31" s="90">
        <f t="shared" si="5"/>
        <v>3827</v>
      </c>
      <c r="DD31" s="90">
        <f t="shared" si="5"/>
        <v>3433</v>
      </c>
      <c r="DE31" s="90">
        <f t="shared" si="5"/>
        <v>1554</v>
      </c>
      <c r="DF31" s="137">
        <f t="shared" si="5"/>
        <v>12152</v>
      </c>
      <c r="DG31" s="93">
        <f t="shared" si="5"/>
        <v>12166</v>
      </c>
      <c r="DH31" s="136">
        <f t="shared" si="5"/>
        <v>0</v>
      </c>
      <c r="DI31" s="90">
        <f t="shared" si="5"/>
        <v>0</v>
      </c>
      <c r="DJ31" s="90">
        <f t="shared" si="5"/>
        <v>0</v>
      </c>
      <c r="DK31" s="90">
        <f t="shared" si="5"/>
        <v>0</v>
      </c>
      <c r="DL31" s="90">
        <f t="shared" si="5"/>
        <v>57</v>
      </c>
      <c r="DM31" s="90">
        <f t="shared" si="5"/>
        <v>196</v>
      </c>
      <c r="DN31" s="90">
        <f t="shared" si="5"/>
        <v>618</v>
      </c>
      <c r="DO31" s="90">
        <f t="shared" si="5"/>
        <v>1704</v>
      </c>
      <c r="DP31" s="90">
        <f t="shared" si="5"/>
        <v>3353</v>
      </c>
      <c r="DQ31" s="137">
        <f t="shared" si="5"/>
        <v>5928</v>
      </c>
      <c r="DR31" s="138">
        <f t="shared" si="5"/>
        <v>5928</v>
      </c>
      <c r="DS31" s="136">
        <f t="shared" si="5"/>
        <v>41636</v>
      </c>
      <c r="DT31" s="90">
        <f t="shared" si="5"/>
        <v>46385</v>
      </c>
      <c r="DU31" s="90">
        <f t="shared" si="5"/>
        <v>88021</v>
      </c>
      <c r="DV31" s="90">
        <f t="shared" si="5"/>
        <v>-10</v>
      </c>
      <c r="DW31" s="90">
        <f t="shared" si="5"/>
        <v>84917</v>
      </c>
      <c r="DX31" s="90">
        <f t="shared" si="5"/>
        <v>112813</v>
      </c>
      <c r="DY31" s="90">
        <f t="shared" si="5"/>
        <v>106225</v>
      </c>
      <c r="DZ31" s="90">
        <f>SUM(DZ8:DZ30)</f>
        <v>88753</v>
      </c>
      <c r="EA31" s="90">
        <f>SUM(EA8:EA30)</f>
        <v>74036</v>
      </c>
      <c r="EB31" s="137">
        <f>SUM(EB8:EB30)</f>
        <v>466734</v>
      </c>
      <c r="EC31" s="93">
        <f>SUM(EC8:EC30)</f>
        <v>554755</v>
      </c>
    </row>
    <row r="32" spans="1:133" s="75" customFormat="1" ht="18" customHeight="1">
      <c r="A32" s="89" t="s">
        <v>37</v>
      </c>
      <c r="B32" s="136">
        <v>1</v>
      </c>
      <c r="C32" s="136">
        <v>1</v>
      </c>
      <c r="D32" s="136">
        <v>2</v>
      </c>
      <c r="E32" s="90">
        <v>0</v>
      </c>
      <c r="F32" s="90">
        <v>72</v>
      </c>
      <c r="G32" s="90">
        <v>93</v>
      </c>
      <c r="H32" s="90">
        <v>128</v>
      </c>
      <c r="I32" s="90">
        <v>90</v>
      </c>
      <c r="J32" s="90">
        <v>74</v>
      </c>
      <c r="K32" s="137">
        <v>457</v>
      </c>
      <c r="L32" s="93">
        <v>459</v>
      </c>
      <c r="M32" s="90">
        <v>0</v>
      </c>
      <c r="N32" s="90">
        <v>0</v>
      </c>
      <c r="O32" s="90">
        <v>0</v>
      </c>
      <c r="P32" s="90">
        <v>0</v>
      </c>
      <c r="Q32" s="90">
        <v>3</v>
      </c>
      <c r="R32" s="90">
        <v>3</v>
      </c>
      <c r="S32" s="90">
        <v>0</v>
      </c>
      <c r="T32" s="90">
        <v>2</v>
      </c>
      <c r="U32" s="90">
        <v>1</v>
      </c>
      <c r="V32" s="90">
        <v>9</v>
      </c>
      <c r="W32" s="90">
        <v>9</v>
      </c>
      <c r="X32" s="90">
        <v>1</v>
      </c>
      <c r="Y32" s="90">
        <v>0</v>
      </c>
      <c r="Z32" s="90">
        <v>1</v>
      </c>
      <c r="AA32" s="90">
        <v>0</v>
      </c>
      <c r="AB32" s="90">
        <v>46</v>
      </c>
      <c r="AC32" s="90">
        <v>59</v>
      </c>
      <c r="AD32" s="90">
        <v>93</v>
      </c>
      <c r="AE32" s="90">
        <v>62</v>
      </c>
      <c r="AF32" s="90">
        <v>63</v>
      </c>
      <c r="AG32" s="90">
        <v>323</v>
      </c>
      <c r="AH32" s="90">
        <v>324</v>
      </c>
      <c r="AI32" s="90">
        <v>0</v>
      </c>
      <c r="AJ32" s="90">
        <v>0</v>
      </c>
      <c r="AK32" s="90">
        <v>0</v>
      </c>
      <c r="AL32" s="90">
        <v>0</v>
      </c>
      <c r="AM32" s="90">
        <v>0</v>
      </c>
      <c r="AN32" s="90">
        <v>0</v>
      </c>
      <c r="AO32" s="90">
        <v>0</v>
      </c>
      <c r="AP32" s="90">
        <v>0</v>
      </c>
      <c r="AQ32" s="90">
        <v>0</v>
      </c>
      <c r="AR32" s="90">
        <v>0</v>
      </c>
      <c r="AS32" s="90">
        <v>0</v>
      </c>
      <c r="AT32" s="90">
        <v>0</v>
      </c>
      <c r="AU32" s="90">
        <v>1</v>
      </c>
      <c r="AV32" s="90">
        <v>1</v>
      </c>
      <c r="AW32" s="90">
        <v>0</v>
      </c>
      <c r="AX32" s="90">
        <v>23</v>
      </c>
      <c r="AY32" s="90">
        <v>31</v>
      </c>
      <c r="AZ32" s="90">
        <v>35</v>
      </c>
      <c r="BA32" s="90">
        <v>26</v>
      </c>
      <c r="BB32" s="90">
        <v>10</v>
      </c>
      <c r="BC32" s="90">
        <v>125</v>
      </c>
      <c r="BD32" s="90">
        <v>126</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7">
        <v>0</v>
      </c>
      <c r="CA32" s="153">
        <v>2</v>
      </c>
      <c r="CB32" s="90">
        <v>4</v>
      </c>
      <c r="CC32" s="90">
        <v>6</v>
      </c>
      <c r="CD32" s="90">
        <v>0</v>
      </c>
      <c r="CE32" s="90">
        <v>105</v>
      </c>
      <c r="CF32" s="90">
        <v>300</v>
      </c>
      <c r="CG32" s="90">
        <v>560</v>
      </c>
      <c r="CH32" s="90">
        <v>817</v>
      </c>
      <c r="CI32" s="90">
        <v>1036</v>
      </c>
      <c r="CJ32" s="90">
        <v>2818</v>
      </c>
      <c r="CK32" s="90">
        <v>2824</v>
      </c>
      <c r="CL32" s="90">
        <v>0</v>
      </c>
      <c r="CM32" s="90">
        <v>0</v>
      </c>
      <c r="CN32" s="90">
        <v>0</v>
      </c>
      <c r="CO32" s="90">
        <v>0</v>
      </c>
      <c r="CP32" s="90">
        <v>43</v>
      </c>
      <c r="CQ32" s="90">
        <v>123</v>
      </c>
      <c r="CR32" s="90">
        <v>272</v>
      </c>
      <c r="CS32" s="90">
        <v>436</v>
      </c>
      <c r="CT32" s="90">
        <v>487</v>
      </c>
      <c r="CU32" s="90">
        <v>1361</v>
      </c>
      <c r="CV32" s="90">
        <v>1361</v>
      </c>
      <c r="CW32" s="90">
        <v>2</v>
      </c>
      <c r="CX32" s="90">
        <v>4</v>
      </c>
      <c r="CY32" s="90">
        <v>6</v>
      </c>
      <c r="CZ32" s="90">
        <v>0</v>
      </c>
      <c r="DA32" s="90">
        <v>60</v>
      </c>
      <c r="DB32" s="90">
        <v>140</v>
      </c>
      <c r="DC32" s="90">
        <v>207</v>
      </c>
      <c r="DD32" s="90">
        <v>187</v>
      </c>
      <c r="DE32" s="90">
        <v>120</v>
      </c>
      <c r="DF32" s="137">
        <v>714</v>
      </c>
      <c r="DG32" s="93">
        <v>720</v>
      </c>
      <c r="DH32" s="136">
        <v>0</v>
      </c>
      <c r="DI32" s="90">
        <v>0</v>
      </c>
      <c r="DJ32" s="90">
        <v>0</v>
      </c>
      <c r="DK32" s="90">
        <v>0</v>
      </c>
      <c r="DL32" s="90">
        <v>2</v>
      </c>
      <c r="DM32" s="90">
        <v>37</v>
      </c>
      <c r="DN32" s="90">
        <v>81</v>
      </c>
      <c r="DO32" s="90">
        <v>194</v>
      </c>
      <c r="DP32" s="90">
        <v>429</v>
      </c>
      <c r="DQ32" s="137">
        <v>743</v>
      </c>
      <c r="DR32" s="138">
        <v>743</v>
      </c>
      <c r="DS32" s="136">
        <v>2288</v>
      </c>
      <c r="DT32" s="90">
        <v>3233</v>
      </c>
      <c r="DU32" s="90">
        <v>5521</v>
      </c>
      <c r="DV32" s="90">
        <v>0</v>
      </c>
      <c r="DW32" s="90">
        <v>4845</v>
      </c>
      <c r="DX32" s="90">
        <v>6755</v>
      </c>
      <c r="DY32" s="90">
        <v>5573</v>
      </c>
      <c r="DZ32" s="90">
        <v>4220</v>
      </c>
      <c r="EA32" s="90">
        <v>3880</v>
      </c>
      <c r="EB32" s="137">
        <v>25273</v>
      </c>
      <c r="EC32" s="93">
        <v>30794</v>
      </c>
    </row>
    <row r="33" spans="1:133" s="75" customFormat="1" ht="18" customHeight="1">
      <c r="A33" s="89" t="s">
        <v>38</v>
      </c>
      <c r="B33" s="136">
        <v>2</v>
      </c>
      <c r="C33" s="136">
        <v>1</v>
      </c>
      <c r="D33" s="136">
        <v>3</v>
      </c>
      <c r="E33" s="90">
        <v>0</v>
      </c>
      <c r="F33" s="90">
        <v>65</v>
      </c>
      <c r="G33" s="90">
        <v>58</v>
      </c>
      <c r="H33" s="90">
        <v>72</v>
      </c>
      <c r="I33" s="90">
        <v>48</v>
      </c>
      <c r="J33" s="90">
        <v>27</v>
      </c>
      <c r="K33" s="137">
        <v>270</v>
      </c>
      <c r="L33" s="93">
        <v>273</v>
      </c>
      <c r="M33" s="90">
        <v>0</v>
      </c>
      <c r="N33" s="90">
        <v>0</v>
      </c>
      <c r="O33" s="90">
        <v>0</v>
      </c>
      <c r="P33" s="90">
        <v>0</v>
      </c>
      <c r="Q33" s="90">
        <v>0</v>
      </c>
      <c r="R33" s="90">
        <v>0</v>
      </c>
      <c r="S33" s="90">
        <v>0</v>
      </c>
      <c r="T33" s="90">
        <v>0</v>
      </c>
      <c r="U33" s="90">
        <v>0</v>
      </c>
      <c r="V33" s="90">
        <v>0</v>
      </c>
      <c r="W33" s="90">
        <v>0</v>
      </c>
      <c r="X33" s="90">
        <v>2</v>
      </c>
      <c r="Y33" s="90">
        <v>0</v>
      </c>
      <c r="Z33" s="90">
        <v>2</v>
      </c>
      <c r="AA33" s="90">
        <v>0</v>
      </c>
      <c r="AB33" s="90">
        <v>43</v>
      </c>
      <c r="AC33" s="90">
        <v>44</v>
      </c>
      <c r="AD33" s="90">
        <v>59</v>
      </c>
      <c r="AE33" s="90">
        <v>41</v>
      </c>
      <c r="AF33" s="90">
        <v>27</v>
      </c>
      <c r="AG33" s="90">
        <v>214</v>
      </c>
      <c r="AH33" s="90">
        <v>216</v>
      </c>
      <c r="AI33" s="90">
        <v>0</v>
      </c>
      <c r="AJ33" s="90">
        <v>0</v>
      </c>
      <c r="AK33" s="90">
        <v>0</v>
      </c>
      <c r="AL33" s="90">
        <v>0</v>
      </c>
      <c r="AM33" s="90">
        <v>0</v>
      </c>
      <c r="AN33" s="90">
        <v>0</v>
      </c>
      <c r="AO33" s="90">
        <v>0</v>
      </c>
      <c r="AP33" s="90">
        <v>0</v>
      </c>
      <c r="AQ33" s="90">
        <v>0</v>
      </c>
      <c r="AR33" s="90">
        <v>0</v>
      </c>
      <c r="AS33" s="90">
        <v>0</v>
      </c>
      <c r="AT33" s="90">
        <v>0</v>
      </c>
      <c r="AU33" s="90">
        <v>1</v>
      </c>
      <c r="AV33" s="90">
        <v>1</v>
      </c>
      <c r="AW33" s="90">
        <v>0</v>
      </c>
      <c r="AX33" s="90">
        <v>22</v>
      </c>
      <c r="AY33" s="90">
        <v>14</v>
      </c>
      <c r="AZ33" s="90">
        <v>13</v>
      </c>
      <c r="BA33" s="90">
        <v>7</v>
      </c>
      <c r="BB33" s="90">
        <v>0</v>
      </c>
      <c r="BC33" s="90">
        <v>56</v>
      </c>
      <c r="BD33" s="90">
        <v>57</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7">
        <v>0</v>
      </c>
      <c r="CA33" s="153">
        <v>0</v>
      </c>
      <c r="CB33" s="90">
        <v>4</v>
      </c>
      <c r="CC33" s="90">
        <v>4</v>
      </c>
      <c r="CD33" s="90">
        <v>0</v>
      </c>
      <c r="CE33" s="90">
        <v>92</v>
      </c>
      <c r="CF33" s="90">
        <v>136</v>
      </c>
      <c r="CG33" s="90">
        <v>212</v>
      </c>
      <c r="CH33" s="90">
        <v>288</v>
      </c>
      <c r="CI33" s="90">
        <v>233</v>
      </c>
      <c r="CJ33" s="90">
        <v>961</v>
      </c>
      <c r="CK33" s="90">
        <v>965</v>
      </c>
      <c r="CL33" s="90">
        <v>0</v>
      </c>
      <c r="CM33" s="90">
        <v>3</v>
      </c>
      <c r="CN33" s="90">
        <v>3</v>
      </c>
      <c r="CO33" s="90">
        <v>0</v>
      </c>
      <c r="CP33" s="90">
        <v>36</v>
      </c>
      <c r="CQ33" s="90">
        <v>64</v>
      </c>
      <c r="CR33" s="90">
        <v>101</v>
      </c>
      <c r="CS33" s="90">
        <v>176</v>
      </c>
      <c r="CT33" s="90">
        <v>127</v>
      </c>
      <c r="CU33" s="90">
        <v>504</v>
      </c>
      <c r="CV33" s="90">
        <v>507</v>
      </c>
      <c r="CW33" s="90">
        <v>0</v>
      </c>
      <c r="CX33" s="90">
        <v>0</v>
      </c>
      <c r="CY33" s="90">
        <v>0</v>
      </c>
      <c r="CZ33" s="90">
        <v>0</v>
      </c>
      <c r="DA33" s="90">
        <v>53</v>
      </c>
      <c r="DB33" s="90">
        <v>70</v>
      </c>
      <c r="DC33" s="90">
        <v>102</v>
      </c>
      <c r="DD33" s="90">
        <v>95</v>
      </c>
      <c r="DE33" s="90">
        <v>57</v>
      </c>
      <c r="DF33" s="137">
        <v>377</v>
      </c>
      <c r="DG33" s="93">
        <v>377</v>
      </c>
      <c r="DH33" s="136">
        <v>0</v>
      </c>
      <c r="DI33" s="90">
        <v>1</v>
      </c>
      <c r="DJ33" s="90">
        <v>1</v>
      </c>
      <c r="DK33" s="90">
        <v>0</v>
      </c>
      <c r="DL33" s="90">
        <v>3</v>
      </c>
      <c r="DM33" s="90">
        <v>2</v>
      </c>
      <c r="DN33" s="90">
        <v>9</v>
      </c>
      <c r="DO33" s="90">
        <v>17</v>
      </c>
      <c r="DP33" s="90">
        <v>49</v>
      </c>
      <c r="DQ33" s="137">
        <v>80</v>
      </c>
      <c r="DR33" s="138">
        <v>81</v>
      </c>
      <c r="DS33" s="136">
        <v>1210</v>
      </c>
      <c r="DT33" s="90">
        <v>705</v>
      </c>
      <c r="DU33" s="90">
        <v>1915</v>
      </c>
      <c r="DV33" s="90">
        <v>0</v>
      </c>
      <c r="DW33" s="90">
        <v>2113</v>
      </c>
      <c r="DX33" s="90">
        <v>1696</v>
      </c>
      <c r="DY33" s="90">
        <v>1570</v>
      </c>
      <c r="DZ33" s="90">
        <v>1435</v>
      </c>
      <c r="EA33" s="90">
        <v>1126</v>
      </c>
      <c r="EB33" s="137">
        <v>7940</v>
      </c>
      <c r="EC33" s="93">
        <v>9855</v>
      </c>
    </row>
    <row r="34" spans="1:133" s="75" customFormat="1" ht="18" customHeight="1">
      <c r="A34" s="89" t="s">
        <v>39</v>
      </c>
      <c r="B34" s="136">
        <v>0</v>
      </c>
      <c r="C34" s="136">
        <v>0</v>
      </c>
      <c r="D34" s="136">
        <v>0</v>
      </c>
      <c r="E34" s="90">
        <v>0</v>
      </c>
      <c r="F34" s="90">
        <v>13</v>
      </c>
      <c r="G34" s="90">
        <v>23</v>
      </c>
      <c r="H34" s="90">
        <v>48</v>
      </c>
      <c r="I34" s="90">
        <v>26</v>
      </c>
      <c r="J34" s="90">
        <v>13</v>
      </c>
      <c r="K34" s="137">
        <v>123</v>
      </c>
      <c r="L34" s="93">
        <v>123</v>
      </c>
      <c r="M34" s="90">
        <v>0</v>
      </c>
      <c r="N34" s="90">
        <v>0</v>
      </c>
      <c r="O34" s="90">
        <v>0</v>
      </c>
      <c r="P34" s="90">
        <v>0</v>
      </c>
      <c r="Q34" s="90">
        <v>0</v>
      </c>
      <c r="R34" s="90">
        <v>0</v>
      </c>
      <c r="S34" s="90">
        <v>0</v>
      </c>
      <c r="T34" s="90">
        <v>0</v>
      </c>
      <c r="U34" s="90">
        <v>0</v>
      </c>
      <c r="V34" s="90">
        <v>0</v>
      </c>
      <c r="W34" s="90">
        <v>0</v>
      </c>
      <c r="X34" s="90">
        <v>0</v>
      </c>
      <c r="Y34" s="90">
        <v>0</v>
      </c>
      <c r="Z34" s="90">
        <v>0</v>
      </c>
      <c r="AA34" s="90">
        <v>0</v>
      </c>
      <c r="AB34" s="90">
        <v>9</v>
      </c>
      <c r="AC34" s="90">
        <v>14</v>
      </c>
      <c r="AD34" s="90">
        <v>33</v>
      </c>
      <c r="AE34" s="90">
        <v>19</v>
      </c>
      <c r="AF34" s="90">
        <v>11</v>
      </c>
      <c r="AG34" s="90">
        <v>86</v>
      </c>
      <c r="AH34" s="90">
        <v>86</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4</v>
      </c>
      <c r="AY34" s="90">
        <v>9</v>
      </c>
      <c r="AZ34" s="90">
        <v>15</v>
      </c>
      <c r="BA34" s="90">
        <v>7</v>
      </c>
      <c r="BB34" s="90">
        <v>2</v>
      </c>
      <c r="BC34" s="90">
        <v>37</v>
      </c>
      <c r="BD34" s="90">
        <v>37</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7">
        <v>0</v>
      </c>
      <c r="CA34" s="153">
        <v>0</v>
      </c>
      <c r="CB34" s="90">
        <v>3</v>
      </c>
      <c r="CC34" s="90">
        <v>3</v>
      </c>
      <c r="CD34" s="90">
        <v>0</v>
      </c>
      <c r="CE34" s="90">
        <v>15</v>
      </c>
      <c r="CF34" s="90">
        <v>84</v>
      </c>
      <c r="CG34" s="90">
        <v>180</v>
      </c>
      <c r="CH34" s="90">
        <v>280</v>
      </c>
      <c r="CI34" s="90">
        <v>199</v>
      </c>
      <c r="CJ34" s="90">
        <v>758</v>
      </c>
      <c r="CK34" s="90">
        <v>761</v>
      </c>
      <c r="CL34" s="90">
        <v>0</v>
      </c>
      <c r="CM34" s="90">
        <v>3</v>
      </c>
      <c r="CN34" s="90">
        <v>3</v>
      </c>
      <c r="CO34" s="90">
        <v>0</v>
      </c>
      <c r="CP34" s="90">
        <v>2</v>
      </c>
      <c r="CQ34" s="90">
        <v>35</v>
      </c>
      <c r="CR34" s="90">
        <v>102</v>
      </c>
      <c r="CS34" s="90">
        <v>161</v>
      </c>
      <c r="CT34" s="90">
        <v>171</v>
      </c>
      <c r="CU34" s="90">
        <v>471</v>
      </c>
      <c r="CV34" s="90">
        <v>474</v>
      </c>
      <c r="CW34" s="90">
        <v>0</v>
      </c>
      <c r="CX34" s="90">
        <v>0</v>
      </c>
      <c r="CY34" s="90">
        <v>0</v>
      </c>
      <c r="CZ34" s="90">
        <v>0</v>
      </c>
      <c r="DA34" s="90">
        <v>11</v>
      </c>
      <c r="DB34" s="90">
        <v>49</v>
      </c>
      <c r="DC34" s="90">
        <v>71</v>
      </c>
      <c r="DD34" s="90">
        <v>87</v>
      </c>
      <c r="DE34" s="90">
        <v>28</v>
      </c>
      <c r="DF34" s="137">
        <v>246</v>
      </c>
      <c r="DG34" s="93">
        <v>246</v>
      </c>
      <c r="DH34" s="136">
        <v>0</v>
      </c>
      <c r="DI34" s="90">
        <v>0</v>
      </c>
      <c r="DJ34" s="90">
        <v>0</v>
      </c>
      <c r="DK34" s="90">
        <v>0</v>
      </c>
      <c r="DL34" s="90">
        <v>2</v>
      </c>
      <c r="DM34" s="90">
        <v>0</v>
      </c>
      <c r="DN34" s="90">
        <v>7</v>
      </c>
      <c r="DO34" s="90">
        <v>32</v>
      </c>
      <c r="DP34" s="90">
        <v>0</v>
      </c>
      <c r="DQ34" s="137">
        <v>41</v>
      </c>
      <c r="DR34" s="138">
        <v>41</v>
      </c>
      <c r="DS34" s="136">
        <v>310</v>
      </c>
      <c r="DT34" s="90">
        <v>1103</v>
      </c>
      <c r="DU34" s="90">
        <v>1413</v>
      </c>
      <c r="DV34" s="90">
        <v>0</v>
      </c>
      <c r="DW34" s="90">
        <v>1028</v>
      </c>
      <c r="DX34" s="90">
        <v>2603</v>
      </c>
      <c r="DY34" s="90">
        <v>2021</v>
      </c>
      <c r="DZ34" s="90">
        <v>1554</v>
      </c>
      <c r="EA34" s="90">
        <v>1342</v>
      </c>
      <c r="EB34" s="137">
        <v>8548</v>
      </c>
      <c r="EC34" s="93">
        <v>9961</v>
      </c>
    </row>
    <row r="35" spans="1:133" s="75" customFormat="1" ht="18" customHeight="1">
      <c r="A35" s="89" t="s">
        <v>40</v>
      </c>
      <c r="B35" s="136">
        <v>7</v>
      </c>
      <c r="C35" s="136">
        <v>2</v>
      </c>
      <c r="D35" s="136">
        <v>9</v>
      </c>
      <c r="E35" s="90">
        <v>0</v>
      </c>
      <c r="F35" s="90">
        <v>32</v>
      </c>
      <c r="G35" s="90">
        <v>47</v>
      </c>
      <c r="H35" s="90">
        <v>63</v>
      </c>
      <c r="I35" s="90">
        <v>49</v>
      </c>
      <c r="J35" s="90">
        <v>34</v>
      </c>
      <c r="K35" s="137">
        <v>225</v>
      </c>
      <c r="L35" s="93">
        <v>234</v>
      </c>
      <c r="M35" s="90">
        <v>0</v>
      </c>
      <c r="N35" s="90">
        <v>0</v>
      </c>
      <c r="O35" s="90">
        <v>0</v>
      </c>
      <c r="P35" s="90">
        <v>0</v>
      </c>
      <c r="Q35" s="90">
        <v>0</v>
      </c>
      <c r="R35" s="90">
        <v>0</v>
      </c>
      <c r="S35" s="90">
        <v>0</v>
      </c>
      <c r="T35" s="90">
        <v>0</v>
      </c>
      <c r="U35" s="90">
        <v>0</v>
      </c>
      <c r="V35" s="90">
        <v>0</v>
      </c>
      <c r="W35" s="90">
        <v>0</v>
      </c>
      <c r="X35" s="90">
        <v>7</v>
      </c>
      <c r="Y35" s="90">
        <v>2</v>
      </c>
      <c r="Z35" s="90">
        <v>9</v>
      </c>
      <c r="AA35" s="90">
        <v>0</v>
      </c>
      <c r="AB35" s="90">
        <v>19</v>
      </c>
      <c r="AC35" s="90">
        <v>23</v>
      </c>
      <c r="AD35" s="90">
        <v>42</v>
      </c>
      <c r="AE35" s="90">
        <v>35</v>
      </c>
      <c r="AF35" s="90">
        <v>31</v>
      </c>
      <c r="AG35" s="90">
        <v>150</v>
      </c>
      <c r="AH35" s="90">
        <v>159</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13</v>
      </c>
      <c r="AY35" s="90">
        <v>24</v>
      </c>
      <c r="AZ35" s="90">
        <v>21</v>
      </c>
      <c r="BA35" s="90">
        <v>14</v>
      </c>
      <c r="BB35" s="90">
        <v>3</v>
      </c>
      <c r="BC35" s="90">
        <v>75</v>
      </c>
      <c r="BD35" s="90">
        <v>75</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7">
        <v>0</v>
      </c>
      <c r="CA35" s="153">
        <v>0</v>
      </c>
      <c r="CB35" s="90">
        <v>1</v>
      </c>
      <c r="CC35" s="90">
        <v>1</v>
      </c>
      <c r="CD35" s="90">
        <v>0</v>
      </c>
      <c r="CE35" s="90">
        <v>37</v>
      </c>
      <c r="CF35" s="90">
        <v>110</v>
      </c>
      <c r="CG35" s="90">
        <v>169</v>
      </c>
      <c r="CH35" s="90">
        <v>293</v>
      </c>
      <c r="CI35" s="90">
        <v>285</v>
      </c>
      <c r="CJ35" s="90">
        <v>894</v>
      </c>
      <c r="CK35" s="90">
        <v>895</v>
      </c>
      <c r="CL35" s="90">
        <v>0</v>
      </c>
      <c r="CM35" s="90">
        <v>1</v>
      </c>
      <c r="CN35" s="90">
        <v>1</v>
      </c>
      <c r="CO35" s="90">
        <v>0</v>
      </c>
      <c r="CP35" s="90">
        <v>11</v>
      </c>
      <c r="CQ35" s="90">
        <v>37</v>
      </c>
      <c r="CR35" s="90">
        <v>83</v>
      </c>
      <c r="CS35" s="90">
        <v>177</v>
      </c>
      <c r="CT35" s="90">
        <v>145</v>
      </c>
      <c r="CU35" s="90">
        <v>453</v>
      </c>
      <c r="CV35" s="90">
        <v>454</v>
      </c>
      <c r="CW35" s="90">
        <v>0</v>
      </c>
      <c r="CX35" s="90">
        <v>0</v>
      </c>
      <c r="CY35" s="90">
        <v>0</v>
      </c>
      <c r="CZ35" s="90">
        <v>0</v>
      </c>
      <c r="DA35" s="90">
        <v>23</v>
      </c>
      <c r="DB35" s="90">
        <v>69</v>
      </c>
      <c r="DC35" s="90">
        <v>70</v>
      </c>
      <c r="DD35" s="90">
        <v>81</v>
      </c>
      <c r="DE35" s="90">
        <v>32</v>
      </c>
      <c r="DF35" s="137">
        <v>275</v>
      </c>
      <c r="DG35" s="93">
        <v>275</v>
      </c>
      <c r="DH35" s="136">
        <v>0</v>
      </c>
      <c r="DI35" s="90">
        <v>0</v>
      </c>
      <c r="DJ35" s="90">
        <v>0</v>
      </c>
      <c r="DK35" s="90">
        <v>0</v>
      </c>
      <c r="DL35" s="90">
        <v>3</v>
      </c>
      <c r="DM35" s="90">
        <v>4</v>
      </c>
      <c r="DN35" s="90">
        <v>16</v>
      </c>
      <c r="DO35" s="90">
        <v>35</v>
      </c>
      <c r="DP35" s="90">
        <v>108</v>
      </c>
      <c r="DQ35" s="137">
        <v>166</v>
      </c>
      <c r="DR35" s="138">
        <v>166</v>
      </c>
      <c r="DS35" s="136">
        <v>682</v>
      </c>
      <c r="DT35" s="90">
        <v>1133</v>
      </c>
      <c r="DU35" s="90">
        <v>1815</v>
      </c>
      <c r="DV35" s="90">
        <v>-1</v>
      </c>
      <c r="DW35" s="90">
        <v>1871</v>
      </c>
      <c r="DX35" s="90">
        <v>2473</v>
      </c>
      <c r="DY35" s="90">
        <v>1933</v>
      </c>
      <c r="DZ35" s="90">
        <v>1797</v>
      </c>
      <c r="EA35" s="90">
        <v>1417</v>
      </c>
      <c r="EB35" s="137">
        <v>9490</v>
      </c>
      <c r="EC35" s="93">
        <v>11305</v>
      </c>
    </row>
    <row r="36" spans="1:133" s="75" customFormat="1" ht="18" customHeight="1">
      <c r="A36" s="89" t="s">
        <v>41</v>
      </c>
      <c r="B36" s="136">
        <v>2</v>
      </c>
      <c r="C36" s="136">
        <v>0</v>
      </c>
      <c r="D36" s="136">
        <v>2</v>
      </c>
      <c r="E36" s="90">
        <v>0</v>
      </c>
      <c r="F36" s="90">
        <v>20</v>
      </c>
      <c r="G36" s="90">
        <v>18</v>
      </c>
      <c r="H36" s="90">
        <v>14</v>
      </c>
      <c r="I36" s="90">
        <v>5</v>
      </c>
      <c r="J36" s="90">
        <v>3</v>
      </c>
      <c r="K36" s="137">
        <v>60</v>
      </c>
      <c r="L36" s="93">
        <v>62</v>
      </c>
      <c r="M36" s="90">
        <v>0</v>
      </c>
      <c r="N36" s="90">
        <v>0</v>
      </c>
      <c r="O36" s="90">
        <v>0</v>
      </c>
      <c r="P36" s="90">
        <v>0</v>
      </c>
      <c r="Q36" s="90">
        <v>0</v>
      </c>
      <c r="R36" s="90">
        <v>0</v>
      </c>
      <c r="S36" s="90">
        <v>0</v>
      </c>
      <c r="T36" s="90">
        <v>0</v>
      </c>
      <c r="U36" s="90">
        <v>0</v>
      </c>
      <c r="V36" s="90">
        <v>0</v>
      </c>
      <c r="W36" s="90">
        <v>0</v>
      </c>
      <c r="X36" s="90">
        <v>2</v>
      </c>
      <c r="Y36" s="90">
        <v>0</v>
      </c>
      <c r="Z36" s="90">
        <v>2</v>
      </c>
      <c r="AA36" s="90">
        <v>0</v>
      </c>
      <c r="AB36" s="90">
        <v>3</v>
      </c>
      <c r="AC36" s="90">
        <v>2</v>
      </c>
      <c r="AD36" s="90">
        <v>3</v>
      </c>
      <c r="AE36" s="90">
        <v>0</v>
      </c>
      <c r="AF36" s="90">
        <v>0</v>
      </c>
      <c r="AG36" s="90">
        <v>8</v>
      </c>
      <c r="AH36" s="90">
        <v>10</v>
      </c>
      <c r="AI36" s="90">
        <v>0</v>
      </c>
      <c r="AJ36" s="90">
        <v>0</v>
      </c>
      <c r="AK36" s="90">
        <v>0</v>
      </c>
      <c r="AL36" s="90">
        <v>0</v>
      </c>
      <c r="AM36" s="90">
        <v>5</v>
      </c>
      <c r="AN36" s="90">
        <v>7</v>
      </c>
      <c r="AO36" s="90">
        <v>5</v>
      </c>
      <c r="AP36" s="90">
        <v>1</v>
      </c>
      <c r="AQ36" s="90">
        <v>2</v>
      </c>
      <c r="AR36" s="90">
        <v>20</v>
      </c>
      <c r="AS36" s="90">
        <v>20</v>
      </c>
      <c r="AT36" s="90">
        <v>0</v>
      </c>
      <c r="AU36" s="90">
        <v>0</v>
      </c>
      <c r="AV36" s="90">
        <v>0</v>
      </c>
      <c r="AW36" s="90">
        <v>0</v>
      </c>
      <c r="AX36" s="90">
        <v>12</v>
      </c>
      <c r="AY36" s="90">
        <v>9</v>
      </c>
      <c r="AZ36" s="90">
        <v>6</v>
      </c>
      <c r="BA36" s="90">
        <v>4</v>
      </c>
      <c r="BB36" s="90">
        <v>1</v>
      </c>
      <c r="BC36" s="90">
        <v>32</v>
      </c>
      <c r="BD36" s="90">
        <v>32</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7">
        <v>0</v>
      </c>
      <c r="CA36" s="153">
        <v>0</v>
      </c>
      <c r="CB36" s="90">
        <v>0</v>
      </c>
      <c r="CC36" s="90">
        <v>0</v>
      </c>
      <c r="CD36" s="90">
        <v>0</v>
      </c>
      <c r="CE36" s="90">
        <v>94</v>
      </c>
      <c r="CF36" s="90">
        <v>85</v>
      </c>
      <c r="CG36" s="90">
        <v>226</v>
      </c>
      <c r="CH36" s="90">
        <v>222</v>
      </c>
      <c r="CI36" s="90">
        <v>189</v>
      </c>
      <c r="CJ36" s="90">
        <v>816</v>
      </c>
      <c r="CK36" s="90">
        <v>816</v>
      </c>
      <c r="CL36" s="90">
        <v>0</v>
      </c>
      <c r="CM36" s="90">
        <v>0</v>
      </c>
      <c r="CN36" s="90">
        <v>0</v>
      </c>
      <c r="CO36" s="90">
        <v>0</v>
      </c>
      <c r="CP36" s="90">
        <v>47</v>
      </c>
      <c r="CQ36" s="90">
        <v>46</v>
      </c>
      <c r="CR36" s="90">
        <v>157</v>
      </c>
      <c r="CS36" s="90">
        <v>160</v>
      </c>
      <c r="CT36" s="90">
        <v>124</v>
      </c>
      <c r="CU36" s="90">
        <v>534</v>
      </c>
      <c r="CV36" s="90">
        <v>534</v>
      </c>
      <c r="CW36" s="90">
        <v>0</v>
      </c>
      <c r="CX36" s="90">
        <v>0</v>
      </c>
      <c r="CY36" s="90">
        <v>0</v>
      </c>
      <c r="CZ36" s="90">
        <v>0</v>
      </c>
      <c r="DA36" s="90">
        <v>39</v>
      </c>
      <c r="DB36" s="90">
        <v>31</v>
      </c>
      <c r="DC36" s="90">
        <v>43</v>
      </c>
      <c r="DD36" s="90">
        <v>23</v>
      </c>
      <c r="DE36" s="90">
        <v>14</v>
      </c>
      <c r="DF36" s="137">
        <v>150</v>
      </c>
      <c r="DG36" s="93">
        <v>150</v>
      </c>
      <c r="DH36" s="136">
        <v>0</v>
      </c>
      <c r="DI36" s="90">
        <v>0</v>
      </c>
      <c r="DJ36" s="90">
        <v>0</v>
      </c>
      <c r="DK36" s="90">
        <v>0</v>
      </c>
      <c r="DL36" s="90">
        <v>8</v>
      </c>
      <c r="DM36" s="90">
        <v>8</v>
      </c>
      <c r="DN36" s="90">
        <v>26</v>
      </c>
      <c r="DO36" s="90">
        <v>39</v>
      </c>
      <c r="DP36" s="90">
        <v>51</v>
      </c>
      <c r="DQ36" s="137">
        <v>132</v>
      </c>
      <c r="DR36" s="138">
        <v>132</v>
      </c>
      <c r="DS36" s="136">
        <v>548</v>
      </c>
      <c r="DT36" s="90">
        <v>423</v>
      </c>
      <c r="DU36" s="90">
        <v>971</v>
      </c>
      <c r="DV36" s="90">
        <v>0</v>
      </c>
      <c r="DW36" s="90">
        <v>991</v>
      </c>
      <c r="DX36" s="90">
        <v>896</v>
      </c>
      <c r="DY36" s="90">
        <v>977</v>
      </c>
      <c r="DZ36" s="90">
        <v>770</v>
      </c>
      <c r="EA36" s="90">
        <v>494</v>
      </c>
      <c r="EB36" s="137">
        <v>4128</v>
      </c>
      <c r="EC36" s="93">
        <v>5099</v>
      </c>
    </row>
    <row r="37" spans="1:133" s="75" customFormat="1" ht="18" customHeight="1">
      <c r="A37" s="89" t="s">
        <v>42</v>
      </c>
      <c r="B37" s="136">
        <v>1</v>
      </c>
      <c r="C37" s="136">
        <v>1</v>
      </c>
      <c r="D37" s="136">
        <v>2</v>
      </c>
      <c r="E37" s="90">
        <v>0</v>
      </c>
      <c r="F37" s="90">
        <v>29</v>
      </c>
      <c r="G37" s="90">
        <v>42</v>
      </c>
      <c r="H37" s="90">
        <v>50</v>
      </c>
      <c r="I37" s="90">
        <v>38</v>
      </c>
      <c r="J37" s="90">
        <v>26</v>
      </c>
      <c r="K37" s="137">
        <v>185</v>
      </c>
      <c r="L37" s="93">
        <v>187</v>
      </c>
      <c r="M37" s="90">
        <v>0</v>
      </c>
      <c r="N37" s="90">
        <v>0</v>
      </c>
      <c r="O37" s="90">
        <v>0</v>
      </c>
      <c r="P37" s="90">
        <v>0</v>
      </c>
      <c r="Q37" s="90">
        <v>1</v>
      </c>
      <c r="R37" s="90">
        <v>1</v>
      </c>
      <c r="S37" s="90">
        <v>2</v>
      </c>
      <c r="T37" s="90">
        <v>2</v>
      </c>
      <c r="U37" s="90">
        <v>1</v>
      </c>
      <c r="V37" s="90">
        <v>7</v>
      </c>
      <c r="W37" s="90">
        <v>7</v>
      </c>
      <c r="X37" s="90">
        <v>1</v>
      </c>
      <c r="Y37" s="90">
        <v>1</v>
      </c>
      <c r="Z37" s="90">
        <v>2</v>
      </c>
      <c r="AA37" s="90">
        <v>0</v>
      </c>
      <c r="AB37" s="90">
        <v>16</v>
      </c>
      <c r="AC37" s="90">
        <v>19</v>
      </c>
      <c r="AD37" s="90">
        <v>25</v>
      </c>
      <c r="AE37" s="90">
        <v>30</v>
      </c>
      <c r="AF37" s="90">
        <v>20</v>
      </c>
      <c r="AG37" s="90">
        <v>110</v>
      </c>
      <c r="AH37" s="90">
        <v>112</v>
      </c>
      <c r="AI37" s="90">
        <v>0</v>
      </c>
      <c r="AJ37" s="90">
        <v>0</v>
      </c>
      <c r="AK37" s="90">
        <v>0</v>
      </c>
      <c r="AL37" s="90">
        <v>0</v>
      </c>
      <c r="AM37" s="90">
        <v>0</v>
      </c>
      <c r="AN37" s="90">
        <v>0</v>
      </c>
      <c r="AO37" s="90">
        <v>1</v>
      </c>
      <c r="AP37" s="90">
        <v>0</v>
      </c>
      <c r="AQ37" s="90">
        <v>0</v>
      </c>
      <c r="AR37" s="90">
        <v>1</v>
      </c>
      <c r="AS37" s="90">
        <v>1</v>
      </c>
      <c r="AT37" s="90">
        <v>0</v>
      </c>
      <c r="AU37" s="90">
        <v>0</v>
      </c>
      <c r="AV37" s="90">
        <v>0</v>
      </c>
      <c r="AW37" s="90">
        <v>0</v>
      </c>
      <c r="AX37" s="90">
        <v>12</v>
      </c>
      <c r="AY37" s="90">
        <v>22</v>
      </c>
      <c r="AZ37" s="90">
        <v>22</v>
      </c>
      <c r="BA37" s="90">
        <v>6</v>
      </c>
      <c r="BB37" s="90">
        <v>5</v>
      </c>
      <c r="BC37" s="90">
        <v>67</v>
      </c>
      <c r="BD37" s="90">
        <v>67</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7">
        <v>0</v>
      </c>
      <c r="CA37" s="153">
        <v>0</v>
      </c>
      <c r="CB37" s="90">
        <v>1</v>
      </c>
      <c r="CC37" s="90">
        <v>1</v>
      </c>
      <c r="CD37" s="90">
        <v>0</v>
      </c>
      <c r="CE37" s="90">
        <v>25</v>
      </c>
      <c r="CF37" s="90">
        <v>120</v>
      </c>
      <c r="CG37" s="90">
        <v>213</v>
      </c>
      <c r="CH37" s="90">
        <v>344</v>
      </c>
      <c r="CI37" s="90">
        <v>364</v>
      </c>
      <c r="CJ37" s="90">
        <v>1066</v>
      </c>
      <c r="CK37" s="90">
        <v>1067</v>
      </c>
      <c r="CL37" s="90">
        <v>0</v>
      </c>
      <c r="CM37" s="90">
        <v>1</v>
      </c>
      <c r="CN37" s="90">
        <v>1</v>
      </c>
      <c r="CO37" s="90">
        <v>0</v>
      </c>
      <c r="CP37" s="90">
        <v>9</v>
      </c>
      <c r="CQ37" s="90">
        <v>59</v>
      </c>
      <c r="CR37" s="90">
        <v>114</v>
      </c>
      <c r="CS37" s="90">
        <v>219</v>
      </c>
      <c r="CT37" s="90">
        <v>185</v>
      </c>
      <c r="CU37" s="90">
        <v>586</v>
      </c>
      <c r="CV37" s="90">
        <v>587</v>
      </c>
      <c r="CW37" s="90">
        <v>0</v>
      </c>
      <c r="CX37" s="90">
        <v>0</v>
      </c>
      <c r="CY37" s="90">
        <v>0</v>
      </c>
      <c r="CZ37" s="90">
        <v>0</v>
      </c>
      <c r="DA37" s="90">
        <v>13</v>
      </c>
      <c r="DB37" s="90">
        <v>59</v>
      </c>
      <c r="DC37" s="90">
        <v>88</v>
      </c>
      <c r="DD37" s="90">
        <v>94</v>
      </c>
      <c r="DE37" s="90">
        <v>55</v>
      </c>
      <c r="DF37" s="137">
        <v>309</v>
      </c>
      <c r="DG37" s="93">
        <v>309</v>
      </c>
      <c r="DH37" s="136">
        <v>0</v>
      </c>
      <c r="DI37" s="90">
        <v>0</v>
      </c>
      <c r="DJ37" s="90">
        <v>0</v>
      </c>
      <c r="DK37" s="90">
        <v>0</v>
      </c>
      <c r="DL37" s="90">
        <v>3</v>
      </c>
      <c r="DM37" s="90">
        <v>2</v>
      </c>
      <c r="DN37" s="90">
        <v>11</v>
      </c>
      <c r="DO37" s="90">
        <v>31</v>
      </c>
      <c r="DP37" s="90">
        <v>124</v>
      </c>
      <c r="DQ37" s="137">
        <v>171</v>
      </c>
      <c r="DR37" s="138">
        <v>171</v>
      </c>
      <c r="DS37" s="136">
        <v>735</v>
      </c>
      <c r="DT37" s="90">
        <v>987</v>
      </c>
      <c r="DU37" s="90">
        <v>1722</v>
      </c>
      <c r="DV37" s="90">
        <v>-1</v>
      </c>
      <c r="DW37" s="90">
        <v>2060</v>
      </c>
      <c r="DX37" s="90">
        <v>3161</v>
      </c>
      <c r="DY37" s="90">
        <v>2459</v>
      </c>
      <c r="DZ37" s="90">
        <v>2017</v>
      </c>
      <c r="EA37" s="90">
        <v>1785</v>
      </c>
      <c r="EB37" s="137">
        <v>11481</v>
      </c>
      <c r="EC37" s="93">
        <v>13203</v>
      </c>
    </row>
    <row r="38" spans="1:133" s="75" customFormat="1" ht="18" customHeight="1">
      <c r="A38" s="89" t="s">
        <v>43</v>
      </c>
      <c r="B38" s="136">
        <v>0</v>
      </c>
      <c r="C38" s="136">
        <v>0</v>
      </c>
      <c r="D38" s="136">
        <v>0</v>
      </c>
      <c r="E38" s="90">
        <v>0</v>
      </c>
      <c r="F38" s="90">
        <v>25</v>
      </c>
      <c r="G38" s="90">
        <v>37</v>
      </c>
      <c r="H38" s="90">
        <v>47</v>
      </c>
      <c r="I38" s="90">
        <v>28</v>
      </c>
      <c r="J38" s="90">
        <v>9</v>
      </c>
      <c r="K38" s="137">
        <v>146</v>
      </c>
      <c r="L38" s="93">
        <v>146</v>
      </c>
      <c r="M38" s="90">
        <v>0</v>
      </c>
      <c r="N38" s="90">
        <v>0</v>
      </c>
      <c r="O38" s="90">
        <v>0</v>
      </c>
      <c r="P38" s="90">
        <v>0</v>
      </c>
      <c r="Q38" s="90">
        <v>0</v>
      </c>
      <c r="R38" s="90">
        <v>0</v>
      </c>
      <c r="S38" s="90">
        <v>0</v>
      </c>
      <c r="T38" s="90">
        <v>0</v>
      </c>
      <c r="U38" s="90">
        <v>0</v>
      </c>
      <c r="V38" s="90">
        <v>0</v>
      </c>
      <c r="W38" s="90">
        <v>0</v>
      </c>
      <c r="X38" s="90">
        <v>0</v>
      </c>
      <c r="Y38" s="90">
        <v>0</v>
      </c>
      <c r="Z38" s="90">
        <v>0</v>
      </c>
      <c r="AA38" s="90">
        <v>0</v>
      </c>
      <c r="AB38" s="90">
        <v>22</v>
      </c>
      <c r="AC38" s="90">
        <v>28</v>
      </c>
      <c r="AD38" s="90">
        <v>37</v>
      </c>
      <c r="AE38" s="90">
        <v>24</v>
      </c>
      <c r="AF38" s="90">
        <v>8</v>
      </c>
      <c r="AG38" s="90">
        <v>119</v>
      </c>
      <c r="AH38" s="90">
        <v>119</v>
      </c>
      <c r="AI38" s="90">
        <v>0</v>
      </c>
      <c r="AJ38" s="90">
        <v>0</v>
      </c>
      <c r="AK38" s="90">
        <v>0</v>
      </c>
      <c r="AL38" s="90">
        <v>0</v>
      </c>
      <c r="AM38" s="90">
        <v>0</v>
      </c>
      <c r="AN38" s="90">
        <v>0</v>
      </c>
      <c r="AO38" s="90">
        <v>0</v>
      </c>
      <c r="AP38" s="90">
        <v>1</v>
      </c>
      <c r="AQ38" s="90">
        <v>0</v>
      </c>
      <c r="AR38" s="90">
        <v>1</v>
      </c>
      <c r="AS38" s="90">
        <v>1</v>
      </c>
      <c r="AT38" s="90">
        <v>0</v>
      </c>
      <c r="AU38" s="90">
        <v>0</v>
      </c>
      <c r="AV38" s="90">
        <v>0</v>
      </c>
      <c r="AW38" s="90">
        <v>0</v>
      </c>
      <c r="AX38" s="90">
        <v>3</v>
      </c>
      <c r="AY38" s="90">
        <v>9</v>
      </c>
      <c r="AZ38" s="90">
        <v>10</v>
      </c>
      <c r="BA38" s="90">
        <v>3</v>
      </c>
      <c r="BB38" s="90">
        <v>1</v>
      </c>
      <c r="BC38" s="90">
        <v>26</v>
      </c>
      <c r="BD38" s="90">
        <v>26</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7">
        <v>0</v>
      </c>
      <c r="CA38" s="153">
        <v>0</v>
      </c>
      <c r="CB38" s="90">
        <v>0</v>
      </c>
      <c r="CC38" s="90">
        <v>0</v>
      </c>
      <c r="CD38" s="90">
        <v>0</v>
      </c>
      <c r="CE38" s="90">
        <v>54</v>
      </c>
      <c r="CF38" s="90">
        <v>103</v>
      </c>
      <c r="CG38" s="90">
        <v>207</v>
      </c>
      <c r="CH38" s="90">
        <v>197</v>
      </c>
      <c r="CI38" s="90">
        <v>146</v>
      </c>
      <c r="CJ38" s="90">
        <v>707</v>
      </c>
      <c r="CK38" s="90">
        <v>707</v>
      </c>
      <c r="CL38" s="90">
        <v>0</v>
      </c>
      <c r="CM38" s="90">
        <v>0</v>
      </c>
      <c r="CN38" s="90">
        <v>0</v>
      </c>
      <c r="CO38" s="90">
        <v>0</v>
      </c>
      <c r="CP38" s="90">
        <v>24</v>
      </c>
      <c r="CQ38" s="90">
        <v>51</v>
      </c>
      <c r="CR38" s="90">
        <v>107</v>
      </c>
      <c r="CS38" s="90">
        <v>101</v>
      </c>
      <c r="CT38" s="90">
        <v>74</v>
      </c>
      <c r="CU38" s="90">
        <v>357</v>
      </c>
      <c r="CV38" s="90">
        <v>357</v>
      </c>
      <c r="CW38" s="90">
        <v>0</v>
      </c>
      <c r="CX38" s="90">
        <v>0</v>
      </c>
      <c r="CY38" s="90">
        <v>0</v>
      </c>
      <c r="CZ38" s="90">
        <v>0</v>
      </c>
      <c r="DA38" s="90">
        <v>30</v>
      </c>
      <c r="DB38" s="90">
        <v>50</v>
      </c>
      <c r="DC38" s="90">
        <v>91</v>
      </c>
      <c r="DD38" s="90">
        <v>65</v>
      </c>
      <c r="DE38" s="90">
        <v>24</v>
      </c>
      <c r="DF38" s="137">
        <v>260</v>
      </c>
      <c r="DG38" s="93">
        <v>260</v>
      </c>
      <c r="DH38" s="136">
        <v>0</v>
      </c>
      <c r="DI38" s="90">
        <v>0</v>
      </c>
      <c r="DJ38" s="90">
        <v>0</v>
      </c>
      <c r="DK38" s="90">
        <v>0</v>
      </c>
      <c r="DL38" s="90">
        <v>0</v>
      </c>
      <c r="DM38" s="90">
        <v>2</v>
      </c>
      <c r="DN38" s="90">
        <v>9</v>
      </c>
      <c r="DO38" s="90">
        <v>31</v>
      </c>
      <c r="DP38" s="90">
        <v>48</v>
      </c>
      <c r="DQ38" s="137">
        <v>90</v>
      </c>
      <c r="DR38" s="138">
        <v>90</v>
      </c>
      <c r="DS38" s="136">
        <v>314</v>
      </c>
      <c r="DT38" s="90">
        <v>384</v>
      </c>
      <c r="DU38" s="90">
        <v>698</v>
      </c>
      <c r="DV38" s="90">
        <v>-1</v>
      </c>
      <c r="DW38" s="90">
        <v>1386</v>
      </c>
      <c r="DX38" s="90">
        <v>1297</v>
      </c>
      <c r="DY38" s="90">
        <v>1277</v>
      </c>
      <c r="DZ38" s="90">
        <v>924</v>
      </c>
      <c r="EA38" s="90">
        <v>603</v>
      </c>
      <c r="EB38" s="137">
        <v>5486</v>
      </c>
      <c r="EC38" s="93">
        <v>6184</v>
      </c>
    </row>
    <row r="39" spans="1:133" s="75" customFormat="1" ht="18" customHeight="1">
      <c r="A39" s="89" t="s">
        <v>44</v>
      </c>
      <c r="B39" s="136">
        <v>1</v>
      </c>
      <c r="C39" s="136">
        <v>2</v>
      </c>
      <c r="D39" s="136">
        <v>3</v>
      </c>
      <c r="E39" s="90">
        <v>0</v>
      </c>
      <c r="F39" s="90">
        <v>26</v>
      </c>
      <c r="G39" s="90">
        <v>64</v>
      </c>
      <c r="H39" s="90">
        <v>69</v>
      </c>
      <c r="I39" s="90">
        <v>30</v>
      </c>
      <c r="J39" s="90">
        <v>24</v>
      </c>
      <c r="K39" s="137">
        <v>213</v>
      </c>
      <c r="L39" s="93">
        <v>216</v>
      </c>
      <c r="M39" s="90">
        <v>0</v>
      </c>
      <c r="N39" s="90">
        <v>0</v>
      </c>
      <c r="O39" s="90">
        <v>0</v>
      </c>
      <c r="P39" s="90">
        <v>0</v>
      </c>
      <c r="Q39" s="90">
        <v>0</v>
      </c>
      <c r="R39" s="90">
        <v>0</v>
      </c>
      <c r="S39" s="90">
        <v>0</v>
      </c>
      <c r="T39" s="90">
        <v>0</v>
      </c>
      <c r="U39" s="90">
        <v>0</v>
      </c>
      <c r="V39" s="90">
        <v>0</v>
      </c>
      <c r="W39" s="90">
        <v>0</v>
      </c>
      <c r="X39" s="90">
        <v>1</v>
      </c>
      <c r="Y39" s="90">
        <v>1</v>
      </c>
      <c r="Z39" s="90">
        <v>2</v>
      </c>
      <c r="AA39" s="90">
        <v>0</v>
      </c>
      <c r="AB39" s="90">
        <v>17</v>
      </c>
      <c r="AC39" s="90">
        <v>37</v>
      </c>
      <c r="AD39" s="90">
        <v>41</v>
      </c>
      <c r="AE39" s="90">
        <v>23</v>
      </c>
      <c r="AF39" s="90">
        <v>20</v>
      </c>
      <c r="AG39" s="90">
        <v>138</v>
      </c>
      <c r="AH39" s="90">
        <v>140</v>
      </c>
      <c r="AI39" s="90">
        <v>0</v>
      </c>
      <c r="AJ39" s="90">
        <v>0</v>
      </c>
      <c r="AK39" s="90">
        <v>0</v>
      </c>
      <c r="AL39" s="90">
        <v>0</v>
      </c>
      <c r="AM39" s="90">
        <v>0</v>
      </c>
      <c r="AN39" s="90">
        <v>0</v>
      </c>
      <c r="AO39" s="90">
        <v>0</v>
      </c>
      <c r="AP39" s="90">
        <v>0</v>
      </c>
      <c r="AQ39" s="90">
        <v>0</v>
      </c>
      <c r="AR39" s="90">
        <v>0</v>
      </c>
      <c r="AS39" s="90">
        <v>0</v>
      </c>
      <c r="AT39" s="90">
        <v>0</v>
      </c>
      <c r="AU39" s="90">
        <v>1</v>
      </c>
      <c r="AV39" s="90">
        <v>1</v>
      </c>
      <c r="AW39" s="90">
        <v>0</v>
      </c>
      <c r="AX39" s="90">
        <v>9</v>
      </c>
      <c r="AY39" s="90">
        <v>27</v>
      </c>
      <c r="AZ39" s="90">
        <v>28</v>
      </c>
      <c r="BA39" s="90">
        <v>7</v>
      </c>
      <c r="BB39" s="90">
        <v>4</v>
      </c>
      <c r="BC39" s="90">
        <v>75</v>
      </c>
      <c r="BD39" s="90">
        <v>76</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7">
        <v>0</v>
      </c>
      <c r="CA39" s="153">
        <v>0</v>
      </c>
      <c r="CB39" s="90">
        <v>1</v>
      </c>
      <c r="CC39" s="90">
        <v>1</v>
      </c>
      <c r="CD39" s="90">
        <v>0</v>
      </c>
      <c r="CE39" s="90">
        <v>35</v>
      </c>
      <c r="CF39" s="90">
        <v>116</v>
      </c>
      <c r="CG39" s="90">
        <v>229</v>
      </c>
      <c r="CH39" s="90">
        <v>307</v>
      </c>
      <c r="CI39" s="90">
        <v>322</v>
      </c>
      <c r="CJ39" s="90">
        <v>1009</v>
      </c>
      <c r="CK39" s="90">
        <v>1010</v>
      </c>
      <c r="CL39" s="90">
        <v>0</v>
      </c>
      <c r="CM39" s="90">
        <v>1</v>
      </c>
      <c r="CN39" s="90">
        <v>1</v>
      </c>
      <c r="CO39" s="90">
        <v>0</v>
      </c>
      <c r="CP39" s="90">
        <v>13</v>
      </c>
      <c r="CQ39" s="90">
        <v>47</v>
      </c>
      <c r="CR39" s="90">
        <v>135</v>
      </c>
      <c r="CS39" s="90">
        <v>180</v>
      </c>
      <c r="CT39" s="90">
        <v>148</v>
      </c>
      <c r="CU39" s="90">
        <v>523</v>
      </c>
      <c r="CV39" s="90">
        <v>524</v>
      </c>
      <c r="CW39" s="90">
        <v>0</v>
      </c>
      <c r="CX39" s="90">
        <v>0</v>
      </c>
      <c r="CY39" s="90">
        <v>0</v>
      </c>
      <c r="CZ39" s="90">
        <v>0</v>
      </c>
      <c r="DA39" s="90">
        <v>20</v>
      </c>
      <c r="DB39" s="90">
        <v>63</v>
      </c>
      <c r="DC39" s="90">
        <v>75</v>
      </c>
      <c r="DD39" s="90">
        <v>73</v>
      </c>
      <c r="DE39" s="90">
        <v>21</v>
      </c>
      <c r="DF39" s="137">
        <v>252</v>
      </c>
      <c r="DG39" s="93">
        <v>252</v>
      </c>
      <c r="DH39" s="136">
        <v>0</v>
      </c>
      <c r="DI39" s="90">
        <v>0</v>
      </c>
      <c r="DJ39" s="90">
        <v>0</v>
      </c>
      <c r="DK39" s="90">
        <v>0</v>
      </c>
      <c r="DL39" s="90">
        <v>2</v>
      </c>
      <c r="DM39" s="90">
        <v>6</v>
      </c>
      <c r="DN39" s="90">
        <v>19</v>
      </c>
      <c r="DO39" s="90">
        <v>54</v>
      </c>
      <c r="DP39" s="90">
        <v>153</v>
      </c>
      <c r="DQ39" s="137">
        <v>234</v>
      </c>
      <c r="DR39" s="138">
        <v>234</v>
      </c>
      <c r="DS39" s="136">
        <v>795</v>
      </c>
      <c r="DT39" s="90">
        <v>1186</v>
      </c>
      <c r="DU39" s="90">
        <v>1981</v>
      </c>
      <c r="DV39" s="90">
        <v>0</v>
      </c>
      <c r="DW39" s="90">
        <v>2272</v>
      </c>
      <c r="DX39" s="90">
        <v>2715</v>
      </c>
      <c r="DY39" s="90">
        <v>2114</v>
      </c>
      <c r="DZ39" s="90">
        <v>1552</v>
      </c>
      <c r="EA39" s="90">
        <v>1392</v>
      </c>
      <c r="EB39" s="137">
        <v>10045</v>
      </c>
      <c r="EC39" s="93">
        <v>12026</v>
      </c>
    </row>
    <row r="40" spans="1:133" s="75" customFormat="1" ht="18" customHeight="1">
      <c r="A40" s="89" t="s">
        <v>45</v>
      </c>
      <c r="B40" s="136">
        <v>1</v>
      </c>
      <c r="C40" s="136">
        <v>1</v>
      </c>
      <c r="D40" s="136">
        <v>2</v>
      </c>
      <c r="E40" s="90">
        <v>0</v>
      </c>
      <c r="F40" s="90">
        <v>63</v>
      </c>
      <c r="G40" s="90">
        <v>137</v>
      </c>
      <c r="H40" s="90">
        <v>194</v>
      </c>
      <c r="I40" s="90">
        <v>141</v>
      </c>
      <c r="J40" s="90">
        <v>85</v>
      </c>
      <c r="K40" s="137">
        <v>620</v>
      </c>
      <c r="L40" s="93">
        <v>622</v>
      </c>
      <c r="M40" s="90">
        <v>0</v>
      </c>
      <c r="N40" s="90">
        <v>0</v>
      </c>
      <c r="O40" s="90">
        <v>0</v>
      </c>
      <c r="P40" s="90">
        <v>0</v>
      </c>
      <c r="Q40" s="90">
        <v>0</v>
      </c>
      <c r="R40" s="90">
        <v>1</v>
      </c>
      <c r="S40" s="90">
        <v>2</v>
      </c>
      <c r="T40" s="90">
        <v>1</v>
      </c>
      <c r="U40" s="90">
        <v>0</v>
      </c>
      <c r="V40" s="90">
        <v>4</v>
      </c>
      <c r="W40" s="90">
        <v>4</v>
      </c>
      <c r="X40" s="90">
        <v>1</v>
      </c>
      <c r="Y40" s="90">
        <v>1</v>
      </c>
      <c r="Z40" s="90">
        <v>2</v>
      </c>
      <c r="AA40" s="90">
        <v>0</v>
      </c>
      <c r="AB40" s="90">
        <v>50</v>
      </c>
      <c r="AC40" s="90">
        <v>107</v>
      </c>
      <c r="AD40" s="90">
        <v>147</v>
      </c>
      <c r="AE40" s="90">
        <v>111</v>
      </c>
      <c r="AF40" s="90">
        <v>75</v>
      </c>
      <c r="AG40" s="90">
        <v>490</v>
      </c>
      <c r="AH40" s="90">
        <v>492</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13</v>
      </c>
      <c r="AY40" s="90">
        <v>29</v>
      </c>
      <c r="AZ40" s="90">
        <v>45</v>
      </c>
      <c r="BA40" s="90">
        <v>29</v>
      </c>
      <c r="BB40" s="90">
        <v>10</v>
      </c>
      <c r="BC40" s="90">
        <v>126</v>
      </c>
      <c r="BD40" s="90">
        <v>126</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7">
        <v>0</v>
      </c>
      <c r="CA40" s="153">
        <v>0</v>
      </c>
      <c r="CB40" s="90">
        <v>0</v>
      </c>
      <c r="CC40" s="90">
        <v>0</v>
      </c>
      <c r="CD40" s="90">
        <v>0</v>
      </c>
      <c r="CE40" s="90">
        <v>79</v>
      </c>
      <c r="CF40" s="90">
        <v>177</v>
      </c>
      <c r="CG40" s="90">
        <v>437</v>
      </c>
      <c r="CH40" s="90">
        <v>640</v>
      </c>
      <c r="CI40" s="90">
        <v>680</v>
      </c>
      <c r="CJ40" s="90">
        <v>2013</v>
      </c>
      <c r="CK40" s="90">
        <v>2013</v>
      </c>
      <c r="CL40" s="90">
        <v>0</v>
      </c>
      <c r="CM40" s="90">
        <v>0</v>
      </c>
      <c r="CN40" s="90">
        <v>0</v>
      </c>
      <c r="CO40" s="90">
        <v>0</v>
      </c>
      <c r="CP40" s="90">
        <v>33</v>
      </c>
      <c r="CQ40" s="90">
        <v>76</v>
      </c>
      <c r="CR40" s="90">
        <v>237</v>
      </c>
      <c r="CS40" s="90">
        <v>382</v>
      </c>
      <c r="CT40" s="90">
        <v>397</v>
      </c>
      <c r="CU40" s="90">
        <v>1125</v>
      </c>
      <c r="CV40" s="90">
        <v>1125</v>
      </c>
      <c r="CW40" s="90">
        <v>0</v>
      </c>
      <c r="CX40" s="90">
        <v>0</v>
      </c>
      <c r="CY40" s="90">
        <v>0</v>
      </c>
      <c r="CZ40" s="90">
        <v>0</v>
      </c>
      <c r="DA40" s="90">
        <v>42</v>
      </c>
      <c r="DB40" s="90">
        <v>97</v>
      </c>
      <c r="DC40" s="90">
        <v>185</v>
      </c>
      <c r="DD40" s="90">
        <v>186</v>
      </c>
      <c r="DE40" s="90">
        <v>114</v>
      </c>
      <c r="DF40" s="137">
        <v>624</v>
      </c>
      <c r="DG40" s="93">
        <v>624</v>
      </c>
      <c r="DH40" s="136">
        <v>0</v>
      </c>
      <c r="DI40" s="90">
        <v>0</v>
      </c>
      <c r="DJ40" s="90">
        <v>0</v>
      </c>
      <c r="DK40" s="90">
        <v>0</v>
      </c>
      <c r="DL40" s="90">
        <v>4</v>
      </c>
      <c r="DM40" s="90">
        <v>4</v>
      </c>
      <c r="DN40" s="90">
        <v>15</v>
      </c>
      <c r="DO40" s="90">
        <v>72</v>
      </c>
      <c r="DP40" s="90">
        <v>169</v>
      </c>
      <c r="DQ40" s="137">
        <v>264</v>
      </c>
      <c r="DR40" s="138">
        <v>264</v>
      </c>
      <c r="DS40" s="136">
        <v>959</v>
      </c>
      <c r="DT40" s="90">
        <v>2037</v>
      </c>
      <c r="DU40" s="90">
        <v>2996</v>
      </c>
      <c r="DV40" s="90">
        <v>0</v>
      </c>
      <c r="DW40" s="90">
        <v>4741</v>
      </c>
      <c r="DX40" s="90">
        <v>4985</v>
      </c>
      <c r="DY40" s="90">
        <v>4762</v>
      </c>
      <c r="DZ40" s="90">
        <v>3740</v>
      </c>
      <c r="EA40" s="90">
        <v>3351</v>
      </c>
      <c r="EB40" s="137">
        <v>21579</v>
      </c>
      <c r="EC40" s="93">
        <v>24575</v>
      </c>
    </row>
    <row r="41" spans="1:133" s="75" customFormat="1" ht="18" customHeight="1">
      <c r="A41" s="89" t="s">
        <v>46</v>
      </c>
      <c r="B41" s="136">
        <v>0</v>
      </c>
      <c r="C41" s="136">
        <v>0</v>
      </c>
      <c r="D41" s="136">
        <v>0</v>
      </c>
      <c r="E41" s="90">
        <v>0</v>
      </c>
      <c r="F41" s="90">
        <v>33</v>
      </c>
      <c r="G41" s="90">
        <v>46</v>
      </c>
      <c r="H41" s="90">
        <v>41</v>
      </c>
      <c r="I41" s="90">
        <v>35</v>
      </c>
      <c r="J41" s="90">
        <v>11</v>
      </c>
      <c r="K41" s="137">
        <v>166</v>
      </c>
      <c r="L41" s="93">
        <v>166</v>
      </c>
      <c r="M41" s="90">
        <v>0</v>
      </c>
      <c r="N41" s="90">
        <v>0</v>
      </c>
      <c r="O41" s="90">
        <v>0</v>
      </c>
      <c r="P41" s="90">
        <v>0</v>
      </c>
      <c r="Q41" s="90">
        <v>0</v>
      </c>
      <c r="R41" s="90">
        <v>0</v>
      </c>
      <c r="S41" s="90">
        <v>0</v>
      </c>
      <c r="T41" s="90">
        <v>0</v>
      </c>
      <c r="U41" s="90">
        <v>0</v>
      </c>
      <c r="V41" s="90">
        <v>0</v>
      </c>
      <c r="W41" s="90">
        <v>0</v>
      </c>
      <c r="X41" s="90">
        <v>0</v>
      </c>
      <c r="Y41" s="90">
        <v>0</v>
      </c>
      <c r="Z41" s="90">
        <v>0</v>
      </c>
      <c r="AA41" s="90">
        <v>0</v>
      </c>
      <c r="AB41" s="90">
        <v>30</v>
      </c>
      <c r="AC41" s="90">
        <v>32</v>
      </c>
      <c r="AD41" s="90">
        <v>28</v>
      </c>
      <c r="AE41" s="90">
        <v>30</v>
      </c>
      <c r="AF41" s="90">
        <v>10</v>
      </c>
      <c r="AG41" s="90">
        <v>130</v>
      </c>
      <c r="AH41" s="90">
        <v>130</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3</v>
      </c>
      <c r="AY41" s="90">
        <v>14</v>
      </c>
      <c r="AZ41" s="90">
        <v>13</v>
      </c>
      <c r="BA41" s="90">
        <v>5</v>
      </c>
      <c r="BB41" s="90">
        <v>1</v>
      </c>
      <c r="BC41" s="90">
        <v>36</v>
      </c>
      <c r="BD41" s="90">
        <v>36</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7">
        <v>0</v>
      </c>
      <c r="CA41" s="153">
        <v>0</v>
      </c>
      <c r="CB41" s="90">
        <v>0</v>
      </c>
      <c r="CC41" s="90">
        <v>0</v>
      </c>
      <c r="CD41" s="90">
        <v>0</v>
      </c>
      <c r="CE41" s="90">
        <v>26</v>
      </c>
      <c r="CF41" s="90">
        <v>71</v>
      </c>
      <c r="CG41" s="90">
        <v>113</v>
      </c>
      <c r="CH41" s="90">
        <v>166</v>
      </c>
      <c r="CI41" s="90">
        <v>119</v>
      </c>
      <c r="CJ41" s="90">
        <v>495</v>
      </c>
      <c r="CK41" s="90">
        <v>495</v>
      </c>
      <c r="CL41" s="90">
        <v>0</v>
      </c>
      <c r="CM41" s="90">
        <v>0</v>
      </c>
      <c r="CN41" s="90">
        <v>0</v>
      </c>
      <c r="CO41" s="90">
        <v>0</v>
      </c>
      <c r="CP41" s="90">
        <v>9</v>
      </c>
      <c r="CQ41" s="90">
        <v>27</v>
      </c>
      <c r="CR41" s="90">
        <v>54</v>
      </c>
      <c r="CS41" s="90">
        <v>126</v>
      </c>
      <c r="CT41" s="90">
        <v>87</v>
      </c>
      <c r="CU41" s="90">
        <v>303</v>
      </c>
      <c r="CV41" s="90">
        <v>303</v>
      </c>
      <c r="CW41" s="90">
        <v>0</v>
      </c>
      <c r="CX41" s="90">
        <v>0</v>
      </c>
      <c r="CY41" s="90">
        <v>0</v>
      </c>
      <c r="CZ41" s="90">
        <v>0</v>
      </c>
      <c r="DA41" s="90">
        <v>17</v>
      </c>
      <c r="DB41" s="90">
        <v>39</v>
      </c>
      <c r="DC41" s="90">
        <v>50</v>
      </c>
      <c r="DD41" s="90">
        <v>35</v>
      </c>
      <c r="DE41" s="90">
        <v>8</v>
      </c>
      <c r="DF41" s="137">
        <v>149</v>
      </c>
      <c r="DG41" s="93">
        <v>149</v>
      </c>
      <c r="DH41" s="136">
        <v>0</v>
      </c>
      <c r="DI41" s="90">
        <v>0</v>
      </c>
      <c r="DJ41" s="90">
        <v>0</v>
      </c>
      <c r="DK41" s="90">
        <v>0</v>
      </c>
      <c r="DL41" s="90">
        <v>0</v>
      </c>
      <c r="DM41" s="90">
        <v>5</v>
      </c>
      <c r="DN41" s="90">
        <v>9</v>
      </c>
      <c r="DO41" s="90">
        <v>5</v>
      </c>
      <c r="DP41" s="90">
        <v>24</v>
      </c>
      <c r="DQ41" s="137">
        <v>43</v>
      </c>
      <c r="DR41" s="138">
        <v>43</v>
      </c>
      <c r="DS41" s="136">
        <v>516</v>
      </c>
      <c r="DT41" s="90">
        <v>575</v>
      </c>
      <c r="DU41" s="90">
        <v>1091</v>
      </c>
      <c r="DV41" s="90">
        <v>0</v>
      </c>
      <c r="DW41" s="90">
        <v>1338</v>
      </c>
      <c r="DX41" s="90">
        <v>1325</v>
      </c>
      <c r="DY41" s="90">
        <v>1011</v>
      </c>
      <c r="DZ41" s="90">
        <v>919</v>
      </c>
      <c r="EA41" s="90">
        <v>585</v>
      </c>
      <c r="EB41" s="137">
        <v>5178</v>
      </c>
      <c r="EC41" s="93">
        <v>6269</v>
      </c>
    </row>
    <row r="42" spans="1:133" s="75" customFormat="1" ht="18" customHeight="1">
      <c r="A42" s="89" t="s">
        <v>47</v>
      </c>
      <c r="B42" s="136">
        <v>1</v>
      </c>
      <c r="C42" s="136">
        <v>0</v>
      </c>
      <c r="D42" s="136">
        <v>1</v>
      </c>
      <c r="E42" s="90">
        <v>0</v>
      </c>
      <c r="F42" s="90">
        <v>40</v>
      </c>
      <c r="G42" s="90">
        <v>44</v>
      </c>
      <c r="H42" s="90">
        <v>68</v>
      </c>
      <c r="I42" s="90">
        <v>31</v>
      </c>
      <c r="J42" s="90">
        <v>25</v>
      </c>
      <c r="K42" s="137">
        <v>208</v>
      </c>
      <c r="L42" s="93">
        <v>209</v>
      </c>
      <c r="M42" s="90">
        <v>0</v>
      </c>
      <c r="N42" s="90">
        <v>0</v>
      </c>
      <c r="O42" s="90">
        <v>0</v>
      </c>
      <c r="P42" s="90">
        <v>0</v>
      </c>
      <c r="Q42" s="90">
        <v>2</v>
      </c>
      <c r="R42" s="90">
        <v>1</v>
      </c>
      <c r="S42" s="90">
        <v>3</v>
      </c>
      <c r="T42" s="90">
        <v>3</v>
      </c>
      <c r="U42" s="90">
        <v>4</v>
      </c>
      <c r="V42" s="90">
        <v>13</v>
      </c>
      <c r="W42" s="90">
        <v>13</v>
      </c>
      <c r="X42" s="90">
        <v>1</v>
      </c>
      <c r="Y42" s="90">
        <v>0</v>
      </c>
      <c r="Z42" s="90">
        <v>1</v>
      </c>
      <c r="AA42" s="90">
        <v>0</v>
      </c>
      <c r="AB42" s="90">
        <v>20</v>
      </c>
      <c r="AC42" s="90">
        <v>24</v>
      </c>
      <c r="AD42" s="90">
        <v>44</v>
      </c>
      <c r="AE42" s="90">
        <v>22</v>
      </c>
      <c r="AF42" s="90">
        <v>19</v>
      </c>
      <c r="AG42" s="90">
        <v>129</v>
      </c>
      <c r="AH42" s="90">
        <v>130</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18</v>
      </c>
      <c r="AY42" s="90">
        <v>19</v>
      </c>
      <c r="AZ42" s="90">
        <v>21</v>
      </c>
      <c r="BA42" s="90">
        <v>6</v>
      </c>
      <c r="BB42" s="90">
        <v>2</v>
      </c>
      <c r="BC42" s="90">
        <v>66</v>
      </c>
      <c r="BD42" s="90">
        <v>66</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7">
        <v>0</v>
      </c>
      <c r="CA42" s="153">
        <v>1</v>
      </c>
      <c r="CB42" s="90">
        <v>2</v>
      </c>
      <c r="CC42" s="90">
        <v>3</v>
      </c>
      <c r="CD42" s="90">
        <v>0</v>
      </c>
      <c r="CE42" s="90">
        <v>61</v>
      </c>
      <c r="CF42" s="90">
        <v>105</v>
      </c>
      <c r="CG42" s="90">
        <v>224</v>
      </c>
      <c r="CH42" s="90">
        <v>295</v>
      </c>
      <c r="CI42" s="90">
        <v>268</v>
      </c>
      <c r="CJ42" s="90">
        <v>953</v>
      </c>
      <c r="CK42" s="90">
        <v>956</v>
      </c>
      <c r="CL42" s="90">
        <v>1</v>
      </c>
      <c r="CM42" s="90">
        <v>2</v>
      </c>
      <c r="CN42" s="90">
        <v>3</v>
      </c>
      <c r="CO42" s="90">
        <v>0</v>
      </c>
      <c r="CP42" s="90">
        <v>31</v>
      </c>
      <c r="CQ42" s="90">
        <v>57</v>
      </c>
      <c r="CR42" s="90">
        <v>133</v>
      </c>
      <c r="CS42" s="90">
        <v>164</v>
      </c>
      <c r="CT42" s="90">
        <v>159</v>
      </c>
      <c r="CU42" s="90">
        <v>544</v>
      </c>
      <c r="CV42" s="90">
        <v>547</v>
      </c>
      <c r="CW42" s="90">
        <v>0</v>
      </c>
      <c r="CX42" s="90">
        <v>0</v>
      </c>
      <c r="CY42" s="90">
        <v>0</v>
      </c>
      <c r="CZ42" s="90">
        <v>0</v>
      </c>
      <c r="DA42" s="90">
        <v>29</v>
      </c>
      <c r="DB42" s="90">
        <v>44</v>
      </c>
      <c r="DC42" s="90">
        <v>76</v>
      </c>
      <c r="DD42" s="90">
        <v>79</v>
      </c>
      <c r="DE42" s="90">
        <v>30</v>
      </c>
      <c r="DF42" s="137">
        <v>258</v>
      </c>
      <c r="DG42" s="93">
        <v>258</v>
      </c>
      <c r="DH42" s="136">
        <v>0</v>
      </c>
      <c r="DI42" s="90">
        <v>0</v>
      </c>
      <c r="DJ42" s="90">
        <v>0</v>
      </c>
      <c r="DK42" s="90">
        <v>0</v>
      </c>
      <c r="DL42" s="90">
        <v>1</v>
      </c>
      <c r="DM42" s="90">
        <v>4</v>
      </c>
      <c r="DN42" s="90">
        <v>15</v>
      </c>
      <c r="DO42" s="90">
        <v>52</v>
      </c>
      <c r="DP42" s="90">
        <v>79</v>
      </c>
      <c r="DQ42" s="137">
        <v>151</v>
      </c>
      <c r="DR42" s="138">
        <v>151</v>
      </c>
      <c r="DS42" s="136">
        <v>830</v>
      </c>
      <c r="DT42" s="90">
        <v>784</v>
      </c>
      <c r="DU42" s="90">
        <v>1614</v>
      </c>
      <c r="DV42" s="90">
        <v>1</v>
      </c>
      <c r="DW42" s="90">
        <v>1414</v>
      </c>
      <c r="DX42" s="90">
        <v>1721</v>
      </c>
      <c r="DY42" s="90">
        <v>1657</v>
      </c>
      <c r="DZ42" s="90">
        <v>1373</v>
      </c>
      <c r="EA42" s="90">
        <v>1168</v>
      </c>
      <c r="EB42" s="137">
        <v>7334</v>
      </c>
      <c r="EC42" s="93">
        <v>8948</v>
      </c>
    </row>
    <row r="43" spans="1:133" s="75" customFormat="1" ht="18" customHeight="1">
      <c r="A43" s="89" t="s">
        <v>48</v>
      </c>
      <c r="B43" s="136">
        <v>0</v>
      </c>
      <c r="C43" s="136">
        <v>0</v>
      </c>
      <c r="D43" s="136">
        <v>0</v>
      </c>
      <c r="E43" s="90">
        <v>0</v>
      </c>
      <c r="F43" s="90">
        <v>7</v>
      </c>
      <c r="G43" s="90">
        <v>16</v>
      </c>
      <c r="H43" s="90">
        <v>24</v>
      </c>
      <c r="I43" s="90">
        <v>14</v>
      </c>
      <c r="J43" s="90">
        <v>11</v>
      </c>
      <c r="K43" s="137">
        <v>72</v>
      </c>
      <c r="L43" s="93">
        <v>72</v>
      </c>
      <c r="M43" s="90">
        <v>0</v>
      </c>
      <c r="N43" s="90">
        <v>0</v>
      </c>
      <c r="O43" s="90">
        <v>0</v>
      </c>
      <c r="P43" s="90">
        <v>0</v>
      </c>
      <c r="Q43" s="90">
        <v>0</v>
      </c>
      <c r="R43" s="90">
        <v>0</v>
      </c>
      <c r="S43" s="90">
        <v>0</v>
      </c>
      <c r="T43" s="90">
        <v>0</v>
      </c>
      <c r="U43" s="90">
        <v>0</v>
      </c>
      <c r="V43" s="90">
        <v>0</v>
      </c>
      <c r="W43" s="90">
        <v>0</v>
      </c>
      <c r="X43" s="90">
        <v>0</v>
      </c>
      <c r="Y43" s="90">
        <v>0</v>
      </c>
      <c r="Z43" s="90">
        <v>0</v>
      </c>
      <c r="AA43" s="90">
        <v>0</v>
      </c>
      <c r="AB43" s="90">
        <v>1</v>
      </c>
      <c r="AC43" s="90">
        <v>1</v>
      </c>
      <c r="AD43" s="90">
        <v>8</v>
      </c>
      <c r="AE43" s="90">
        <v>9</v>
      </c>
      <c r="AF43" s="90">
        <v>9</v>
      </c>
      <c r="AG43" s="90">
        <v>28</v>
      </c>
      <c r="AH43" s="90">
        <v>28</v>
      </c>
      <c r="AI43" s="90">
        <v>0</v>
      </c>
      <c r="AJ43" s="90">
        <v>0</v>
      </c>
      <c r="AK43" s="90">
        <v>0</v>
      </c>
      <c r="AL43" s="90">
        <v>0</v>
      </c>
      <c r="AM43" s="90">
        <v>0</v>
      </c>
      <c r="AN43" s="90">
        <v>1</v>
      </c>
      <c r="AO43" s="90">
        <v>0</v>
      </c>
      <c r="AP43" s="90">
        <v>1</v>
      </c>
      <c r="AQ43" s="90">
        <v>1</v>
      </c>
      <c r="AR43" s="90">
        <v>3</v>
      </c>
      <c r="AS43" s="90">
        <v>3</v>
      </c>
      <c r="AT43" s="90">
        <v>0</v>
      </c>
      <c r="AU43" s="90">
        <v>0</v>
      </c>
      <c r="AV43" s="90">
        <v>0</v>
      </c>
      <c r="AW43" s="90">
        <v>0</v>
      </c>
      <c r="AX43" s="90">
        <v>6</v>
      </c>
      <c r="AY43" s="90">
        <v>14</v>
      </c>
      <c r="AZ43" s="90">
        <v>16</v>
      </c>
      <c r="BA43" s="90">
        <v>4</v>
      </c>
      <c r="BB43" s="90">
        <v>1</v>
      </c>
      <c r="BC43" s="90">
        <v>41</v>
      </c>
      <c r="BD43" s="90">
        <v>41</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7">
        <v>0</v>
      </c>
      <c r="CA43" s="153">
        <v>0</v>
      </c>
      <c r="CB43" s="90">
        <v>0</v>
      </c>
      <c r="CC43" s="90">
        <v>0</v>
      </c>
      <c r="CD43" s="90">
        <v>0</v>
      </c>
      <c r="CE43" s="90">
        <v>50</v>
      </c>
      <c r="CF43" s="90">
        <v>135</v>
      </c>
      <c r="CG43" s="90">
        <v>220</v>
      </c>
      <c r="CH43" s="90">
        <v>324</v>
      </c>
      <c r="CI43" s="90">
        <v>272</v>
      </c>
      <c r="CJ43" s="90">
        <v>1001</v>
      </c>
      <c r="CK43" s="90">
        <v>1001</v>
      </c>
      <c r="CL43" s="90">
        <v>0</v>
      </c>
      <c r="CM43" s="90">
        <v>0</v>
      </c>
      <c r="CN43" s="90">
        <v>0</v>
      </c>
      <c r="CO43" s="90">
        <v>0</v>
      </c>
      <c r="CP43" s="90">
        <v>16</v>
      </c>
      <c r="CQ43" s="90">
        <v>56</v>
      </c>
      <c r="CR43" s="90">
        <v>116</v>
      </c>
      <c r="CS43" s="90">
        <v>136</v>
      </c>
      <c r="CT43" s="90">
        <v>101</v>
      </c>
      <c r="CU43" s="90">
        <v>425</v>
      </c>
      <c r="CV43" s="90">
        <v>425</v>
      </c>
      <c r="CW43" s="90">
        <v>0</v>
      </c>
      <c r="CX43" s="90">
        <v>0</v>
      </c>
      <c r="CY43" s="90">
        <v>0</v>
      </c>
      <c r="CZ43" s="90">
        <v>0</v>
      </c>
      <c r="DA43" s="90">
        <v>34</v>
      </c>
      <c r="DB43" s="90">
        <v>72</v>
      </c>
      <c r="DC43" s="90">
        <v>100</v>
      </c>
      <c r="DD43" s="90">
        <v>153</v>
      </c>
      <c r="DE43" s="90">
        <v>69</v>
      </c>
      <c r="DF43" s="137">
        <v>428</v>
      </c>
      <c r="DG43" s="93">
        <v>428</v>
      </c>
      <c r="DH43" s="136">
        <v>0</v>
      </c>
      <c r="DI43" s="90">
        <v>0</v>
      </c>
      <c r="DJ43" s="90">
        <v>0</v>
      </c>
      <c r="DK43" s="90">
        <v>0</v>
      </c>
      <c r="DL43" s="90">
        <v>0</v>
      </c>
      <c r="DM43" s="90">
        <v>7</v>
      </c>
      <c r="DN43" s="90">
        <v>4</v>
      </c>
      <c r="DO43" s="90">
        <v>35</v>
      </c>
      <c r="DP43" s="90">
        <v>102</v>
      </c>
      <c r="DQ43" s="137">
        <v>148</v>
      </c>
      <c r="DR43" s="138">
        <v>148</v>
      </c>
      <c r="DS43" s="136">
        <v>623</v>
      </c>
      <c r="DT43" s="90">
        <v>835</v>
      </c>
      <c r="DU43" s="90">
        <v>1458</v>
      </c>
      <c r="DV43" s="90">
        <v>-3</v>
      </c>
      <c r="DW43" s="90">
        <v>2072</v>
      </c>
      <c r="DX43" s="90">
        <v>2300</v>
      </c>
      <c r="DY43" s="90">
        <v>1933</v>
      </c>
      <c r="DZ43" s="90">
        <v>1430</v>
      </c>
      <c r="EA43" s="90">
        <v>1142</v>
      </c>
      <c r="EB43" s="137">
        <v>8874</v>
      </c>
      <c r="EC43" s="93">
        <v>10332</v>
      </c>
    </row>
    <row r="44" spans="1:133" s="75" customFormat="1" ht="18" customHeight="1">
      <c r="A44" s="89" t="s">
        <v>49</v>
      </c>
      <c r="B44" s="136">
        <v>0</v>
      </c>
      <c r="C44" s="136">
        <v>0</v>
      </c>
      <c r="D44" s="136">
        <v>0</v>
      </c>
      <c r="E44" s="90">
        <v>0</v>
      </c>
      <c r="F44" s="90">
        <v>11</v>
      </c>
      <c r="G44" s="90">
        <v>29</v>
      </c>
      <c r="H44" s="90">
        <v>33</v>
      </c>
      <c r="I44" s="90">
        <v>26</v>
      </c>
      <c r="J44" s="90">
        <v>16</v>
      </c>
      <c r="K44" s="137">
        <v>115</v>
      </c>
      <c r="L44" s="93">
        <v>115</v>
      </c>
      <c r="M44" s="90">
        <v>0</v>
      </c>
      <c r="N44" s="90">
        <v>0</v>
      </c>
      <c r="O44" s="90">
        <v>0</v>
      </c>
      <c r="P44" s="90">
        <v>0</v>
      </c>
      <c r="Q44" s="90">
        <v>0</v>
      </c>
      <c r="R44" s="90">
        <v>0</v>
      </c>
      <c r="S44" s="90">
        <v>0</v>
      </c>
      <c r="T44" s="90">
        <v>0</v>
      </c>
      <c r="U44" s="90">
        <v>0</v>
      </c>
      <c r="V44" s="90">
        <v>0</v>
      </c>
      <c r="W44" s="90">
        <v>0</v>
      </c>
      <c r="X44" s="90">
        <v>0</v>
      </c>
      <c r="Y44" s="90">
        <v>0</v>
      </c>
      <c r="Z44" s="90">
        <v>0</v>
      </c>
      <c r="AA44" s="90">
        <v>0</v>
      </c>
      <c r="AB44" s="90">
        <v>6</v>
      </c>
      <c r="AC44" s="90">
        <v>9</v>
      </c>
      <c r="AD44" s="90">
        <v>22</v>
      </c>
      <c r="AE44" s="90">
        <v>22</v>
      </c>
      <c r="AF44" s="90">
        <v>16</v>
      </c>
      <c r="AG44" s="90">
        <v>75</v>
      </c>
      <c r="AH44" s="90">
        <v>75</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5</v>
      </c>
      <c r="AY44" s="90">
        <v>20</v>
      </c>
      <c r="AZ44" s="90">
        <v>11</v>
      </c>
      <c r="BA44" s="90">
        <v>4</v>
      </c>
      <c r="BB44" s="90">
        <v>0</v>
      </c>
      <c r="BC44" s="90">
        <v>40</v>
      </c>
      <c r="BD44" s="90">
        <v>40</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7">
        <v>0</v>
      </c>
      <c r="CA44" s="153">
        <v>0</v>
      </c>
      <c r="CB44" s="90">
        <v>2</v>
      </c>
      <c r="CC44" s="90">
        <v>2</v>
      </c>
      <c r="CD44" s="90">
        <v>0</v>
      </c>
      <c r="CE44" s="90">
        <v>57</v>
      </c>
      <c r="CF44" s="90">
        <v>133</v>
      </c>
      <c r="CG44" s="90">
        <v>211</v>
      </c>
      <c r="CH44" s="90">
        <v>285</v>
      </c>
      <c r="CI44" s="90">
        <v>299</v>
      </c>
      <c r="CJ44" s="90">
        <v>985</v>
      </c>
      <c r="CK44" s="90">
        <v>987</v>
      </c>
      <c r="CL44" s="90">
        <v>0</v>
      </c>
      <c r="CM44" s="90">
        <v>2</v>
      </c>
      <c r="CN44" s="90">
        <v>2</v>
      </c>
      <c r="CO44" s="90">
        <v>0</v>
      </c>
      <c r="CP44" s="90">
        <v>36</v>
      </c>
      <c r="CQ44" s="90">
        <v>76</v>
      </c>
      <c r="CR44" s="90">
        <v>134</v>
      </c>
      <c r="CS44" s="90">
        <v>182</v>
      </c>
      <c r="CT44" s="90">
        <v>174</v>
      </c>
      <c r="CU44" s="90">
        <v>602</v>
      </c>
      <c r="CV44" s="90">
        <v>604</v>
      </c>
      <c r="CW44" s="90">
        <v>0</v>
      </c>
      <c r="CX44" s="90">
        <v>0</v>
      </c>
      <c r="CY44" s="90">
        <v>0</v>
      </c>
      <c r="CZ44" s="90">
        <v>0</v>
      </c>
      <c r="DA44" s="90">
        <v>21</v>
      </c>
      <c r="DB44" s="90">
        <v>55</v>
      </c>
      <c r="DC44" s="90">
        <v>60</v>
      </c>
      <c r="DD44" s="90">
        <v>69</v>
      </c>
      <c r="DE44" s="90">
        <v>32</v>
      </c>
      <c r="DF44" s="137">
        <v>237</v>
      </c>
      <c r="DG44" s="93">
        <v>237</v>
      </c>
      <c r="DH44" s="136">
        <v>0</v>
      </c>
      <c r="DI44" s="90">
        <v>0</v>
      </c>
      <c r="DJ44" s="90">
        <v>0</v>
      </c>
      <c r="DK44" s="90">
        <v>0</v>
      </c>
      <c r="DL44" s="90">
        <v>0</v>
      </c>
      <c r="DM44" s="90">
        <v>2</v>
      </c>
      <c r="DN44" s="90">
        <v>17</v>
      </c>
      <c r="DO44" s="90">
        <v>34</v>
      </c>
      <c r="DP44" s="90">
        <v>93</v>
      </c>
      <c r="DQ44" s="137">
        <v>146</v>
      </c>
      <c r="DR44" s="138">
        <v>146</v>
      </c>
      <c r="DS44" s="136">
        <v>579</v>
      </c>
      <c r="DT44" s="90">
        <v>869</v>
      </c>
      <c r="DU44" s="90">
        <v>1448</v>
      </c>
      <c r="DV44" s="90">
        <v>0</v>
      </c>
      <c r="DW44" s="90">
        <v>1491</v>
      </c>
      <c r="DX44" s="90">
        <v>1928</v>
      </c>
      <c r="DY44" s="90">
        <v>1601</v>
      </c>
      <c r="DZ44" s="90">
        <v>1272</v>
      </c>
      <c r="EA44" s="90">
        <v>1072</v>
      </c>
      <c r="EB44" s="137">
        <v>7364</v>
      </c>
      <c r="EC44" s="93">
        <v>8812</v>
      </c>
    </row>
    <row r="45" spans="1:133" s="75" customFormat="1" ht="18" customHeight="1">
      <c r="A45" s="89" t="s">
        <v>50</v>
      </c>
      <c r="B45" s="136">
        <v>0</v>
      </c>
      <c r="C45" s="136">
        <v>0</v>
      </c>
      <c r="D45" s="136">
        <v>0</v>
      </c>
      <c r="E45" s="90">
        <v>0</v>
      </c>
      <c r="F45" s="90">
        <v>13</v>
      </c>
      <c r="G45" s="90">
        <v>28</v>
      </c>
      <c r="H45" s="90">
        <v>33</v>
      </c>
      <c r="I45" s="90">
        <v>11</v>
      </c>
      <c r="J45" s="90">
        <v>9</v>
      </c>
      <c r="K45" s="137">
        <v>94</v>
      </c>
      <c r="L45" s="93">
        <v>94</v>
      </c>
      <c r="M45" s="90">
        <v>0</v>
      </c>
      <c r="N45" s="90">
        <v>0</v>
      </c>
      <c r="O45" s="90">
        <v>0</v>
      </c>
      <c r="P45" s="90">
        <v>0</v>
      </c>
      <c r="Q45" s="90">
        <v>0</v>
      </c>
      <c r="R45" s="90">
        <v>0</v>
      </c>
      <c r="S45" s="90">
        <v>0</v>
      </c>
      <c r="T45" s="90">
        <v>0</v>
      </c>
      <c r="U45" s="90">
        <v>0</v>
      </c>
      <c r="V45" s="90">
        <v>0</v>
      </c>
      <c r="W45" s="90">
        <v>0</v>
      </c>
      <c r="X45" s="90">
        <v>0</v>
      </c>
      <c r="Y45" s="90">
        <v>0</v>
      </c>
      <c r="Z45" s="90">
        <v>0</v>
      </c>
      <c r="AA45" s="90">
        <v>0</v>
      </c>
      <c r="AB45" s="90">
        <v>9</v>
      </c>
      <c r="AC45" s="90">
        <v>12</v>
      </c>
      <c r="AD45" s="90">
        <v>23</v>
      </c>
      <c r="AE45" s="90">
        <v>4</v>
      </c>
      <c r="AF45" s="90">
        <v>9</v>
      </c>
      <c r="AG45" s="90">
        <v>57</v>
      </c>
      <c r="AH45" s="90">
        <v>57</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4</v>
      </c>
      <c r="AY45" s="90">
        <v>16</v>
      </c>
      <c r="AZ45" s="90">
        <v>10</v>
      </c>
      <c r="BA45" s="90">
        <v>7</v>
      </c>
      <c r="BB45" s="90">
        <v>0</v>
      </c>
      <c r="BC45" s="90">
        <v>37</v>
      </c>
      <c r="BD45" s="90">
        <v>37</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7">
        <v>0</v>
      </c>
      <c r="CA45" s="153">
        <v>0</v>
      </c>
      <c r="CB45" s="90">
        <v>0</v>
      </c>
      <c r="CC45" s="90">
        <v>0</v>
      </c>
      <c r="CD45" s="90">
        <v>0</v>
      </c>
      <c r="CE45" s="90">
        <v>31</v>
      </c>
      <c r="CF45" s="90">
        <v>61</v>
      </c>
      <c r="CG45" s="90">
        <v>120</v>
      </c>
      <c r="CH45" s="90">
        <v>160</v>
      </c>
      <c r="CI45" s="90">
        <v>181</v>
      </c>
      <c r="CJ45" s="90">
        <v>553</v>
      </c>
      <c r="CK45" s="90">
        <v>553</v>
      </c>
      <c r="CL45" s="90">
        <v>0</v>
      </c>
      <c r="CM45" s="90">
        <v>0</v>
      </c>
      <c r="CN45" s="90">
        <v>0</v>
      </c>
      <c r="CO45" s="90">
        <v>0</v>
      </c>
      <c r="CP45" s="90">
        <v>13</v>
      </c>
      <c r="CQ45" s="90">
        <v>33</v>
      </c>
      <c r="CR45" s="90">
        <v>63</v>
      </c>
      <c r="CS45" s="90">
        <v>104</v>
      </c>
      <c r="CT45" s="90">
        <v>114</v>
      </c>
      <c r="CU45" s="90">
        <v>327</v>
      </c>
      <c r="CV45" s="90">
        <v>327</v>
      </c>
      <c r="CW45" s="90">
        <v>0</v>
      </c>
      <c r="CX45" s="90">
        <v>0</v>
      </c>
      <c r="CY45" s="90">
        <v>0</v>
      </c>
      <c r="CZ45" s="90">
        <v>0</v>
      </c>
      <c r="DA45" s="90">
        <v>18</v>
      </c>
      <c r="DB45" s="90">
        <v>23</v>
      </c>
      <c r="DC45" s="90">
        <v>49</v>
      </c>
      <c r="DD45" s="90">
        <v>39</v>
      </c>
      <c r="DE45" s="90">
        <v>18</v>
      </c>
      <c r="DF45" s="137">
        <v>147</v>
      </c>
      <c r="DG45" s="93">
        <v>147</v>
      </c>
      <c r="DH45" s="136">
        <v>0</v>
      </c>
      <c r="DI45" s="90">
        <v>0</v>
      </c>
      <c r="DJ45" s="90">
        <v>0</v>
      </c>
      <c r="DK45" s="90">
        <v>0</v>
      </c>
      <c r="DL45" s="90">
        <v>0</v>
      </c>
      <c r="DM45" s="90">
        <v>5</v>
      </c>
      <c r="DN45" s="90">
        <v>8</v>
      </c>
      <c r="DO45" s="90">
        <v>17</v>
      </c>
      <c r="DP45" s="90">
        <v>49</v>
      </c>
      <c r="DQ45" s="137">
        <v>79</v>
      </c>
      <c r="DR45" s="138">
        <v>79</v>
      </c>
      <c r="DS45" s="136">
        <v>434</v>
      </c>
      <c r="DT45" s="90">
        <v>286</v>
      </c>
      <c r="DU45" s="90">
        <v>720</v>
      </c>
      <c r="DV45" s="90">
        <v>0</v>
      </c>
      <c r="DW45" s="90">
        <v>1381</v>
      </c>
      <c r="DX45" s="90">
        <v>1440</v>
      </c>
      <c r="DY45" s="90">
        <v>1125</v>
      </c>
      <c r="DZ45" s="90">
        <v>873</v>
      </c>
      <c r="EA45" s="90">
        <v>816</v>
      </c>
      <c r="EB45" s="137">
        <v>5635</v>
      </c>
      <c r="EC45" s="93">
        <v>6355</v>
      </c>
    </row>
    <row r="46" spans="1:133" s="75" customFormat="1" ht="18" customHeight="1">
      <c r="A46" s="89" t="s">
        <v>51</v>
      </c>
      <c r="B46" s="136">
        <v>0</v>
      </c>
      <c r="C46" s="136">
        <v>0</v>
      </c>
      <c r="D46" s="136">
        <v>0</v>
      </c>
      <c r="E46" s="90">
        <v>0</v>
      </c>
      <c r="F46" s="90">
        <v>15</v>
      </c>
      <c r="G46" s="90">
        <v>16</v>
      </c>
      <c r="H46" s="90">
        <v>21</v>
      </c>
      <c r="I46" s="90">
        <v>21</v>
      </c>
      <c r="J46" s="90">
        <v>15</v>
      </c>
      <c r="K46" s="137">
        <v>88</v>
      </c>
      <c r="L46" s="93">
        <v>88</v>
      </c>
      <c r="M46" s="90">
        <v>0</v>
      </c>
      <c r="N46" s="90">
        <v>0</v>
      </c>
      <c r="O46" s="90">
        <v>0</v>
      </c>
      <c r="P46" s="90">
        <v>0</v>
      </c>
      <c r="Q46" s="90">
        <v>0</v>
      </c>
      <c r="R46" s="90">
        <v>0</v>
      </c>
      <c r="S46" s="90">
        <v>0</v>
      </c>
      <c r="T46" s="90">
        <v>0</v>
      </c>
      <c r="U46" s="90">
        <v>0</v>
      </c>
      <c r="V46" s="90">
        <v>0</v>
      </c>
      <c r="W46" s="90">
        <v>0</v>
      </c>
      <c r="X46" s="90">
        <v>0</v>
      </c>
      <c r="Y46" s="90">
        <v>0</v>
      </c>
      <c r="Z46" s="90">
        <v>0</v>
      </c>
      <c r="AA46" s="90">
        <v>0</v>
      </c>
      <c r="AB46" s="90">
        <v>2</v>
      </c>
      <c r="AC46" s="90">
        <v>4</v>
      </c>
      <c r="AD46" s="90">
        <v>13</v>
      </c>
      <c r="AE46" s="90">
        <v>13</v>
      </c>
      <c r="AF46" s="90">
        <v>13</v>
      </c>
      <c r="AG46" s="90">
        <v>45</v>
      </c>
      <c r="AH46" s="90">
        <v>45</v>
      </c>
      <c r="AI46" s="90">
        <v>0</v>
      </c>
      <c r="AJ46" s="90">
        <v>0</v>
      </c>
      <c r="AK46" s="90">
        <v>0</v>
      </c>
      <c r="AL46" s="90">
        <v>0</v>
      </c>
      <c r="AM46" s="90">
        <v>4</v>
      </c>
      <c r="AN46" s="90">
        <v>2</v>
      </c>
      <c r="AO46" s="90">
        <v>2</v>
      </c>
      <c r="AP46" s="90">
        <v>1</v>
      </c>
      <c r="AQ46" s="90">
        <v>1</v>
      </c>
      <c r="AR46" s="90">
        <v>10</v>
      </c>
      <c r="AS46" s="90">
        <v>10</v>
      </c>
      <c r="AT46" s="90">
        <v>0</v>
      </c>
      <c r="AU46" s="90">
        <v>0</v>
      </c>
      <c r="AV46" s="90">
        <v>0</v>
      </c>
      <c r="AW46" s="90">
        <v>0</v>
      </c>
      <c r="AX46" s="90">
        <v>9</v>
      </c>
      <c r="AY46" s="90">
        <v>10</v>
      </c>
      <c r="AZ46" s="90">
        <v>6</v>
      </c>
      <c r="BA46" s="90">
        <v>7</v>
      </c>
      <c r="BB46" s="90">
        <v>1</v>
      </c>
      <c r="BC46" s="90">
        <v>33</v>
      </c>
      <c r="BD46" s="90">
        <v>33</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7">
        <v>0</v>
      </c>
      <c r="CA46" s="153">
        <v>0</v>
      </c>
      <c r="CB46" s="90">
        <v>3</v>
      </c>
      <c r="CC46" s="90">
        <v>3</v>
      </c>
      <c r="CD46" s="90">
        <v>0</v>
      </c>
      <c r="CE46" s="90">
        <v>21</v>
      </c>
      <c r="CF46" s="90">
        <v>61</v>
      </c>
      <c r="CG46" s="90">
        <v>103</v>
      </c>
      <c r="CH46" s="90">
        <v>67</v>
      </c>
      <c r="CI46" s="90">
        <v>121</v>
      </c>
      <c r="CJ46" s="90">
        <v>373</v>
      </c>
      <c r="CK46" s="90">
        <v>376</v>
      </c>
      <c r="CL46" s="90">
        <v>0</v>
      </c>
      <c r="CM46" s="90">
        <v>2</v>
      </c>
      <c r="CN46" s="90">
        <v>2</v>
      </c>
      <c r="CO46" s="90">
        <v>0</v>
      </c>
      <c r="CP46" s="90">
        <v>9</v>
      </c>
      <c r="CQ46" s="90">
        <v>37</v>
      </c>
      <c r="CR46" s="90">
        <v>63</v>
      </c>
      <c r="CS46" s="90">
        <v>39</v>
      </c>
      <c r="CT46" s="90">
        <v>82</v>
      </c>
      <c r="CU46" s="90">
        <v>230</v>
      </c>
      <c r="CV46" s="90">
        <v>232</v>
      </c>
      <c r="CW46" s="90">
        <v>0</v>
      </c>
      <c r="CX46" s="90">
        <v>1</v>
      </c>
      <c r="CY46" s="90">
        <v>1</v>
      </c>
      <c r="CZ46" s="90">
        <v>0</v>
      </c>
      <c r="DA46" s="90">
        <v>11</v>
      </c>
      <c r="DB46" s="90">
        <v>24</v>
      </c>
      <c r="DC46" s="90">
        <v>35</v>
      </c>
      <c r="DD46" s="90">
        <v>20</v>
      </c>
      <c r="DE46" s="90">
        <v>18</v>
      </c>
      <c r="DF46" s="137">
        <v>108</v>
      </c>
      <c r="DG46" s="93">
        <v>109</v>
      </c>
      <c r="DH46" s="136">
        <v>0</v>
      </c>
      <c r="DI46" s="90">
        <v>0</v>
      </c>
      <c r="DJ46" s="90">
        <v>0</v>
      </c>
      <c r="DK46" s="90">
        <v>0</v>
      </c>
      <c r="DL46" s="90">
        <v>1</v>
      </c>
      <c r="DM46" s="90">
        <v>0</v>
      </c>
      <c r="DN46" s="90">
        <v>5</v>
      </c>
      <c r="DO46" s="90">
        <v>8</v>
      </c>
      <c r="DP46" s="90">
        <v>21</v>
      </c>
      <c r="DQ46" s="137">
        <v>35</v>
      </c>
      <c r="DR46" s="138">
        <v>35</v>
      </c>
      <c r="DS46" s="136">
        <v>464</v>
      </c>
      <c r="DT46" s="90">
        <v>495</v>
      </c>
      <c r="DU46" s="90">
        <v>959</v>
      </c>
      <c r="DV46" s="90">
        <v>1</v>
      </c>
      <c r="DW46" s="90">
        <v>513</v>
      </c>
      <c r="DX46" s="90">
        <v>904</v>
      </c>
      <c r="DY46" s="90">
        <v>686</v>
      </c>
      <c r="DZ46" s="90">
        <v>469</v>
      </c>
      <c r="EA46" s="90">
        <v>529</v>
      </c>
      <c r="EB46" s="137">
        <v>3102</v>
      </c>
      <c r="EC46" s="93">
        <v>4061</v>
      </c>
    </row>
    <row r="47" spans="1:133" s="75" customFormat="1" ht="18" customHeight="1">
      <c r="A47" s="89" t="s">
        <v>52</v>
      </c>
      <c r="B47" s="136">
        <v>0</v>
      </c>
      <c r="C47" s="136">
        <v>0</v>
      </c>
      <c r="D47" s="136">
        <v>0</v>
      </c>
      <c r="E47" s="90">
        <v>0</v>
      </c>
      <c r="F47" s="90">
        <v>3</v>
      </c>
      <c r="G47" s="90">
        <v>7</v>
      </c>
      <c r="H47" s="90">
        <v>14</v>
      </c>
      <c r="I47" s="90">
        <v>2</v>
      </c>
      <c r="J47" s="90">
        <v>3</v>
      </c>
      <c r="K47" s="137">
        <v>29</v>
      </c>
      <c r="L47" s="93">
        <v>29</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v>
      </c>
      <c r="AD47" s="90">
        <v>9</v>
      </c>
      <c r="AE47" s="90">
        <v>1</v>
      </c>
      <c r="AF47" s="90">
        <v>3</v>
      </c>
      <c r="AG47" s="90">
        <v>16</v>
      </c>
      <c r="AH47" s="90">
        <v>16</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3</v>
      </c>
      <c r="AY47" s="90">
        <v>4</v>
      </c>
      <c r="AZ47" s="90">
        <v>5</v>
      </c>
      <c r="BA47" s="90">
        <v>1</v>
      </c>
      <c r="BB47" s="90">
        <v>0</v>
      </c>
      <c r="BC47" s="90">
        <v>13</v>
      </c>
      <c r="BD47" s="90">
        <v>13</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7">
        <v>0</v>
      </c>
      <c r="CA47" s="153">
        <v>0</v>
      </c>
      <c r="CB47" s="90">
        <v>0</v>
      </c>
      <c r="CC47" s="90">
        <v>0</v>
      </c>
      <c r="CD47" s="90">
        <v>0</v>
      </c>
      <c r="CE47" s="90">
        <v>21</v>
      </c>
      <c r="CF47" s="90">
        <v>51</v>
      </c>
      <c r="CG47" s="90">
        <v>103</v>
      </c>
      <c r="CH47" s="90">
        <v>124</v>
      </c>
      <c r="CI47" s="90">
        <v>89</v>
      </c>
      <c r="CJ47" s="90">
        <v>388</v>
      </c>
      <c r="CK47" s="90">
        <v>388</v>
      </c>
      <c r="CL47" s="90">
        <v>0</v>
      </c>
      <c r="CM47" s="90">
        <v>0</v>
      </c>
      <c r="CN47" s="90">
        <v>0</v>
      </c>
      <c r="CO47" s="90">
        <v>0</v>
      </c>
      <c r="CP47" s="90">
        <v>11</v>
      </c>
      <c r="CQ47" s="90">
        <v>28</v>
      </c>
      <c r="CR47" s="90">
        <v>61</v>
      </c>
      <c r="CS47" s="90">
        <v>87</v>
      </c>
      <c r="CT47" s="90">
        <v>52</v>
      </c>
      <c r="CU47" s="90">
        <v>239</v>
      </c>
      <c r="CV47" s="90">
        <v>239</v>
      </c>
      <c r="CW47" s="90">
        <v>0</v>
      </c>
      <c r="CX47" s="90">
        <v>0</v>
      </c>
      <c r="CY47" s="90">
        <v>0</v>
      </c>
      <c r="CZ47" s="90">
        <v>0</v>
      </c>
      <c r="DA47" s="90">
        <v>9</v>
      </c>
      <c r="DB47" s="90">
        <v>21</v>
      </c>
      <c r="DC47" s="90">
        <v>29</v>
      </c>
      <c r="DD47" s="90">
        <v>22</v>
      </c>
      <c r="DE47" s="90">
        <v>9</v>
      </c>
      <c r="DF47" s="137">
        <v>90</v>
      </c>
      <c r="DG47" s="93">
        <v>90</v>
      </c>
      <c r="DH47" s="136">
        <v>0</v>
      </c>
      <c r="DI47" s="90">
        <v>0</v>
      </c>
      <c r="DJ47" s="90">
        <v>0</v>
      </c>
      <c r="DK47" s="90">
        <v>0</v>
      </c>
      <c r="DL47" s="90">
        <v>1</v>
      </c>
      <c r="DM47" s="90">
        <v>2</v>
      </c>
      <c r="DN47" s="90">
        <v>13</v>
      </c>
      <c r="DO47" s="90">
        <v>15</v>
      </c>
      <c r="DP47" s="90">
        <v>28</v>
      </c>
      <c r="DQ47" s="137">
        <v>59</v>
      </c>
      <c r="DR47" s="138">
        <v>59</v>
      </c>
      <c r="DS47" s="136">
        <v>40</v>
      </c>
      <c r="DT47" s="90">
        <v>253</v>
      </c>
      <c r="DU47" s="90">
        <v>293</v>
      </c>
      <c r="DV47" s="90">
        <v>0</v>
      </c>
      <c r="DW47" s="90">
        <v>516</v>
      </c>
      <c r="DX47" s="90">
        <v>627</v>
      </c>
      <c r="DY47" s="90">
        <v>630</v>
      </c>
      <c r="DZ47" s="90">
        <v>414</v>
      </c>
      <c r="EA47" s="90">
        <v>289</v>
      </c>
      <c r="EB47" s="137">
        <v>2476</v>
      </c>
      <c r="EC47" s="93">
        <v>2769</v>
      </c>
    </row>
    <row r="48" spans="1:133" s="75" customFormat="1" ht="18" customHeight="1">
      <c r="A48" s="89" t="s">
        <v>53</v>
      </c>
      <c r="B48" s="136">
        <v>0</v>
      </c>
      <c r="C48" s="136">
        <v>0</v>
      </c>
      <c r="D48" s="136">
        <v>0</v>
      </c>
      <c r="E48" s="90">
        <v>0</v>
      </c>
      <c r="F48" s="90">
        <v>13</v>
      </c>
      <c r="G48" s="90">
        <v>16</v>
      </c>
      <c r="H48" s="90">
        <v>18</v>
      </c>
      <c r="I48" s="90">
        <v>17</v>
      </c>
      <c r="J48" s="90">
        <v>12</v>
      </c>
      <c r="K48" s="137">
        <v>76</v>
      </c>
      <c r="L48" s="93">
        <v>76</v>
      </c>
      <c r="M48" s="90">
        <v>0</v>
      </c>
      <c r="N48" s="90">
        <v>0</v>
      </c>
      <c r="O48" s="90">
        <v>0</v>
      </c>
      <c r="P48" s="90">
        <v>0</v>
      </c>
      <c r="Q48" s="90">
        <v>0</v>
      </c>
      <c r="R48" s="90">
        <v>0</v>
      </c>
      <c r="S48" s="90">
        <v>0</v>
      </c>
      <c r="T48" s="90">
        <v>0</v>
      </c>
      <c r="U48" s="90">
        <v>0</v>
      </c>
      <c r="V48" s="90">
        <v>0</v>
      </c>
      <c r="W48" s="90">
        <v>0</v>
      </c>
      <c r="X48" s="90">
        <v>0</v>
      </c>
      <c r="Y48" s="90">
        <v>0</v>
      </c>
      <c r="Z48" s="90">
        <v>0</v>
      </c>
      <c r="AA48" s="90">
        <v>0</v>
      </c>
      <c r="AB48" s="90">
        <v>10</v>
      </c>
      <c r="AC48" s="90">
        <v>11</v>
      </c>
      <c r="AD48" s="90">
        <v>12</v>
      </c>
      <c r="AE48" s="90">
        <v>14</v>
      </c>
      <c r="AF48" s="90">
        <v>12</v>
      </c>
      <c r="AG48" s="90">
        <v>59</v>
      </c>
      <c r="AH48" s="90">
        <v>59</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3</v>
      </c>
      <c r="AY48" s="90">
        <v>5</v>
      </c>
      <c r="AZ48" s="90">
        <v>6</v>
      </c>
      <c r="BA48" s="90">
        <v>3</v>
      </c>
      <c r="BB48" s="90">
        <v>0</v>
      </c>
      <c r="BC48" s="90">
        <v>17</v>
      </c>
      <c r="BD48" s="90">
        <v>17</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7">
        <v>0</v>
      </c>
      <c r="CA48" s="153">
        <v>0</v>
      </c>
      <c r="CB48" s="90">
        <v>1</v>
      </c>
      <c r="CC48" s="90">
        <v>1</v>
      </c>
      <c r="CD48" s="90">
        <v>0</v>
      </c>
      <c r="CE48" s="90">
        <v>12</v>
      </c>
      <c r="CF48" s="90">
        <v>42</v>
      </c>
      <c r="CG48" s="90">
        <v>50</v>
      </c>
      <c r="CH48" s="90">
        <v>110</v>
      </c>
      <c r="CI48" s="90">
        <v>156</v>
      </c>
      <c r="CJ48" s="90">
        <v>370</v>
      </c>
      <c r="CK48" s="90">
        <v>371</v>
      </c>
      <c r="CL48" s="90">
        <v>0</v>
      </c>
      <c r="CM48" s="90">
        <v>1</v>
      </c>
      <c r="CN48" s="90">
        <v>1</v>
      </c>
      <c r="CO48" s="90">
        <v>0</v>
      </c>
      <c r="CP48" s="90">
        <v>8</v>
      </c>
      <c r="CQ48" s="90">
        <v>24</v>
      </c>
      <c r="CR48" s="90">
        <v>24</v>
      </c>
      <c r="CS48" s="90">
        <v>74</v>
      </c>
      <c r="CT48" s="90">
        <v>79</v>
      </c>
      <c r="CU48" s="90">
        <v>209</v>
      </c>
      <c r="CV48" s="90">
        <v>210</v>
      </c>
      <c r="CW48" s="90">
        <v>0</v>
      </c>
      <c r="CX48" s="90">
        <v>0</v>
      </c>
      <c r="CY48" s="90">
        <v>0</v>
      </c>
      <c r="CZ48" s="90">
        <v>0</v>
      </c>
      <c r="DA48" s="90">
        <v>4</v>
      </c>
      <c r="DB48" s="90">
        <v>15</v>
      </c>
      <c r="DC48" s="90">
        <v>18</v>
      </c>
      <c r="DD48" s="90">
        <v>23</v>
      </c>
      <c r="DE48" s="90">
        <v>9</v>
      </c>
      <c r="DF48" s="137">
        <v>69</v>
      </c>
      <c r="DG48" s="93">
        <v>69</v>
      </c>
      <c r="DH48" s="136">
        <v>0</v>
      </c>
      <c r="DI48" s="90">
        <v>0</v>
      </c>
      <c r="DJ48" s="90">
        <v>0</v>
      </c>
      <c r="DK48" s="90">
        <v>0</v>
      </c>
      <c r="DL48" s="90">
        <v>0</v>
      </c>
      <c r="DM48" s="90">
        <v>3</v>
      </c>
      <c r="DN48" s="90">
        <v>8</v>
      </c>
      <c r="DO48" s="90">
        <v>13</v>
      </c>
      <c r="DP48" s="90">
        <v>68</v>
      </c>
      <c r="DQ48" s="137">
        <v>92</v>
      </c>
      <c r="DR48" s="138">
        <v>92</v>
      </c>
      <c r="DS48" s="136">
        <v>375</v>
      </c>
      <c r="DT48" s="90">
        <v>741</v>
      </c>
      <c r="DU48" s="90">
        <v>1116</v>
      </c>
      <c r="DV48" s="90">
        <v>1</v>
      </c>
      <c r="DW48" s="90">
        <v>681</v>
      </c>
      <c r="DX48" s="90">
        <v>993</v>
      </c>
      <c r="DY48" s="90">
        <v>753</v>
      </c>
      <c r="DZ48" s="90">
        <v>700</v>
      </c>
      <c r="EA48" s="90">
        <v>746</v>
      </c>
      <c r="EB48" s="137">
        <v>3874</v>
      </c>
      <c r="EC48" s="93">
        <v>4990</v>
      </c>
    </row>
    <row r="49" spans="1:133" s="75" customFormat="1" ht="18" customHeight="1">
      <c r="A49" s="89" t="s">
        <v>54</v>
      </c>
      <c r="B49" s="136">
        <v>0</v>
      </c>
      <c r="C49" s="136">
        <v>0</v>
      </c>
      <c r="D49" s="136">
        <v>0</v>
      </c>
      <c r="E49" s="90">
        <v>0</v>
      </c>
      <c r="F49" s="90">
        <v>10</v>
      </c>
      <c r="G49" s="90">
        <v>14</v>
      </c>
      <c r="H49" s="90">
        <v>24</v>
      </c>
      <c r="I49" s="90">
        <v>19</v>
      </c>
      <c r="J49" s="90">
        <v>11</v>
      </c>
      <c r="K49" s="137">
        <v>78</v>
      </c>
      <c r="L49" s="93">
        <v>78</v>
      </c>
      <c r="M49" s="90">
        <v>0</v>
      </c>
      <c r="N49" s="90">
        <v>0</v>
      </c>
      <c r="O49" s="90">
        <v>0</v>
      </c>
      <c r="P49" s="90">
        <v>0</v>
      </c>
      <c r="Q49" s="90">
        <v>0</v>
      </c>
      <c r="R49" s="90">
        <v>0</v>
      </c>
      <c r="S49" s="90">
        <v>0</v>
      </c>
      <c r="T49" s="90">
        <v>0</v>
      </c>
      <c r="U49" s="90">
        <v>0</v>
      </c>
      <c r="V49" s="90">
        <v>0</v>
      </c>
      <c r="W49" s="90">
        <v>0</v>
      </c>
      <c r="X49" s="90">
        <v>0</v>
      </c>
      <c r="Y49" s="90">
        <v>0</v>
      </c>
      <c r="Z49" s="90">
        <v>0</v>
      </c>
      <c r="AA49" s="90">
        <v>0</v>
      </c>
      <c r="AB49" s="90">
        <v>5</v>
      </c>
      <c r="AC49" s="90">
        <v>7</v>
      </c>
      <c r="AD49" s="90">
        <v>17</v>
      </c>
      <c r="AE49" s="90">
        <v>16</v>
      </c>
      <c r="AF49" s="90">
        <v>10</v>
      </c>
      <c r="AG49" s="90">
        <v>55</v>
      </c>
      <c r="AH49" s="90">
        <v>55</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5</v>
      </c>
      <c r="AY49" s="90">
        <v>7</v>
      </c>
      <c r="AZ49" s="90">
        <v>7</v>
      </c>
      <c r="BA49" s="90">
        <v>3</v>
      </c>
      <c r="BB49" s="90">
        <v>1</v>
      </c>
      <c r="BC49" s="90">
        <v>23</v>
      </c>
      <c r="BD49" s="90">
        <v>23</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7">
        <v>0</v>
      </c>
      <c r="CA49" s="153">
        <v>0</v>
      </c>
      <c r="CB49" s="90">
        <v>0</v>
      </c>
      <c r="CC49" s="90">
        <v>0</v>
      </c>
      <c r="CD49" s="90">
        <v>0</v>
      </c>
      <c r="CE49" s="90">
        <v>34</v>
      </c>
      <c r="CF49" s="90">
        <v>61</v>
      </c>
      <c r="CG49" s="90">
        <v>109</v>
      </c>
      <c r="CH49" s="90">
        <v>156</v>
      </c>
      <c r="CI49" s="90">
        <v>136</v>
      </c>
      <c r="CJ49" s="90">
        <v>496</v>
      </c>
      <c r="CK49" s="90">
        <v>496</v>
      </c>
      <c r="CL49" s="90">
        <v>0</v>
      </c>
      <c r="CM49" s="90">
        <v>0</v>
      </c>
      <c r="CN49" s="90">
        <v>0</v>
      </c>
      <c r="CO49" s="90">
        <v>0</v>
      </c>
      <c r="CP49" s="90">
        <v>12</v>
      </c>
      <c r="CQ49" s="90">
        <v>35</v>
      </c>
      <c r="CR49" s="90">
        <v>68</v>
      </c>
      <c r="CS49" s="90">
        <v>100</v>
      </c>
      <c r="CT49" s="90">
        <v>86</v>
      </c>
      <c r="CU49" s="90">
        <v>301</v>
      </c>
      <c r="CV49" s="90">
        <v>301</v>
      </c>
      <c r="CW49" s="90">
        <v>0</v>
      </c>
      <c r="CX49" s="90">
        <v>0</v>
      </c>
      <c r="CY49" s="90">
        <v>0</v>
      </c>
      <c r="CZ49" s="90">
        <v>0</v>
      </c>
      <c r="DA49" s="90">
        <v>22</v>
      </c>
      <c r="DB49" s="90">
        <v>26</v>
      </c>
      <c r="DC49" s="90">
        <v>37</v>
      </c>
      <c r="DD49" s="90">
        <v>40</v>
      </c>
      <c r="DE49" s="90">
        <v>21</v>
      </c>
      <c r="DF49" s="137">
        <v>146</v>
      </c>
      <c r="DG49" s="93">
        <v>146</v>
      </c>
      <c r="DH49" s="136">
        <v>0</v>
      </c>
      <c r="DI49" s="90">
        <v>0</v>
      </c>
      <c r="DJ49" s="90">
        <v>0</v>
      </c>
      <c r="DK49" s="90">
        <v>0</v>
      </c>
      <c r="DL49" s="90">
        <v>0</v>
      </c>
      <c r="DM49" s="90">
        <v>0</v>
      </c>
      <c r="DN49" s="90">
        <v>4</v>
      </c>
      <c r="DO49" s="90">
        <v>16</v>
      </c>
      <c r="DP49" s="90">
        <v>29</v>
      </c>
      <c r="DQ49" s="137">
        <v>49</v>
      </c>
      <c r="DR49" s="138">
        <v>49</v>
      </c>
      <c r="DS49" s="136">
        <v>324</v>
      </c>
      <c r="DT49" s="90">
        <v>486</v>
      </c>
      <c r="DU49" s="90">
        <v>810</v>
      </c>
      <c r="DV49" s="90">
        <v>0</v>
      </c>
      <c r="DW49" s="90">
        <v>462</v>
      </c>
      <c r="DX49" s="90">
        <v>893</v>
      </c>
      <c r="DY49" s="90">
        <v>707</v>
      </c>
      <c r="DZ49" s="90">
        <v>590</v>
      </c>
      <c r="EA49" s="90">
        <v>421</v>
      </c>
      <c r="EB49" s="137">
        <v>3073</v>
      </c>
      <c r="EC49" s="93">
        <v>3883</v>
      </c>
    </row>
    <row r="50" spans="1:133" s="75" customFormat="1" ht="18" customHeight="1">
      <c r="A50" s="89" t="s">
        <v>55</v>
      </c>
      <c r="B50" s="136">
        <v>0</v>
      </c>
      <c r="C50" s="136">
        <v>0</v>
      </c>
      <c r="D50" s="136">
        <v>0</v>
      </c>
      <c r="E50" s="90">
        <v>0</v>
      </c>
      <c r="F50" s="90">
        <v>5</v>
      </c>
      <c r="G50" s="90">
        <v>13</v>
      </c>
      <c r="H50" s="90">
        <v>24</v>
      </c>
      <c r="I50" s="90">
        <v>15</v>
      </c>
      <c r="J50" s="90">
        <v>6</v>
      </c>
      <c r="K50" s="137">
        <v>63</v>
      </c>
      <c r="L50" s="93">
        <v>63</v>
      </c>
      <c r="M50" s="90">
        <v>0</v>
      </c>
      <c r="N50" s="90">
        <v>0</v>
      </c>
      <c r="O50" s="90">
        <v>0</v>
      </c>
      <c r="P50" s="90">
        <v>0</v>
      </c>
      <c r="Q50" s="90">
        <v>0</v>
      </c>
      <c r="R50" s="90">
        <v>0</v>
      </c>
      <c r="S50" s="90">
        <v>0</v>
      </c>
      <c r="T50" s="90">
        <v>0</v>
      </c>
      <c r="U50" s="90">
        <v>0</v>
      </c>
      <c r="V50" s="90">
        <v>0</v>
      </c>
      <c r="W50" s="90">
        <v>0</v>
      </c>
      <c r="X50" s="90">
        <v>0</v>
      </c>
      <c r="Y50" s="90">
        <v>0</v>
      </c>
      <c r="Z50" s="90">
        <v>0</v>
      </c>
      <c r="AA50" s="90">
        <v>0</v>
      </c>
      <c r="AB50" s="90">
        <v>1</v>
      </c>
      <c r="AC50" s="90">
        <v>6</v>
      </c>
      <c r="AD50" s="90">
        <v>16</v>
      </c>
      <c r="AE50" s="90">
        <v>9</v>
      </c>
      <c r="AF50" s="90">
        <v>3</v>
      </c>
      <c r="AG50" s="90">
        <v>35</v>
      </c>
      <c r="AH50" s="90">
        <v>35</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4</v>
      </c>
      <c r="AY50" s="90">
        <v>7</v>
      </c>
      <c r="AZ50" s="90">
        <v>8</v>
      </c>
      <c r="BA50" s="90">
        <v>6</v>
      </c>
      <c r="BB50" s="90">
        <v>3</v>
      </c>
      <c r="BC50" s="90">
        <v>28</v>
      </c>
      <c r="BD50" s="90">
        <v>28</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7">
        <v>0</v>
      </c>
      <c r="CA50" s="153">
        <v>0</v>
      </c>
      <c r="CB50" s="90">
        <v>0</v>
      </c>
      <c r="CC50" s="90">
        <v>0</v>
      </c>
      <c r="CD50" s="90">
        <v>0</v>
      </c>
      <c r="CE50" s="90">
        <v>25</v>
      </c>
      <c r="CF50" s="90">
        <v>45</v>
      </c>
      <c r="CG50" s="90">
        <v>95</v>
      </c>
      <c r="CH50" s="90">
        <v>135</v>
      </c>
      <c r="CI50" s="90">
        <v>134</v>
      </c>
      <c r="CJ50" s="90">
        <v>434</v>
      </c>
      <c r="CK50" s="90">
        <v>434</v>
      </c>
      <c r="CL50" s="90">
        <v>0</v>
      </c>
      <c r="CM50" s="90">
        <v>0</v>
      </c>
      <c r="CN50" s="90">
        <v>0</v>
      </c>
      <c r="CO50" s="90">
        <v>0</v>
      </c>
      <c r="CP50" s="90">
        <v>17</v>
      </c>
      <c r="CQ50" s="90">
        <v>25</v>
      </c>
      <c r="CR50" s="90">
        <v>60</v>
      </c>
      <c r="CS50" s="90">
        <v>84</v>
      </c>
      <c r="CT50" s="90">
        <v>73</v>
      </c>
      <c r="CU50" s="90">
        <v>259</v>
      </c>
      <c r="CV50" s="90">
        <v>259</v>
      </c>
      <c r="CW50" s="90">
        <v>0</v>
      </c>
      <c r="CX50" s="90">
        <v>0</v>
      </c>
      <c r="CY50" s="90">
        <v>0</v>
      </c>
      <c r="CZ50" s="90">
        <v>0</v>
      </c>
      <c r="DA50" s="90">
        <v>8</v>
      </c>
      <c r="DB50" s="90">
        <v>20</v>
      </c>
      <c r="DC50" s="90">
        <v>29</v>
      </c>
      <c r="DD50" s="90">
        <v>36</v>
      </c>
      <c r="DE50" s="90">
        <v>12</v>
      </c>
      <c r="DF50" s="137">
        <v>105</v>
      </c>
      <c r="DG50" s="93">
        <v>105</v>
      </c>
      <c r="DH50" s="136">
        <v>0</v>
      </c>
      <c r="DI50" s="90">
        <v>0</v>
      </c>
      <c r="DJ50" s="90">
        <v>0</v>
      </c>
      <c r="DK50" s="90">
        <v>0</v>
      </c>
      <c r="DL50" s="90">
        <v>0</v>
      </c>
      <c r="DM50" s="90">
        <v>0</v>
      </c>
      <c r="DN50" s="90">
        <v>6</v>
      </c>
      <c r="DO50" s="90">
        <v>15</v>
      </c>
      <c r="DP50" s="90">
        <v>49</v>
      </c>
      <c r="DQ50" s="137">
        <v>70</v>
      </c>
      <c r="DR50" s="138">
        <v>70</v>
      </c>
      <c r="DS50" s="136">
        <v>362</v>
      </c>
      <c r="DT50" s="90">
        <v>415</v>
      </c>
      <c r="DU50" s="90">
        <v>777</v>
      </c>
      <c r="DV50" s="90">
        <v>0</v>
      </c>
      <c r="DW50" s="90">
        <v>954</v>
      </c>
      <c r="DX50" s="90">
        <v>954</v>
      </c>
      <c r="DY50" s="90">
        <v>883</v>
      </c>
      <c r="DZ50" s="90">
        <v>610</v>
      </c>
      <c r="EA50" s="90">
        <v>464</v>
      </c>
      <c r="EB50" s="137">
        <v>3865</v>
      </c>
      <c r="EC50" s="93">
        <v>4642</v>
      </c>
    </row>
    <row r="51" spans="1:133" s="75" customFormat="1" ht="18" customHeight="1">
      <c r="A51" s="89" t="s">
        <v>56</v>
      </c>
      <c r="B51" s="136">
        <v>0</v>
      </c>
      <c r="C51" s="136">
        <v>0</v>
      </c>
      <c r="D51" s="136">
        <v>0</v>
      </c>
      <c r="E51" s="90">
        <v>0</v>
      </c>
      <c r="F51" s="90">
        <v>23</v>
      </c>
      <c r="G51" s="90">
        <v>30</v>
      </c>
      <c r="H51" s="90">
        <v>32</v>
      </c>
      <c r="I51" s="90">
        <v>12</v>
      </c>
      <c r="J51" s="90">
        <v>13</v>
      </c>
      <c r="K51" s="137">
        <v>110</v>
      </c>
      <c r="L51" s="93">
        <v>110</v>
      </c>
      <c r="M51" s="90">
        <v>0</v>
      </c>
      <c r="N51" s="90">
        <v>0</v>
      </c>
      <c r="O51" s="90">
        <v>0</v>
      </c>
      <c r="P51" s="90">
        <v>0</v>
      </c>
      <c r="Q51" s="90">
        <v>0</v>
      </c>
      <c r="R51" s="90">
        <v>0</v>
      </c>
      <c r="S51" s="90">
        <v>0</v>
      </c>
      <c r="T51" s="90">
        <v>0</v>
      </c>
      <c r="U51" s="90">
        <v>0</v>
      </c>
      <c r="V51" s="90">
        <v>0</v>
      </c>
      <c r="W51" s="90">
        <v>0</v>
      </c>
      <c r="X51" s="90">
        <v>0</v>
      </c>
      <c r="Y51" s="90">
        <v>0</v>
      </c>
      <c r="Z51" s="90">
        <v>0</v>
      </c>
      <c r="AA51" s="90">
        <v>0</v>
      </c>
      <c r="AB51" s="90">
        <v>3</v>
      </c>
      <c r="AC51" s="90">
        <v>7</v>
      </c>
      <c r="AD51" s="90">
        <v>13</v>
      </c>
      <c r="AE51" s="90">
        <v>9</v>
      </c>
      <c r="AF51" s="90">
        <v>13</v>
      </c>
      <c r="AG51" s="90">
        <v>45</v>
      </c>
      <c r="AH51" s="90">
        <v>45</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20</v>
      </c>
      <c r="AY51" s="90">
        <v>23</v>
      </c>
      <c r="AZ51" s="90">
        <v>19</v>
      </c>
      <c r="BA51" s="90">
        <v>3</v>
      </c>
      <c r="BB51" s="90">
        <v>0</v>
      </c>
      <c r="BC51" s="90">
        <v>65</v>
      </c>
      <c r="BD51" s="90">
        <v>65</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7">
        <v>0</v>
      </c>
      <c r="CA51" s="153">
        <v>0</v>
      </c>
      <c r="CB51" s="90">
        <v>0</v>
      </c>
      <c r="CC51" s="90">
        <v>0</v>
      </c>
      <c r="CD51" s="90">
        <v>0</v>
      </c>
      <c r="CE51" s="90">
        <v>43</v>
      </c>
      <c r="CF51" s="90">
        <v>55</v>
      </c>
      <c r="CG51" s="90">
        <v>110</v>
      </c>
      <c r="CH51" s="90">
        <v>158</v>
      </c>
      <c r="CI51" s="90">
        <v>169</v>
      </c>
      <c r="CJ51" s="90">
        <v>535</v>
      </c>
      <c r="CK51" s="90">
        <v>535</v>
      </c>
      <c r="CL51" s="90">
        <v>0</v>
      </c>
      <c r="CM51" s="90">
        <v>0</v>
      </c>
      <c r="CN51" s="90">
        <v>0</v>
      </c>
      <c r="CO51" s="90">
        <v>0</v>
      </c>
      <c r="CP51" s="90">
        <v>17</v>
      </c>
      <c r="CQ51" s="90">
        <v>26</v>
      </c>
      <c r="CR51" s="90">
        <v>49</v>
      </c>
      <c r="CS51" s="90">
        <v>101</v>
      </c>
      <c r="CT51" s="90">
        <v>91</v>
      </c>
      <c r="CU51" s="90">
        <v>284</v>
      </c>
      <c r="CV51" s="90">
        <v>284</v>
      </c>
      <c r="CW51" s="90">
        <v>0</v>
      </c>
      <c r="CX51" s="90">
        <v>0</v>
      </c>
      <c r="CY51" s="90">
        <v>0</v>
      </c>
      <c r="CZ51" s="90">
        <v>0</v>
      </c>
      <c r="DA51" s="90">
        <v>25</v>
      </c>
      <c r="DB51" s="90">
        <v>28</v>
      </c>
      <c r="DC51" s="90">
        <v>53</v>
      </c>
      <c r="DD51" s="90">
        <v>41</v>
      </c>
      <c r="DE51" s="90">
        <v>19</v>
      </c>
      <c r="DF51" s="137">
        <v>166</v>
      </c>
      <c r="DG51" s="93">
        <v>166</v>
      </c>
      <c r="DH51" s="136">
        <v>0</v>
      </c>
      <c r="DI51" s="90">
        <v>0</v>
      </c>
      <c r="DJ51" s="90">
        <v>0</v>
      </c>
      <c r="DK51" s="90">
        <v>0</v>
      </c>
      <c r="DL51" s="90">
        <v>1</v>
      </c>
      <c r="DM51" s="90">
        <v>1</v>
      </c>
      <c r="DN51" s="90">
        <v>8</v>
      </c>
      <c r="DO51" s="90">
        <v>16</v>
      </c>
      <c r="DP51" s="90">
        <v>59</v>
      </c>
      <c r="DQ51" s="137">
        <v>85</v>
      </c>
      <c r="DR51" s="138">
        <v>85</v>
      </c>
      <c r="DS51" s="136">
        <v>533</v>
      </c>
      <c r="DT51" s="90">
        <v>579</v>
      </c>
      <c r="DU51" s="90">
        <v>1112</v>
      </c>
      <c r="DV51" s="90">
        <v>0</v>
      </c>
      <c r="DW51" s="90">
        <v>1442</v>
      </c>
      <c r="DX51" s="90">
        <v>1170</v>
      </c>
      <c r="DY51" s="90">
        <v>1082</v>
      </c>
      <c r="DZ51" s="90">
        <v>727</v>
      </c>
      <c r="EA51" s="90">
        <v>727</v>
      </c>
      <c r="EB51" s="137">
        <v>5148</v>
      </c>
      <c r="EC51" s="93">
        <v>6260</v>
      </c>
    </row>
    <row r="52" spans="1:133" s="75" customFormat="1" ht="18" customHeight="1">
      <c r="A52" s="89" t="s">
        <v>57</v>
      </c>
      <c r="B52" s="136">
        <v>0</v>
      </c>
      <c r="C52" s="136">
        <v>0</v>
      </c>
      <c r="D52" s="136">
        <v>0</v>
      </c>
      <c r="E52" s="90">
        <v>0</v>
      </c>
      <c r="F52" s="90">
        <v>11</v>
      </c>
      <c r="G52" s="90">
        <v>18</v>
      </c>
      <c r="H52" s="90">
        <v>22</v>
      </c>
      <c r="I52" s="90">
        <v>8</v>
      </c>
      <c r="J52" s="90">
        <v>10</v>
      </c>
      <c r="K52" s="137">
        <v>69</v>
      </c>
      <c r="L52" s="93">
        <v>69</v>
      </c>
      <c r="M52" s="90">
        <v>0</v>
      </c>
      <c r="N52" s="90">
        <v>0</v>
      </c>
      <c r="O52" s="90">
        <v>0</v>
      </c>
      <c r="P52" s="90">
        <v>0</v>
      </c>
      <c r="Q52" s="90">
        <v>0</v>
      </c>
      <c r="R52" s="90">
        <v>0</v>
      </c>
      <c r="S52" s="90">
        <v>0</v>
      </c>
      <c r="T52" s="90">
        <v>0</v>
      </c>
      <c r="U52" s="90">
        <v>0</v>
      </c>
      <c r="V52" s="90">
        <v>0</v>
      </c>
      <c r="W52" s="90">
        <v>0</v>
      </c>
      <c r="X52" s="90">
        <v>0</v>
      </c>
      <c r="Y52" s="90">
        <v>0</v>
      </c>
      <c r="Z52" s="90">
        <v>0</v>
      </c>
      <c r="AA52" s="90">
        <v>0</v>
      </c>
      <c r="AB52" s="90">
        <v>8</v>
      </c>
      <c r="AC52" s="90">
        <v>9</v>
      </c>
      <c r="AD52" s="90">
        <v>19</v>
      </c>
      <c r="AE52" s="90">
        <v>7</v>
      </c>
      <c r="AF52" s="90">
        <v>10</v>
      </c>
      <c r="AG52" s="90">
        <v>53</v>
      </c>
      <c r="AH52" s="90">
        <v>53</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3</v>
      </c>
      <c r="AY52" s="90">
        <v>9</v>
      </c>
      <c r="AZ52" s="90">
        <v>3</v>
      </c>
      <c r="BA52" s="90">
        <v>1</v>
      </c>
      <c r="BB52" s="90">
        <v>0</v>
      </c>
      <c r="BC52" s="90">
        <v>16</v>
      </c>
      <c r="BD52" s="90">
        <v>16</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7">
        <v>0</v>
      </c>
      <c r="CA52" s="153">
        <v>0</v>
      </c>
      <c r="CB52" s="90">
        <v>1</v>
      </c>
      <c r="CC52" s="90">
        <v>1</v>
      </c>
      <c r="CD52" s="90">
        <v>0</v>
      </c>
      <c r="CE52" s="90">
        <v>19</v>
      </c>
      <c r="CF52" s="90">
        <v>46</v>
      </c>
      <c r="CG52" s="90">
        <v>98</v>
      </c>
      <c r="CH52" s="90">
        <v>107</v>
      </c>
      <c r="CI52" s="90">
        <v>106</v>
      </c>
      <c r="CJ52" s="90">
        <v>376</v>
      </c>
      <c r="CK52" s="90">
        <v>377</v>
      </c>
      <c r="CL52" s="90">
        <v>0</v>
      </c>
      <c r="CM52" s="90">
        <v>0</v>
      </c>
      <c r="CN52" s="90">
        <v>0</v>
      </c>
      <c r="CO52" s="90">
        <v>0</v>
      </c>
      <c r="CP52" s="90">
        <v>11</v>
      </c>
      <c r="CQ52" s="90">
        <v>25</v>
      </c>
      <c r="CR52" s="90">
        <v>59</v>
      </c>
      <c r="CS52" s="90">
        <v>71</v>
      </c>
      <c r="CT52" s="90">
        <v>59</v>
      </c>
      <c r="CU52" s="90">
        <v>225</v>
      </c>
      <c r="CV52" s="90">
        <v>225</v>
      </c>
      <c r="CW52" s="90">
        <v>0</v>
      </c>
      <c r="CX52" s="90">
        <v>1</v>
      </c>
      <c r="CY52" s="90">
        <v>1</v>
      </c>
      <c r="CZ52" s="90">
        <v>0</v>
      </c>
      <c r="DA52" s="90">
        <v>7</v>
      </c>
      <c r="DB52" s="90">
        <v>20</v>
      </c>
      <c r="DC52" s="90">
        <v>34</v>
      </c>
      <c r="DD52" s="90">
        <v>26</v>
      </c>
      <c r="DE52" s="90">
        <v>19</v>
      </c>
      <c r="DF52" s="137">
        <v>106</v>
      </c>
      <c r="DG52" s="93">
        <v>107</v>
      </c>
      <c r="DH52" s="136">
        <v>0</v>
      </c>
      <c r="DI52" s="90">
        <v>0</v>
      </c>
      <c r="DJ52" s="90">
        <v>0</v>
      </c>
      <c r="DK52" s="90">
        <v>0</v>
      </c>
      <c r="DL52" s="90">
        <v>1</v>
      </c>
      <c r="DM52" s="90">
        <v>1</v>
      </c>
      <c r="DN52" s="90">
        <v>5</v>
      </c>
      <c r="DO52" s="90">
        <v>10</v>
      </c>
      <c r="DP52" s="90">
        <v>28</v>
      </c>
      <c r="DQ52" s="137">
        <v>45</v>
      </c>
      <c r="DR52" s="138">
        <v>45</v>
      </c>
      <c r="DS52" s="136">
        <v>323</v>
      </c>
      <c r="DT52" s="90">
        <v>326</v>
      </c>
      <c r="DU52" s="90">
        <v>649</v>
      </c>
      <c r="DV52" s="90">
        <v>0</v>
      </c>
      <c r="DW52" s="90">
        <v>506</v>
      </c>
      <c r="DX52" s="90">
        <v>712</v>
      </c>
      <c r="DY52" s="90">
        <v>623</v>
      </c>
      <c r="DZ52" s="90">
        <v>363</v>
      </c>
      <c r="EA52" s="90">
        <v>358</v>
      </c>
      <c r="EB52" s="137">
        <v>2562</v>
      </c>
      <c r="EC52" s="93">
        <v>3211</v>
      </c>
    </row>
    <row r="53" spans="1:133" s="75" customFormat="1" ht="18" customHeight="1">
      <c r="A53" s="89" t="s">
        <v>58</v>
      </c>
      <c r="B53" s="136">
        <v>0</v>
      </c>
      <c r="C53" s="136">
        <v>0</v>
      </c>
      <c r="D53" s="136">
        <v>0</v>
      </c>
      <c r="E53" s="90">
        <v>0</v>
      </c>
      <c r="F53" s="90">
        <v>11</v>
      </c>
      <c r="G53" s="90">
        <v>27</v>
      </c>
      <c r="H53" s="90">
        <v>20</v>
      </c>
      <c r="I53" s="90">
        <v>8</v>
      </c>
      <c r="J53" s="90">
        <v>17</v>
      </c>
      <c r="K53" s="137">
        <v>83</v>
      </c>
      <c r="L53" s="93">
        <v>83</v>
      </c>
      <c r="M53" s="90">
        <v>0</v>
      </c>
      <c r="N53" s="90">
        <v>0</v>
      </c>
      <c r="O53" s="90">
        <v>0</v>
      </c>
      <c r="P53" s="90">
        <v>0</v>
      </c>
      <c r="Q53" s="90">
        <v>0</v>
      </c>
      <c r="R53" s="90">
        <v>0</v>
      </c>
      <c r="S53" s="90">
        <v>0</v>
      </c>
      <c r="T53" s="90">
        <v>0</v>
      </c>
      <c r="U53" s="90">
        <v>0</v>
      </c>
      <c r="V53" s="90">
        <v>0</v>
      </c>
      <c r="W53" s="90">
        <v>0</v>
      </c>
      <c r="X53" s="90">
        <v>0</v>
      </c>
      <c r="Y53" s="90">
        <v>0</v>
      </c>
      <c r="Z53" s="90">
        <v>0</v>
      </c>
      <c r="AA53" s="90">
        <v>0</v>
      </c>
      <c r="AB53" s="90">
        <v>4</v>
      </c>
      <c r="AC53" s="90">
        <v>9</v>
      </c>
      <c r="AD53" s="90">
        <v>14</v>
      </c>
      <c r="AE53" s="90">
        <v>7</v>
      </c>
      <c r="AF53" s="90">
        <v>14</v>
      </c>
      <c r="AG53" s="90">
        <v>48</v>
      </c>
      <c r="AH53" s="90">
        <v>48</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7</v>
      </c>
      <c r="AY53" s="90">
        <v>18</v>
      </c>
      <c r="AZ53" s="90">
        <v>6</v>
      </c>
      <c r="BA53" s="90">
        <v>1</v>
      </c>
      <c r="BB53" s="90">
        <v>3</v>
      </c>
      <c r="BC53" s="90">
        <v>35</v>
      </c>
      <c r="BD53" s="90">
        <v>35</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7">
        <v>0</v>
      </c>
      <c r="CA53" s="153">
        <v>1</v>
      </c>
      <c r="CB53" s="90">
        <v>2</v>
      </c>
      <c r="CC53" s="90">
        <v>3</v>
      </c>
      <c r="CD53" s="90">
        <v>0</v>
      </c>
      <c r="CE53" s="90">
        <v>34</v>
      </c>
      <c r="CF53" s="90">
        <v>63</v>
      </c>
      <c r="CG53" s="90">
        <v>130</v>
      </c>
      <c r="CH53" s="90">
        <v>161</v>
      </c>
      <c r="CI53" s="90">
        <v>211</v>
      </c>
      <c r="CJ53" s="90">
        <v>599</v>
      </c>
      <c r="CK53" s="90">
        <v>602</v>
      </c>
      <c r="CL53" s="90">
        <v>1</v>
      </c>
      <c r="CM53" s="90">
        <v>2</v>
      </c>
      <c r="CN53" s="90">
        <v>3</v>
      </c>
      <c r="CO53" s="90">
        <v>0</v>
      </c>
      <c r="CP53" s="90">
        <v>12</v>
      </c>
      <c r="CQ53" s="90">
        <v>21</v>
      </c>
      <c r="CR53" s="90">
        <v>49</v>
      </c>
      <c r="CS53" s="90">
        <v>84</v>
      </c>
      <c r="CT53" s="90">
        <v>125</v>
      </c>
      <c r="CU53" s="90">
        <v>291</v>
      </c>
      <c r="CV53" s="90">
        <v>294</v>
      </c>
      <c r="CW53" s="90">
        <v>0</v>
      </c>
      <c r="CX53" s="90">
        <v>0</v>
      </c>
      <c r="CY53" s="90">
        <v>0</v>
      </c>
      <c r="CZ53" s="90">
        <v>0</v>
      </c>
      <c r="DA53" s="90">
        <v>21</v>
      </c>
      <c r="DB53" s="90">
        <v>41</v>
      </c>
      <c r="DC53" s="90">
        <v>76</v>
      </c>
      <c r="DD53" s="90">
        <v>57</v>
      </c>
      <c r="DE53" s="90">
        <v>35</v>
      </c>
      <c r="DF53" s="137">
        <v>230</v>
      </c>
      <c r="DG53" s="93">
        <v>230</v>
      </c>
      <c r="DH53" s="136">
        <v>0</v>
      </c>
      <c r="DI53" s="90">
        <v>0</v>
      </c>
      <c r="DJ53" s="90">
        <v>0</v>
      </c>
      <c r="DK53" s="90">
        <v>0</v>
      </c>
      <c r="DL53" s="90">
        <v>1</v>
      </c>
      <c r="DM53" s="90">
        <v>1</v>
      </c>
      <c r="DN53" s="90">
        <v>5</v>
      </c>
      <c r="DO53" s="90">
        <v>20</v>
      </c>
      <c r="DP53" s="90">
        <v>51</v>
      </c>
      <c r="DQ53" s="137">
        <v>78</v>
      </c>
      <c r="DR53" s="138">
        <v>78</v>
      </c>
      <c r="DS53" s="136">
        <v>235</v>
      </c>
      <c r="DT53" s="90">
        <v>557</v>
      </c>
      <c r="DU53" s="90">
        <v>792</v>
      </c>
      <c r="DV53" s="90">
        <v>0</v>
      </c>
      <c r="DW53" s="90">
        <v>976</v>
      </c>
      <c r="DX53" s="90">
        <v>1380</v>
      </c>
      <c r="DY53" s="90">
        <v>1094</v>
      </c>
      <c r="DZ53" s="90">
        <v>901</v>
      </c>
      <c r="EA53" s="90">
        <v>904</v>
      </c>
      <c r="EB53" s="137">
        <v>5255</v>
      </c>
      <c r="EC53" s="93">
        <v>6047</v>
      </c>
    </row>
    <row r="54" spans="1:133" s="75" customFormat="1" ht="18" customHeight="1">
      <c r="A54" s="89" t="s">
        <v>59</v>
      </c>
      <c r="B54" s="136">
        <v>0</v>
      </c>
      <c r="C54" s="136">
        <v>1</v>
      </c>
      <c r="D54" s="136">
        <v>1</v>
      </c>
      <c r="E54" s="90">
        <v>0</v>
      </c>
      <c r="F54" s="90">
        <v>18</v>
      </c>
      <c r="G54" s="90">
        <v>12</v>
      </c>
      <c r="H54" s="90">
        <v>19</v>
      </c>
      <c r="I54" s="90">
        <v>14</v>
      </c>
      <c r="J54" s="90">
        <v>5</v>
      </c>
      <c r="K54" s="137">
        <v>68</v>
      </c>
      <c r="L54" s="93">
        <v>69</v>
      </c>
      <c r="M54" s="90">
        <v>0</v>
      </c>
      <c r="N54" s="90">
        <v>0</v>
      </c>
      <c r="O54" s="90">
        <v>0</v>
      </c>
      <c r="P54" s="90">
        <v>0</v>
      </c>
      <c r="Q54" s="90">
        <v>0</v>
      </c>
      <c r="R54" s="90">
        <v>0</v>
      </c>
      <c r="S54" s="90">
        <v>0</v>
      </c>
      <c r="T54" s="90">
        <v>0</v>
      </c>
      <c r="U54" s="90">
        <v>0</v>
      </c>
      <c r="V54" s="90">
        <v>0</v>
      </c>
      <c r="W54" s="90">
        <v>0</v>
      </c>
      <c r="X54" s="90">
        <v>0</v>
      </c>
      <c r="Y54" s="90">
        <v>1</v>
      </c>
      <c r="Z54" s="90">
        <v>1</v>
      </c>
      <c r="AA54" s="90">
        <v>0</v>
      </c>
      <c r="AB54" s="90">
        <v>15</v>
      </c>
      <c r="AC54" s="90">
        <v>8</v>
      </c>
      <c r="AD54" s="90">
        <v>14</v>
      </c>
      <c r="AE54" s="90">
        <v>12</v>
      </c>
      <c r="AF54" s="90">
        <v>5</v>
      </c>
      <c r="AG54" s="90">
        <v>54</v>
      </c>
      <c r="AH54" s="90">
        <v>55</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3</v>
      </c>
      <c r="AY54" s="90">
        <v>4</v>
      </c>
      <c r="AZ54" s="90">
        <v>5</v>
      </c>
      <c r="BA54" s="90">
        <v>2</v>
      </c>
      <c r="BB54" s="90">
        <v>0</v>
      </c>
      <c r="BC54" s="90">
        <v>14</v>
      </c>
      <c r="BD54" s="90">
        <v>14</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7">
        <v>0</v>
      </c>
      <c r="CA54" s="153">
        <v>0</v>
      </c>
      <c r="CB54" s="90">
        <v>0</v>
      </c>
      <c r="CC54" s="90">
        <v>0</v>
      </c>
      <c r="CD54" s="90">
        <v>0</v>
      </c>
      <c r="CE54" s="90">
        <v>33</v>
      </c>
      <c r="CF54" s="90">
        <v>50</v>
      </c>
      <c r="CG54" s="90">
        <v>75</v>
      </c>
      <c r="CH54" s="90">
        <v>86</v>
      </c>
      <c r="CI54" s="90">
        <v>71</v>
      </c>
      <c r="CJ54" s="90">
        <v>315</v>
      </c>
      <c r="CK54" s="90">
        <v>315</v>
      </c>
      <c r="CL54" s="90">
        <v>0</v>
      </c>
      <c r="CM54" s="90">
        <v>0</v>
      </c>
      <c r="CN54" s="90">
        <v>0</v>
      </c>
      <c r="CO54" s="90">
        <v>0</v>
      </c>
      <c r="CP54" s="90">
        <v>12</v>
      </c>
      <c r="CQ54" s="90">
        <v>22</v>
      </c>
      <c r="CR54" s="90">
        <v>52</v>
      </c>
      <c r="CS54" s="90">
        <v>61</v>
      </c>
      <c r="CT54" s="90">
        <v>37</v>
      </c>
      <c r="CU54" s="90">
        <v>184</v>
      </c>
      <c r="CV54" s="90">
        <v>184</v>
      </c>
      <c r="CW54" s="90">
        <v>0</v>
      </c>
      <c r="CX54" s="90">
        <v>0</v>
      </c>
      <c r="CY54" s="90">
        <v>0</v>
      </c>
      <c r="CZ54" s="90">
        <v>0</v>
      </c>
      <c r="DA54" s="90">
        <v>19</v>
      </c>
      <c r="DB54" s="90">
        <v>27</v>
      </c>
      <c r="DC54" s="90">
        <v>22</v>
      </c>
      <c r="DD54" s="90">
        <v>23</v>
      </c>
      <c r="DE54" s="90">
        <v>8</v>
      </c>
      <c r="DF54" s="137">
        <v>99</v>
      </c>
      <c r="DG54" s="93">
        <v>99</v>
      </c>
      <c r="DH54" s="136">
        <v>0</v>
      </c>
      <c r="DI54" s="90">
        <v>0</v>
      </c>
      <c r="DJ54" s="90">
        <v>0</v>
      </c>
      <c r="DK54" s="90">
        <v>0</v>
      </c>
      <c r="DL54" s="90">
        <v>2</v>
      </c>
      <c r="DM54" s="90">
        <v>1</v>
      </c>
      <c r="DN54" s="90">
        <v>1</v>
      </c>
      <c r="DO54" s="90">
        <v>2</v>
      </c>
      <c r="DP54" s="90">
        <v>26</v>
      </c>
      <c r="DQ54" s="137">
        <v>32</v>
      </c>
      <c r="DR54" s="138">
        <v>32</v>
      </c>
      <c r="DS54" s="136">
        <v>398</v>
      </c>
      <c r="DT54" s="90">
        <v>355</v>
      </c>
      <c r="DU54" s="90">
        <v>753</v>
      </c>
      <c r="DV54" s="90">
        <v>-1</v>
      </c>
      <c r="DW54" s="90">
        <v>647</v>
      </c>
      <c r="DX54" s="90">
        <v>474</v>
      </c>
      <c r="DY54" s="90">
        <v>545</v>
      </c>
      <c r="DZ54" s="90">
        <v>368</v>
      </c>
      <c r="EA54" s="90">
        <v>257</v>
      </c>
      <c r="EB54" s="137">
        <v>2290</v>
      </c>
      <c r="EC54" s="93">
        <v>3043</v>
      </c>
    </row>
    <row r="55" spans="1:133" s="75" customFormat="1" ht="18" customHeight="1">
      <c r="A55" s="89" t="s">
        <v>60</v>
      </c>
      <c r="B55" s="136">
        <v>0</v>
      </c>
      <c r="C55" s="136">
        <v>0</v>
      </c>
      <c r="D55" s="136">
        <v>0</v>
      </c>
      <c r="E55" s="90">
        <v>0</v>
      </c>
      <c r="F55" s="90">
        <v>9</v>
      </c>
      <c r="G55" s="90">
        <v>15</v>
      </c>
      <c r="H55" s="90">
        <v>14</v>
      </c>
      <c r="I55" s="90">
        <v>11</v>
      </c>
      <c r="J55" s="90">
        <v>5</v>
      </c>
      <c r="K55" s="137">
        <v>54</v>
      </c>
      <c r="L55" s="93">
        <v>54</v>
      </c>
      <c r="M55" s="90">
        <v>0</v>
      </c>
      <c r="N55" s="90">
        <v>0</v>
      </c>
      <c r="O55" s="90">
        <v>0</v>
      </c>
      <c r="P55" s="90">
        <v>0</v>
      </c>
      <c r="Q55" s="90">
        <v>0</v>
      </c>
      <c r="R55" s="90">
        <v>0</v>
      </c>
      <c r="S55" s="90">
        <v>0</v>
      </c>
      <c r="T55" s="90">
        <v>0</v>
      </c>
      <c r="U55" s="90">
        <v>0</v>
      </c>
      <c r="V55" s="90">
        <v>0</v>
      </c>
      <c r="W55" s="90">
        <v>0</v>
      </c>
      <c r="X55" s="90">
        <v>0</v>
      </c>
      <c r="Y55" s="90">
        <v>0</v>
      </c>
      <c r="Z55" s="90">
        <v>0</v>
      </c>
      <c r="AA55" s="90">
        <v>0</v>
      </c>
      <c r="AB55" s="90">
        <v>4</v>
      </c>
      <c r="AC55" s="90">
        <v>10</v>
      </c>
      <c r="AD55" s="90">
        <v>11</v>
      </c>
      <c r="AE55" s="90">
        <v>11</v>
      </c>
      <c r="AF55" s="90">
        <v>3</v>
      </c>
      <c r="AG55" s="90">
        <v>39</v>
      </c>
      <c r="AH55" s="90">
        <v>39</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5</v>
      </c>
      <c r="AY55" s="90">
        <v>5</v>
      </c>
      <c r="AZ55" s="90">
        <v>3</v>
      </c>
      <c r="BA55" s="90">
        <v>0</v>
      </c>
      <c r="BB55" s="90">
        <v>2</v>
      </c>
      <c r="BC55" s="90">
        <v>15</v>
      </c>
      <c r="BD55" s="90">
        <v>15</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7">
        <v>0</v>
      </c>
      <c r="CA55" s="153">
        <v>1</v>
      </c>
      <c r="CB55" s="90">
        <v>1</v>
      </c>
      <c r="CC55" s="90">
        <v>2</v>
      </c>
      <c r="CD55" s="90">
        <v>0</v>
      </c>
      <c r="CE55" s="90">
        <v>-1</v>
      </c>
      <c r="CF55" s="90">
        <v>29</v>
      </c>
      <c r="CG55" s="90">
        <v>54</v>
      </c>
      <c r="CH55" s="90">
        <v>68</v>
      </c>
      <c r="CI55" s="90">
        <v>101</v>
      </c>
      <c r="CJ55" s="90">
        <v>251</v>
      </c>
      <c r="CK55" s="90">
        <v>253</v>
      </c>
      <c r="CL55" s="90">
        <v>1</v>
      </c>
      <c r="CM55" s="90">
        <v>1</v>
      </c>
      <c r="CN55" s="90">
        <v>2</v>
      </c>
      <c r="CO55" s="90">
        <v>0</v>
      </c>
      <c r="CP55" s="90">
        <v>9</v>
      </c>
      <c r="CQ55" s="90">
        <v>12</v>
      </c>
      <c r="CR55" s="90">
        <v>37</v>
      </c>
      <c r="CS55" s="90">
        <v>42</v>
      </c>
      <c r="CT55" s="90">
        <v>68</v>
      </c>
      <c r="CU55" s="90">
        <v>168</v>
      </c>
      <c r="CV55" s="90">
        <v>170</v>
      </c>
      <c r="CW55" s="90">
        <v>0</v>
      </c>
      <c r="CX55" s="90">
        <v>0</v>
      </c>
      <c r="CY55" s="90">
        <v>0</v>
      </c>
      <c r="CZ55" s="90">
        <v>0</v>
      </c>
      <c r="DA55" s="90">
        <v>-10</v>
      </c>
      <c r="DB55" s="90">
        <v>15</v>
      </c>
      <c r="DC55" s="90">
        <v>14</v>
      </c>
      <c r="DD55" s="90">
        <v>17</v>
      </c>
      <c r="DE55" s="90">
        <v>15</v>
      </c>
      <c r="DF55" s="137">
        <v>51</v>
      </c>
      <c r="DG55" s="93">
        <v>51</v>
      </c>
      <c r="DH55" s="136">
        <v>0</v>
      </c>
      <c r="DI55" s="90">
        <v>0</v>
      </c>
      <c r="DJ55" s="90">
        <v>0</v>
      </c>
      <c r="DK55" s="90">
        <v>0</v>
      </c>
      <c r="DL55" s="90">
        <v>0</v>
      </c>
      <c r="DM55" s="90">
        <v>2</v>
      </c>
      <c r="DN55" s="90">
        <v>3</v>
      </c>
      <c r="DO55" s="90">
        <v>9</v>
      </c>
      <c r="DP55" s="90">
        <v>18</v>
      </c>
      <c r="DQ55" s="137">
        <v>32</v>
      </c>
      <c r="DR55" s="138">
        <v>32</v>
      </c>
      <c r="DS55" s="136">
        <v>154</v>
      </c>
      <c r="DT55" s="90">
        <v>189</v>
      </c>
      <c r="DU55" s="90">
        <v>343</v>
      </c>
      <c r="DV55" s="90">
        <v>0</v>
      </c>
      <c r="DW55" s="90">
        <v>307</v>
      </c>
      <c r="DX55" s="90">
        <v>426</v>
      </c>
      <c r="DY55" s="90">
        <v>322</v>
      </c>
      <c r="DZ55" s="90">
        <v>357</v>
      </c>
      <c r="EA55" s="90">
        <v>306</v>
      </c>
      <c r="EB55" s="137">
        <v>1718</v>
      </c>
      <c r="EC55" s="93">
        <v>2061</v>
      </c>
    </row>
    <row r="56" spans="1:133" s="75" customFormat="1" ht="18" customHeight="1">
      <c r="A56" s="89" t="s">
        <v>61</v>
      </c>
      <c r="B56" s="136">
        <v>0</v>
      </c>
      <c r="C56" s="136">
        <v>0</v>
      </c>
      <c r="D56" s="136">
        <v>0</v>
      </c>
      <c r="E56" s="90">
        <v>0</v>
      </c>
      <c r="F56" s="90">
        <v>5</v>
      </c>
      <c r="G56" s="90">
        <v>4</v>
      </c>
      <c r="H56" s="90">
        <v>9</v>
      </c>
      <c r="I56" s="90">
        <v>2</v>
      </c>
      <c r="J56" s="90">
        <v>1</v>
      </c>
      <c r="K56" s="137">
        <v>21</v>
      </c>
      <c r="L56" s="93">
        <v>21</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1</v>
      </c>
      <c r="AG56" s="90">
        <v>1</v>
      </c>
      <c r="AH56" s="90">
        <v>1</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5</v>
      </c>
      <c r="AY56" s="90">
        <v>4</v>
      </c>
      <c r="AZ56" s="90">
        <v>9</v>
      </c>
      <c r="BA56" s="90">
        <v>2</v>
      </c>
      <c r="BB56" s="90">
        <v>0</v>
      </c>
      <c r="BC56" s="90">
        <v>20</v>
      </c>
      <c r="BD56" s="90">
        <v>20</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7">
        <v>0</v>
      </c>
      <c r="CA56" s="153">
        <v>1</v>
      </c>
      <c r="CB56" s="90">
        <v>0</v>
      </c>
      <c r="CC56" s="90">
        <v>1</v>
      </c>
      <c r="CD56" s="90">
        <v>0</v>
      </c>
      <c r="CE56" s="90">
        <v>19</v>
      </c>
      <c r="CF56" s="90">
        <v>85</v>
      </c>
      <c r="CG56" s="90">
        <v>153</v>
      </c>
      <c r="CH56" s="90">
        <v>186</v>
      </c>
      <c r="CI56" s="90">
        <v>174</v>
      </c>
      <c r="CJ56" s="90">
        <v>617</v>
      </c>
      <c r="CK56" s="90">
        <v>618</v>
      </c>
      <c r="CL56" s="90">
        <v>1</v>
      </c>
      <c r="CM56" s="90">
        <v>0</v>
      </c>
      <c r="CN56" s="90">
        <v>1</v>
      </c>
      <c r="CO56" s="90">
        <v>0</v>
      </c>
      <c r="CP56" s="90">
        <v>11</v>
      </c>
      <c r="CQ56" s="90">
        <v>58</v>
      </c>
      <c r="CR56" s="90">
        <v>107</v>
      </c>
      <c r="CS56" s="90">
        <v>137</v>
      </c>
      <c r="CT56" s="90">
        <v>115</v>
      </c>
      <c r="CU56" s="90">
        <v>428</v>
      </c>
      <c r="CV56" s="90">
        <v>429</v>
      </c>
      <c r="CW56" s="90">
        <v>0</v>
      </c>
      <c r="CX56" s="90">
        <v>0</v>
      </c>
      <c r="CY56" s="90">
        <v>0</v>
      </c>
      <c r="CZ56" s="90">
        <v>0</v>
      </c>
      <c r="DA56" s="90">
        <v>7</v>
      </c>
      <c r="DB56" s="90">
        <v>26</v>
      </c>
      <c r="DC56" s="90">
        <v>36</v>
      </c>
      <c r="DD56" s="90">
        <v>26</v>
      </c>
      <c r="DE56" s="90">
        <v>15</v>
      </c>
      <c r="DF56" s="137">
        <v>110</v>
      </c>
      <c r="DG56" s="93">
        <v>110</v>
      </c>
      <c r="DH56" s="136">
        <v>0</v>
      </c>
      <c r="DI56" s="90">
        <v>0</v>
      </c>
      <c r="DJ56" s="90">
        <v>0</v>
      </c>
      <c r="DK56" s="90">
        <v>0</v>
      </c>
      <c r="DL56" s="90">
        <v>1</v>
      </c>
      <c r="DM56" s="90">
        <v>1</v>
      </c>
      <c r="DN56" s="90">
        <v>10</v>
      </c>
      <c r="DO56" s="90">
        <v>23</v>
      </c>
      <c r="DP56" s="90">
        <v>44</v>
      </c>
      <c r="DQ56" s="137">
        <v>79</v>
      </c>
      <c r="DR56" s="138">
        <v>79</v>
      </c>
      <c r="DS56" s="136">
        <v>326</v>
      </c>
      <c r="DT56" s="90">
        <v>369</v>
      </c>
      <c r="DU56" s="90">
        <v>695</v>
      </c>
      <c r="DV56" s="90">
        <v>0</v>
      </c>
      <c r="DW56" s="90">
        <v>606</v>
      </c>
      <c r="DX56" s="90">
        <v>881</v>
      </c>
      <c r="DY56" s="90">
        <v>870</v>
      </c>
      <c r="DZ56" s="90">
        <v>531</v>
      </c>
      <c r="EA56" s="90">
        <v>488</v>
      </c>
      <c r="EB56" s="137">
        <v>3376</v>
      </c>
      <c r="EC56" s="93">
        <v>4071</v>
      </c>
    </row>
    <row r="57" spans="1:133" s="75" customFormat="1" ht="18" customHeight="1">
      <c r="A57" s="89" t="s">
        <v>62</v>
      </c>
      <c r="B57" s="136">
        <v>2</v>
      </c>
      <c r="C57" s="136">
        <v>0</v>
      </c>
      <c r="D57" s="136">
        <v>2</v>
      </c>
      <c r="E57" s="90">
        <v>0</v>
      </c>
      <c r="F57" s="90">
        <v>39</v>
      </c>
      <c r="G57" s="90">
        <v>65</v>
      </c>
      <c r="H57" s="90">
        <v>69</v>
      </c>
      <c r="I57" s="90">
        <v>56</v>
      </c>
      <c r="J57" s="90">
        <v>31</v>
      </c>
      <c r="K57" s="137">
        <v>260</v>
      </c>
      <c r="L57" s="93">
        <v>262</v>
      </c>
      <c r="M57" s="90">
        <v>0</v>
      </c>
      <c r="N57" s="90">
        <v>0</v>
      </c>
      <c r="O57" s="90">
        <v>0</v>
      </c>
      <c r="P57" s="90">
        <v>0</v>
      </c>
      <c r="Q57" s="90">
        <v>0</v>
      </c>
      <c r="R57" s="90">
        <v>0</v>
      </c>
      <c r="S57" s="90">
        <v>0</v>
      </c>
      <c r="T57" s="90">
        <v>0</v>
      </c>
      <c r="U57" s="90">
        <v>0</v>
      </c>
      <c r="V57" s="90">
        <v>0</v>
      </c>
      <c r="W57" s="90">
        <v>0</v>
      </c>
      <c r="X57" s="90">
        <v>2</v>
      </c>
      <c r="Y57" s="90">
        <v>0</v>
      </c>
      <c r="Z57" s="90">
        <v>2</v>
      </c>
      <c r="AA57" s="90">
        <v>0</v>
      </c>
      <c r="AB57" s="90">
        <v>23</v>
      </c>
      <c r="AC57" s="90">
        <v>43</v>
      </c>
      <c r="AD57" s="90">
        <v>49</v>
      </c>
      <c r="AE57" s="90">
        <v>44</v>
      </c>
      <c r="AF57" s="90">
        <v>23</v>
      </c>
      <c r="AG57" s="90">
        <v>182</v>
      </c>
      <c r="AH57" s="90">
        <v>184</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16</v>
      </c>
      <c r="AY57" s="90">
        <v>22</v>
      </c>
      <c r="AZ57" s="90">
        <v>20</v>
      </c>
      <c r="BA57" s="90">
        <v>12</v>
      </c>
      <c r="BB57" s="90">
        <v>8</v>
      </c>
      <c r="BC57" s="90">
        <v>78</v>
      </c>
      <c r="BD57" s="90">
        <v>78</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7">
        <v>0</v>
      </c>
      <c r="CA57" s="153">
        <v>0</v>
      </c>
      <c r="CB57" s="90">
        <v>0</v>
      </c>
      <c r="CC57" s="90">
        <v>0</v>
      </c>
      <c r="CD57" s="90">
        <v>0</v>
      </c>
      <c r="CE57" s="90">
        <v>33</v>
      </c>
      <c r="CF57" s="90">
        <v>106</v>
      </c>
      <c r="CG57" s="90">
        <v>181</v>
      </c>
      <c r="CH57" s="90">
        <v>305</v>
      </c>
      <c r="CI57" s="90">
        <v>399</v>
      </c>
      <c r="CJ57" s="90">
        <v>1024</v>
      </c>
      <c r="CK57" s="90">
        <v>1024</v>
      </c>
      <c r="CL57" s="90">
        <v>0</v>
      </c>
      <c r="CM57" s="90">
        <v>0</v>
      </c>
      <c r="CN57" s="90">
        <v>0</v>
      </c>
      <c r="CO57" s="90">
        <v>0</v>
      </c>
      <c r="CP57" s="90">
        <v>10</v>
      </c>
      <c r="CQ57" s="90">
        <v>49</v>
      </c>
      <c r="CR57" s="90">
        <v>97</v>
      </c>
      <c r="CS57" s="90">
        <v>182</v>
      </c>
      <c r="CT57" s="90">
        <v>229</v>
      </c>
      <c r="CU57" s="90">
        <v>567</v>
      </c>
      <c r="CV57" s="90">
        <v>567</v>
      </c>
      <c r="CW57" s="90">
        <v>0</v>
      </c>
      <c r="CX57" s="90">
        <v>0</v>
      </c>
      <c r="CY57" s="90">
        <v>0</v>
      </c>
      <c r="CZ57" s="90">
        <v>0</v>
      </c>
      <c r="DA57" s="90">
        <v>23</v>
      </c>
      <c r="DB57" s="90">
        <v>50</v>
      </c>
      <c r="DC57" s="90">
        <v>74</v>
      </c>
      <c r="DD57" s="90">
        <v>76</v>
      </c>
      <c r="DE57" s="90">
        <v>39</v>
      </c>
      <c r="DF57" s="137">
        <v>262</v>
      </c>
      <c r="DG57" s="93">
        <v>262</v>
      </c>
      <c r="DH57" s="136">
        <v>0</v>
      </c>
      <c r="DI57" s="90">
        <v>0</v>
      </c>
      <c r="DJ57" s="90">
        <v>0</v>
      </c>
      <c r="DK57" s="90">
        <v>0</v>
      </c>
      <c r="DL57" s="90">
        <v>0</v>
      </c>
      <c r="DM57" s="90">
        <v>7</v>
      </c>
      <c r="DN57" s="90">
        <v>10</v>
      </c>
      <c r="DO57" s="90">
        <v>47</v>
      </c>
      <c r="DP57" s="90">
        <v>131</v>
      </c>
      <c r="DQ57" s="137">
        <v>195</v>
      </c>
      <c r="DR57" s="138">
        <v>195</v>
      </c>
      <c r="DS57" s="136">
        <v>778</v>
      </c>
      <c r="DT57" s="90">
        <v>1019</v>
      </c>
      <c r="DU57" s="90">
        <v>1797</v>
      </c>
      <c r="DV57" s="90">
        <v>9</v>
      </c>
      <c r="DW57" s="90">
        <v>2187</v>
      </c>
      <c r="DX57" s="90">
        <v>2607</v>
      </c>
      <c r="DY57" s="90">
        <v>1793</v>
      </c>
      <c r="DZ57" s="90">
        <v>1479</v>
      </c>
      <c r="EA57" s="90">
        <v>1510</v>
      </c>
      <c r="EB57" s="137">
        <v>9585</v>
      </c>
      <c r="EC57" s="93">
        <v>11382</v>
      </c>
    </row>
    <row r="58" spans="1:133" s="75" customFormat="1" ht="18" customHeight="1">
      <c r="A58" s="89" t="s">
        <v>63</v>
      </c>
      <c r="B58" s="136">
        <f aca="true" t="shared" si="6" ref="B58:AG58">SUM(B32:B57)</f>
        <v>18</v>
      </c>
      <c r="C58" s="90">
        <f t="shared" si="6"/>
        <v>9</v>
      </c>
      <c r="D58" s="90">
        <f t="shared" si="6"/>
        <v>27</v>
      </c>
      <c r="E58" s="90">
        <f t="shared" si="6"/>
        <v>0</v>
      </c>
      <c r="F58" s="90">
        <f t="shared" si="6"/>
        <v>611</v>
      </c>
      <c r="G58" s="90">
        <f t="shared" si="6"/>
        <v>919</v>
      </c>
      <c r="H58" s="90">
        <f t="shared" si="6"/>
        <v>1170</v>
      </c>
      <c r="I58" s="90">
        <f t="shared" si="6"/>
        <v>757</v>
      </c>
      <c r="J58" s="90">
        <f t="shared" si="6"/>
        <v>496</v>
      </c>
      <c r="K58" s="90">
        <f t="shared" si="6"/>
        <v>3953</v>
      </c>
      <c r="L58" s="93">
        <f t="shared" si="6"/>
        <v>3980</v>
      </c>
      <c r="M58" s="90">
        <f t="shared" si="6"/>
        <v>0</v>
      </c>
      <c r="N58" s="90">
        <f t="shared" si="6"/>
        <v>0</v>
      </c>
      <c r="O58" s="90">
        <f t="shared" si="6"/>
        <v>0</v>
      </c>
      <c r="P58" s="90">
        <f t="shared" si="6"/>
        <v>0</v>
      </c>
      <c r="Q58" s="90">
        <f t="shared" si="6"/>
        <v>6</v>
      </c>
      <c r="R58" s="90">
        <f t="shared" si="6"/>
        <v>6</v>
      </c>
      <c r="S58" s="90">
        <f t="shared" si="6"/>
        <v>7</v>
      </c>
      <c r="T58" s="90">
        <f t="shared" si="6"/>
        <v>8</v>
      </c>
      <c r="U58" s="90">
        <f t="shared" si="6"/>
        <v>6</v>
      </c>
      <c r="V58" s="90">
        <f t="shared" si="6"/>
        <v>33</v>
      </c>
      <c r="W58" s="90">
        <f t="shared" si="6"/>
        <v>33</v>
      </c>
      <c r="X58" s="90">
        <f t="shared" si="6"/>
        <v>18</v>
      </c>
      <c r="Y58" s="90">
        <f t="shared" si="6"/>
        <v>6</v>
      </c>
      <c r="Z58" s="90">
        <f t="shared" si="6"/>
        <v>24</v>
      </c>
      <c r="AA58" s="90">
        <f t="shared" si="6"/>
        <v>0</v>
      </c>
      <c r="AB58" s="90">
        <f t="shared" si="6"/>
        <v>366</v>
      </c>
      <c r="AC58" s="90">
        <f t="shared" si="6"/>
        <v>528</v>
      </c>
      <c r="AD58" s="90">
        <f t="shared" si="6"/>
        <v>792</v>
      </c>
      <c r="AE58" s="90">
        <f t="shared" si="6"/>
        <v>575</v>
      </c>
      <c r="AF58" s="90">
        <f t="shared" si="6"/>
        <v>428</v>
      </c>
      <c r="AG58" s="90">
        <f t="shared" si="6"/>
        <v>2689</v>
      </c>
      <c r="AH58" s="90">
        <f aca="true" t="shared" si="7" ref="AH58:BM58">SUM(AH32:AH57)</f>
        <v>2713</v>
      </c>
      <c r="AI58" s="90">
        <f t="shared" si="7"/>
        <v>0</v>
      </c>
      <c r="AJ58" s="90">
        <f t="shared" si="7"/>
        <v>0</v>
      </c>
      <c r="AK58" s="90">
        <f t="shared" si="7"/>
        <v>0</v>
      </c>
      <c r="AL58" s="90">
        <f t="shared" si="7"/>
        <v>0</v>
      </c>
      <c r="AM58" s="90">
        <f t="shared" si="7"/>
        <v>9</v>
      </c>
      <c r="AN58" s="90">
        <f t="shared" si="7"/>
        <v>10</v>
      </c>
      <c r="AO58" s="90">
        <f t="shared" si="7"/>
        <v>8</v>
      </c>
      <c r="AP58" s="90">
        <f t="shared" si="7"/>
        <v>4</v>
      </c>
      <c r="AQ58" s="90">
        <f t="shared" si="7"/>
        <v>4</v>
      </c>
      <c r="AR58" s="90">
        <f t="shared" si="7"/>
        <v>35</v>
      </c>
      <c r="AS58" s="90">
        <f t="shared" si="7"/>
        <v>35</v>
      </c>
      <c r="AT58" s="90">
        <f t="shared" si="7"/>
        <v>0</v>
      </c>
      <c r="AU58" s="90">
        <f t="shared" si="7"/>
        <v>3</v>
      </c>
      <c r="AV58" s="90">
        <f t="shared" si="7"/>
        <v>3</v>
      </c>
      <c r="AW58" s="90">
        <f t="shared" si="7"/>
        <v>0</v>
      </c>
      <c r="AX58" s="90">
        <f t="shared" si="7"/>
        <v>230</v>
      </c>
      <c r="AY58" s="90">
        <f t="shared" si="7"/>
        <v>375</v>
      </c>
      <c r="AZ58" s="90">
        <f t="shared" si="7"/>
        <v>363</v>
      </c>
      <c r="BA58" s="90">
        <f t="shared" si="7"/>
        <v>170</v>
      </c>
      <c r="BB58" s="90">
        <f t="shared" si="7"/>
        <v>58</v>
      </c>
      <c r="BC58" s="90">
        <f t="shared" si="7"/>
        <v>1196</v>
      </c>
      <c r="BD58" s="90">
        <f t="shared" si="7"/>
        <v>1199</v>
      </c>
      <c r="BE58" s="90">
        <f t="shared" si="7"/>
        <v>0</v>
      </c>
      <c r="BF58" s="90">
        <f t="shared" si="7"/>
        <v>0</v>
      </c>
      <c r="BG58" s="90">
        <f t="shared" si="7"/>
        <v>0</v>
      </c>
      <c r="BH58" s="90">
        <f t="shared" si="7"/>
        <v>0</v>
      </c>
      <c r="BI58" s="90">
        <f t="shared" si="7"/>
        <v>0</v>
      </c>
      <c r="BJ58" s="90">
        <f t="shared" si="7"/>
        <v>0</v>
      </c>
      <c r="BK58" s="90">
        <f t="shared" si="7"/>
        <v>0</v>
      </c>
      <c r="BL58" s="90">
        <f t="shared" si="7"/>
        <v>0</v>
      </c>
      <c r="BM58" s="90">
        <f t="shared" si="7"/>
        <v>0</v>
      </c>
      <c r="BN58" s="90">
        <f aca="true" t="shared" si="8" ref="BN58:CS58">SUM(BN32:BN57)</f>
        <v>0</v>
      </c>
      <c r="BO58" s="90">
        <f t="shared" si="8"/>
        <v>0</v>
      </c>
      <c r="BP58" s="90">
        <f t="shared" si="8"/>
        <v>0</v>
      </c>
      <c r="BQ58" s="90">
        <f t="shared" si="8"/>
        <v>0</v>
      </c>
      <c r="BR58" s="90">
        <f t="shared" si="8"/>
        <v>0</v>
      </c>
      <c r="BS58" s="90">
        <f t="shared" si="8"/>
        <v>0</v>
      </c>
      <c r="BT58" s="90">
        <f t="shared" si="8"/>
        <v>0</v>
      </c>
      <c r="BU58" s="90">
        <f t="shared" si="8"/>
        <v>0</v>
      </c>
      <c r="BV58" s="90">
        <f t="shared" si="8"/>
        <v>0</v>
      </c>
      <c r="BW58" s="90">
        <f t="shared" si="8"/>
        <v>0</v>
      </c>
      <c r="BX58" s="90">
        <f t="shared" si="8"/>
        <v>0</v>
      </c>
      <c r="BY58" s="90">
        <f t="shared" si="8"/>
        <v>0</v>
      </c>
      <c r="BZ58" s="137">
        <f t="shared" si="8"/>
        <v>0</v>
      </c>
      <c r="CA58" s="153">
        <f t="shared" si="8"/>
        <v>6</v>
      </c>
      <c r="CB58" s="90">
        <f t="shared" si="8"/>
        <v>26</v>
      </c>
      <c r="CC58" s="90">
        <f t="shared" si="8"/>
        <v>32</v>
      </c>
      <c r="CD58" s="90">
        <f t="shared" si="8"/>
        <v>0</v>
      </c>
      <c r="CE58" s="90">
        <f t="shared" si="8"/>
        <v>1054</v>
      </c>
      <c r="CF58" s="90">
        <f t="shared" si="8"/>
        <v>2430</v>
      </c>
      <c r="CG58" s="90">
        <f t="shared" si="8"/>
        <v>4582</v>
      </c>
      <c r="CH58" s="90">
        <f t="shared" si="8"/>
        <v>6281</v>
      </c>
      <c r="CI58" s="90">
        <f t="shared" si="8"/>
        <v>6460</v>
      </c>
      <c r="CJ58" s="90">
        <f t="shared" si="8"/>
        <v>20807</v>
      </c>
      <c r="CK58" s="90">
        <f t="shared" si="8"/>
        <v>20839</v>
      </c>
      <c r="CL58" s="90">
        <f t="shared" si="8"/>
        <v>4</v>
      </c>
      <c r="CM58" s="90">
        <f t="shared" si="8"/>
        <v>19</v>
      </c>
      <c r="CN58" s="90">
        <f t="shared" si="8"/>
        <v>23</v>
      </c>
      <c r="CO58" s="90">
        <f t="shared" si="8"/>
        <v>0</v>
      </c>
      <c r="CP58" s="90">
        <f t="shared" si="8"/>
        <v>462</v>
      </c>
      <c r="CQ58" s="90">
        <f t="shared" si="8"/>
        <v>1149</v>
      </c>
      <c r="CR58" s="90">
        <f t="shared" si="8"/>
        <v>2534</v>
      </c>
      <c r="CS58" s="90">
        <f t="shared" si="8"/>
        <v>3766</v>
      </c>
      <c r="CT58" s="90">
        <f aca="true" t="shared" si="9" ref="CT58:DY58">SUM(CT32:CT57)</f>
        <v>3589</v>
      </c>
      <c r="CU58" s="90">
        <f t="shared" si="9"/>
        <v>11500</v>
      </c>
      <c r="CV58" s="90">
        <f t="shared" si="9"/>
        <v>11523</v>
      </c>
      <c r="CW58" s="90">
        <f t="shared" si="9"/>
        <v>2</v>
      </c>
      <c r="CX58" s="90">
        <f t="shared" si="9"/>
        <v>6</v>
      </c>
      <c r="CY58" s="90">
        <f t="shared" si="9"/>
        <v>8</v>
      </c>
      <c r="CZ58" s="90">
        <f t="shared" si="9"/>
        <v>0</v>
      </c>
      <c r="DA58" s="90">
        <f t="shared" si="9"/>
        <v>556</v>
      </c>
      <c r="DB58" s="90">
        <f t="shared" si="9"/>
        <v>1174</v>
      </c>
      <c r="DC58" s="90">
        <f t="shared" si="9"/>
        <v>1724</v>
      </c>
      <c r="DD58" s="90">
        <f t="shared" si="9"/>
        <v>1673</v>
      </c>
      <c r="DE58" s="90">
        <f t="shared" si="9"/>
        <v>841</v>
      </c>
      <c r="DF58" s="137">
        <f t="shared" si="9"/>
        <v>5968</v>
      </c>
      <c r="DG58" s="93">
        <f t="shared" si="9"/>
        <v>5976</v>
      </c>
      <c r="DH58" s="136">
        <f t="shared" si="9"/>
        <v>0</v>
      </c>
      <c r="DI58" s="90">
        <f t="shared" si="9"/>
        <v>1</v>
      </c>
      <c r="DJ58" s="90">
        <f t="shared" si="9"/>
        <v>1</v>
      </c>
      <c r="DK58" s="90">
        <f t="shared" si="9"/>
        <v>0</v>
      </c>
      <c r="DL58" s="90">
        <f t="shared" si="9"/>
        <v>36</v>
      </c>
      <c r="DM58" s="90">
        <f t="shared" si="9"/>
        <v>107</v>
      </c>
      <c r="DN58" s="90">
        <f t="shared" si="9"/>
        <v>324</v>
      </c>
      <c r="DO58" s="90">
        <f t="shared" si="9"/>
        <v>842</v>
      </c>
      <c r="DP58" s="90">
        <f t="shared" si="9"/>
        <v>2030</v>
      </c>
      <c r="DQ58" s="137">
        <f t="shared" si="9"/>
        <v>3339</v>
      </c>
      <c r="DR58" s="138">
        <f t="shared" si="9"/>
        <v>3340</v>
      </c>
      <c r="DS58" s="136">
        <f t="shared" si="9"/>
        <v>15135</v>
      </c>
      <c r="DT58" s="90">
        <f t="shared" si="9"/>
        <v>20324</v>
      </c>
      <c r="DU58" s="90">
        <f t="shared" si="9"/>
        <v>35459</v>
      </c>
      <c r="DV58" s="90">
        <f t="shared" si="9"/>
        <v>5</v>
      </c>
      <c r="DW58" s="90">
        <f t="shared" si="9"/>
        <v>38800</v>
      </c>
      <c r="DX58" s="90">
        <f t="shared" si="9"/>
        <v>47316</v>
      </c>
      <c r="DY58" s="90">
        <f t="shared" si="9"/>
        <v>40001</v>
      </c>
      <c r="DZ58" s="90">
        <f>SUM(DZ32:DZ57)</f>
        <v>31385</v>
      </c>
      <c r="EA58" s="90">
        <f>SUM(EA32:EA57)</f>
        <v>27172</v>
      </c>
      <c r="EB58" s="137">
        <f>SUM(EB32:EB57)</f>
        <v>184679</v>
      </c>
      <c r="EC58" s="93">
        <f>SUM(EC32:EC57)</f>
        <v>220138</v>
      </c>
    </row>
    <row r="59" spans="1:133" s="75" customFormat="1" ht="18" customHeight="1">
      <c r="A59" s="89" t="s">
        <v>64</v>
      </c>
      <c r="B59" s="136">
        <v>0</v>
      </c>
      <c r="C59" s="90">
        <v>0</v>
      </c>
      <c r="D59" s="90">
        <v>0</v>
      </c>
      <c r="E59" s="90">
        <v>0</v>
      </c>
      <c r="F59" s="90">
        <v>7</v>
      </c>
      <c r="G59" s="90">
        <v>6</v>
      </c>
      <c r="H59" s="90">
        <v>11</v>
      </c>
      <c r="I59" s="90">
        <v>1</v>
      </c>
      <c r="J59" s="90">
        <v>2</v>
      </c>
      <c r="K59" s="90">
        <v>27</v>
      </c>
      <c r="L59" s="93">
        <v>27</v>
      </c>
      <c r="M59" s="90">
        <v>0</v>
      </c>
      <c r="N59" s="90">
        <v>0</v>
      </c>
      <c r="O59" s="90">
        <v>0</v>
      </c>
      <c r="P59" s="90">
        <v>0</v>
      </c>
      <c r="Q59" s="90">
        <v>0</v>
      </c>
      <c r="R59" s="90">
        <v>0</v>
      </c>
      <c r="S59" s="90">
        <v>0</v>
      </c>
      <c r="T59" s="90">
        <v>0</v>
      </c>
      <c r="U59" s="90">
        <v>0</v>
      </c>
      <c r="V59" s="90">
        <v>0</v>
      </c>
      <c r="W59" s="90">
        <v>0</v>
      </c>
      <c r="X59" s="90">
        <v>0</v>
      </c>
      <c r="Y59" s="90">
        <v>0</v>
      </c>
      <c r="Z59" s="90">
        <v>0</v>
      </c>
      <c r="AA59" s="90">
        <v>0</v>
      </c>
      <c r="AB59" s="90">
        <v>6</v>
      </c>
      <c r="AC59" s="90">
        <v>4</v>
      </c>
      <c r="AD59" s="90">
        <v>10</v>
      </c>
      <c r="AE59" s="90">
        <v>1</v>
      </c>
      <c r="AF59" s="90">
        <v>2</v>
      </c>
      <c r="AG59" s="90">
        <v>23</v>
      </c>
      <c r="AH59" s="90">
        <v>23</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1</v>
      </c>
      <c r="AY59" s="90">
        <v>2</v>
      </c>
      <c r="AZ59" s="90">
        <v>1</v>
      </c>
      <c r="BA59" s="90">
        <v>0</v>
      </c>
      <c r="BB59" s="90">
        <v>0</v>
      </c>
      <c r="BC59" s="90">
        <v>4</v>
      </c>
      <c r="BD59" s="90">
        <v>4</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7">
        <v>0</v>
      </c>
      <c r="CA59" s="153">
        <v>2</v>
      </c>
      <c r="CB59" s="90">
        <v>1</v>
      </c>
      <c r="CC59" s="90">
        <v>3</v>
      </c>
      <c r="CD59" s="90">
        <v>0</v>
      </c>
      <c r="CE59" s="90">
        <v>10</v>
      </c>
      <c r="CF59" s="90">
        <v>22</v>
      </c>
      <c r="CG59" s="90">
        <v>53</v>
      </c>
      <c r="CH59" s="90">
        <v>67</v>
      </c>
      <c r="CI59" s="90">
        <v>52</v>
      </c>
      <c r="CJ59" s="90">
        <v>204</v>
      </c>
      <c r="CK59" s="90">
        <v>207</v>
      </c>
      <c r="CL59" s="90">
        <v>2</v>
      </c>
      <c r="CM59" s="90">
        <v>1</v>
      </c>
      <c r="CN59" s="90">
        <v>3</v>
      </c>
      <c r="CO59" s="90">
        <v>0</v>
      </c>
      <c r="CP59" s="90">
        <v>7</v>
      </c>
      <c r="CQ59" s="90">
        <v>15</v>
      </c>
      <c r="CR59" s="90">
        <v>28</v>
      </c>
      <c r="CS59" s="90">
        <v>45</v>
      </c>
      <c r="CT59" s="90">
        <v>35</v>
      </c>
      <c r="CU59" s="90">
        <v>130</v>
      </c>
      <c r="CV59" s="90">
        <v>133</v>
      </c>
      <c r="CW59" s="90">
        <v>0</v>
      </c>
      <c r="CX59" s="90">
        <v>0</v>
      </c>
      <c r="CY59" s="90">
        <v>0</v>
      </c>
      <c r="CZ59" s="90">
        <v>0</v>
      </c>
      <c r="DA59" s="90">
        <v>3</v>
      </c>
      <c r="DB59" s="90">
        <v>6</v>
      </c>
      <c r="DC59" s="90">
        <v>20</v>
      </c>
      <c r="DD59" s="90">
        <v>14</v>
      </c>
      <c r="DE59" s="90">
        <v>5</v>
      </c>
      <c r="DF59" s="137">
        <v>48</v>
      </c>
      <c r="DG59" s="93">
        <v>48</v>
      </c>
      <c r="DH59" s="136">
        <v>0</v>
      </c>
      <c r="DI59" s="90">
        <v>0</v>
      </c>
      <c r="DJ59" s="90">
        <v>0</v>
      </c>
      <c r="DK59" s="90">
        <v>0</v>
      </c>
      <c r="DL59" s="90">
        <v>0</v>
      </c>
      <c r="DM59" s="90">
        <v>1</v>
      </c>
      <c r="DN59" s="90">
        <v>5</v>
      </c>
      <c r="DO59" s="90">
        <v>8</v>
      </c>
      <c r="DP59" s="90">
        <v>12</v>
      </c>
      <c r="DQ59" s="137">
        <v>26</v>
      </c>
      <c r="DR59" s="138">
        <v>26</v>
      </c>
      <c r="DS59" s="136">
        <v>121</v>
      </c>
      <c r="DT59" s="90">
        <v>182</v>
      </c>
      <c r="DU59" s="90">
        <v>303</v>
      </c>
      <c r="DV59" s="90">
        <v>0</v>
      </c>
      <c r="DW59" s="90">
        <v>164</v>
      </c>
      <c r="DX59" s="90">
        <v>252</v>
      </c>
      <c r="DY59" s="90">
        <v>269</v>
      </c>
      <c r="DZ59" s="90">
        <v>156</v>
      </c>
      <c r="EA59" s="90">
        <v>136</v>
      </c>
      <c r="EB59" s="137">
        <v>977</v>
      </c>
      <c r="EC59" s="93">
        <v>1280</v>
      </c>
    </row>
    <row r="60" spans="1:133" s="75" customFormat="1" ht="18" customHeight="1">
      <c r="A60" s="89" t="s">
        <v>65</v>
      </c>
      <c r="B60" s="136">
        <v>0</v>
      </c>
      <c r="C60" s="90">
        <v>0</v>
      </c>
      <c r="D60" s="90">
        <v>0</v>
      </c>
      <c r="E60" s="90">
        <v>0</v>
      </c>
      <c r="F60" s="90">
        <v>2</v>
      </c>
      <c r="G60" s="90">
        <v>4</v>
      </c>
      <c r="H60" s="90">
        <v>5</v>
      </c>
      <c r="I60" s="90">
        <v>6</v>
      </c>
      <c r="J60" s="90">
        <v>1</v>
      </c>
      <c r="K60" s="90">
        <v>18</v>
      </c>
      <c r="L60" s="93">
        <v>18</v>
      </c>
      <c r="M60" s="90">
        <v>0</v>
      </c>
      <c r="N60" s="90">
        <v>0</v>
      </c>
      <c r="O60" s="90">
        <v>0</v>
      </c>
      <c r="P60" s="90">
        <v>0</v>
      </c>
      <c r="Q60" s="90">
        <v>0</v>
      </c>
      <c r="R60" s="90">
        <v>0</v>
      </c>
      <c r="S60" s="90">
        <v>0</v>
      </c>
      <c r="T60" s="90">
        <v>0</v>
      </c>
      <c r="U60" s="90">
        <v>0</v>
      </c>
      <c r="V60" s="90">
        <v>0</v>
      </c>
      <c r="W60" s="90">
        <v>0</v>
      </c>
      <c r="X60" s="90">
        <v>0</v>
      </c>
      <c r="Y60" s="90">
        <v>0</v>
      </c>
      <c r="Z60" s="90">
        <v>0</v>
      </c>
      <c r="AA60" s="90">
        <v>0</v>
      </c>
      <c r="AB60" s="90">
        <v>1</v>
      </c>
      <c r="AC60" s="90">
        <v>1</v>
      </c>
      <c r="AD60" s="90">
        <v>4</v>
      </c>
      <c r="AE60" s="90">
        <v>6</v>
      </c>
      <c r="AF60" s="90">
        <v>1</v>
      </c>
      <c r="AG60" s="90">
        <v>13</v>
      </c>
      <c r="AH60" s="90">
        <v>13</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1</v>
      </c>
      <c r="AY60" s="90">
        <v>3</v>
      </c>
      <c r="AZ60" s="90">
        <v>1</v>
      </c>
      <c r="BA60" s="90">
        <v>0</v>
      </c>
      <c r="BB60" s="90">
        <v>0</v>
      </c>
      <c r="BC60" s="90">
        <v>5</v>
      </c>
      <c r="BD60" s="90">
        <v>5</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7">
        <v>0</v>
      </c>
      <c r="CA60" s="153">
        <v>0</v>
      </c>
      <c r="CB60" s="90">
        <v>2</v>
      </c>
      <c r="CC60" s="90">
        <v>2</v>
      </c>
      <c r="CD60" s="90">
        <v>0</v>
      </c>
      <c r="CE60" s="90">
        <v>14</v>
      </c>
      <c r="CF60" s="90">
        <v>16</v>
      </c>
      <c r="CG60" s="90">
        <v>41</v>
      </c>
      <c r="CH60" s="90">
        <v>37</v>
      </c>
      <c r="CI60" s="90">
        <v>37</v>
      </c>
      <c r="CJ60" s="90">
        <v>145</v>
      </c>
      <c r="CK60" s="90">
        <v>147</v>
      </c>
      <c r="CL60" s="90">
        <v>0</v>
      </c>
      <c r="CM60" s="90">
        <v>2</v>
      </c>
      <c r="CN60" s="90">
        <v>2</v>
      </c>
      <c r="CO60" s="90">
        <v>0</v>
      </c>
      <c r="CP60" s="90">
        <v>11</v>
      </c>
      <c r="CQ60" s="90">
        <v>10</v>
      </c>
      <c r="CR60" s="90">
        <v>28</v>
      </c>
      <c r="CS60" s="90">
        <v>30</v>
      </c>
      <c r="CT60" s="90">
        <v>22</v>
      </c>
      <c r="CU60" s="90">
        <v>101</v>
      </c>
      <c r="CV60" s="90">
        <v>103</v>
      </c>
      <c r="CW60" s="90">
        <v>0</v>
      </c>
      <c r="CX60" s="90">
        <v>0</v>
      </c>
      <c r="CY60" s="90">
        <v>0</v>
      </c>
      <c r="CZ60" s="90">
        <v>0</v>
      </c>
      <c r="DA60" s="90">
        <v>1</v>
      </c>
      <c r="DB60" s="90">
        <v>5</v>
      </c>
      <c r="DC60" s="90">
        <v>8</v>
      </c>
      <c r="DD60" s="90">
        <v>3</v>
      </c>
      <c r="DE60" s="90">
        <v>3</v>
      </c>
      <c r="DF60" s="137">
        <v>20</v>
      </c>
      <c r="DG60" s="93">
        <v>20</v>
      </c>
      <c r="DH60" s="136">
        <v>0</v>
      </c>
      <c r="DI60" s="90">
        <v>0</v>
      </c>
      <c r="DJ60" s="90">
        <v>0</v>
      </c>
      <c r="DK60" s="90">
        <v>0</v>
      </c>
      <c r="DL60" s="90">
        <v>2</v>
      </c>
      <c r="DM60" s="90">
        <v>1</v>
      </c>
      <c r="DN60" s="90">
        <v>5</v>
      </c>
      <c r="DO60" s="90">
        <v>4</v>
      </c>
      <c r="DP60" s="90">
        <v>12</v>
      </c>
      <c r="DQ60" s="137">
        <v>24</v>
      </c>
      <c r="DR60" s="138">
        <v>24</v>
      </c>
      <c r="DS60" s="136">
        <v>49</v>
      </c>
      <c r="DT60" s="90">
        <v>138</v>
      </c>
      <c r="DU60" s="90">
        <v>187</v>
      </c>
      <c r="DV60" s="90">
        <v>0</v>
      </c>
      <c r="DW60" s="90">
        <v>156</v>
      </c>
      <c r="DX60" s="90">
        <v>169</v>
      </c>
      <c r="DY60" s="90">
        <v>164</v>
      </c>
      <c r="DZ60" s="90">
        <v>117</v>
      </c>
      <c r="EA60" s="90">
        <v>82</v>
      </c>
      <c r="EB60" s="137">
        <v>688</v>
      </c>
      <c r="EC60" s="93">
        <v>875</v>
      </c>
    </row>
    <row r="61" spans="1:133" s="75" customFormat="1" ht="18" customHeight="1">
      <c r="A61" s="89" t="s">
        <v>66</v>
      </c>
      <c r="B61" s="136">
        <v>0</v>
      </c>
      <c r="C61" s="90">
        <v>0</v>
      </c>
      <c r="D61" s="90">
        <v>0</v>
      </c>
      <c r="E61" s="90">
        <v>0</v>
      </c>
      <c r="F61" s="90">
        <v>0</v>
      </c>
      <c r="G61" s="90">
        <v>0</v>
      </c>
      <c r="H61" s="90">
        <v>0</v>
      </c>
      <c r="I61" s="90">
        <v>1</v>
      </c>
      <c r="J61" s="90">
        <v>0</v>
      </c>
      <c r="K61" s="90">
        <v>1</v>
      </c>
      <c r="L61" s="93">
        <v>1</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1</v>
      </c>
      <c r="BB61" s="90">
        <v>0</v>
      </c>
      <c r="BC61" s="90">
        <v>1</v>
      </c>
      <c r="BD61" s="90">
        <v>1</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7">
        <v>0</v>
      </c>
      <c r="CA61" s="153">
        <v>0</v>
      </c>
      <c r="CB61" s="90">
        <v>0</v>
      </c>
      <c r="CC61" s="90">
        <v>0</v>
      </c>
      <c r="CD61" s="90">
        <v>0</v>
      </c>
      <c r="CE61" s="90">
        <v>0</v>
      </c>
      <c r="CF61" s="90">
        <v>9</v>
      </c>
      <c r="CG61" s="90">
        <v>22</v>
      </c>
      <c r="CH61" s="90">
        <v>23</v>
      </c>
      <c r="CI61" s="90">
        <v>16</v>
      </c>
      <c r="CJ61" s="90">
        <v>70</v>
      </c>
      <c r="CK61" s="90">
        <v>70</v>
      </c>
      <c r="CL61" s="90">
        <v>0</v>
      </c>
      <c r="CM61" s="90">
        <v>0</v>
      </c>
      <c r="CN61" s="90">
        <v>0</v>
      </c>
      <c r="CO61" s="90">
        <v>0</v>
      </c>
      <c r="CP61" s="90">
        <v>0</v>
      </c>
      <c r="CQ61" s="90">
        <v>5</v>
      </c>
      <c r="CR61" s="90">
        <v>17</v>
      </c>
      <c r="CS61" s="90">
        <v>20</v>
      </c>
      <c r="CT61" s="90">
        <v>13</v>
      </c>
      <c r="CU61" s="90">
        <v>55</v>
      </c>
      <c r="CV61" s="90">
        <v>55</v>
      </c>
      <c r="CW61" s="90">
        <v>0</v>
      </c>
      <c r="CX61" s="90">
        <v>0</v>
      </c>
      <c r="CY61" s="90">
        <v>0</v>
      </c>
      <c r="CZ61" s="90">
        <v>0</v>
      </c>
      <c r="DA61" s="90">
        <v>0</v>
      </c>
      <c r="DB61" s="90">
        <v>4</v>
      </c>
      <c r="DC61" s="90">
        <v>3</v>
      </c>
      <c r="DD61" s="90">
        <v>1</v>
      </c>
      <c r="DE61" s="90">
        <v>0</v>
      </c>
      <c r="DF61" s="137">
        <v>8</v>
      </c>
      <c r="DG61" s="93">
        <v>8</v>
      </c>
      <c r="DH61" s="136">
        <v>0</v>
      </c>
      <c r="DI61" s="90">
        <v>0</v>
      </c>
      <c r="DJ61" s="90">
        <v>0</v>
      </c>
      <c r="DK61" s="90">
        <v>0</v>
      </c>
      <c r="DL61" s="90">
        <v>0</v>
      </c>
      <c r="DM61" s="90">
        <v>0</v>
      </c>
      <c r="DN61" s="90">
        <v>2</v>
      </c>
      <c r="DO61" s="90">
        <v>2</v>
      </c>
      <c r="DP61" s="90">
        <v>3</v>
      </c>
      <c r="DQ61" s="137">
        <v>7</v>
      </c>
      <c r="DR61" s="138">
        <v>7</v>
      </c>
      <c r="DS61" s="136">
        <v>12</v>
      </c>
      <c r="DT61" s="90">
        <v>26</v>
      </c>
      <c r="DU61" s="90">
        <v>38</v>
      </c>
      <c r="DV61" s="90">
        <v>15</v>
      </c>
      <c r="DW61" s="90">
        <v>28</v>
      </c>
      <c r="DX61" s="90">
        <v>77</v>
      </c>
      <c r="DY61" s="90">
        <v>72</v>
      </c>
      <c r="DZ61" s="90">
        <v>39</v>
      </c>
      <c r="EA61" s="90">
        <v>23</v>
      </c>
      <c r="EB61" s="137">
        <v>254</v>
      </c>
      <c r="EC61" s="93">
        <v>292</v>
      </c>
    </row>
    <row r="62" spans="1:133" s="75" customFormat="1" ht="18" customHeight="1">
      <c r="A62" s="89" t="s">
        <v>67</v>
      </c>
      <c r="B62" s="136">
        <v>0</v>
      </c>
      <c r="C62" s="90">
        <v>0</v>
      </c>
      <c r="D62" s="90">
        <v>0</v>
      </c>
      <c r="E62" s="90">
        <v>0</v>
      </c>
      <c r="F62" s="90">
        <v>0</v>
      </c>
      <c r="G62" s="90">
        <v>1</v>
      </c>
      <c r="H62" s="90">
        <v>1</v>
      </c>
      <c r="I62" s="90">
        <v>0</v>
      </c>
      <c r="J62" s="90">
        <v>0</v>
      </c>
      <c r="K62" s="90">
        <v>2</v>
      </c>
      <c r="L62" s="93">
        <v>2</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1</v>
      </c>
      <c r="AZ62" s="90">
        <v>1</v>
      </c>
      <c r="BA62" s="90">
        <v>0</v>
      </c>
      <c r="BB62" s="90">
        <v>0</v>
      </c>
      <c r="BC62" s="90">
        <v>2</v>
      </c>
      <c r="BD62" s="90">
        <v>2</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7">
        <v>0</v>
      </c>
      <c r="CA62" s="153">
        <v>0</v>
      </c>
      <c r="CB62" s="90">
        <v>0</v>
      </c>
      <c r="CC62" s="90">
        <v>0</v>
      </c>
      <c r="CD62" s="90">
        <v>0</v>
      </c>
      <c r="CE62" s="90">
        <v>8</v>
      </c>
      <c r="CF62" s="90">
        <v>19</v>
      </c>
      <c r="CG62" s="90">
        <v>27</v>
      </c>
      <c r="CH62" s="90">
        <v>37</v>
      </c>
      <c r="CI62" s="90">
        <v>26</v>
      </c>
      <c r="CJ62" s="90">
        <v>117</v>
      </c>
      <c r="CK62" s="90">
        <v>117</v>
      </c>
      <c r="CL62" s="90">
        <v>0</v>
      </c>
      <c r="CM62" s="90">
        <v>0</v>
      </c>
      <c r="CN62" s="90">
        <v>0</v>
      </c>
      <c r="CO62" s="90">
        <v>0</v>
      </c>
      <c r="CP62" s="90">
        <v>7</v>
      </c>
      <c r="CQ62" s="90">
        <v>19</v>
      </c>
      <c r="CR62" s="90">
        <v>25</v>
      </c>
      <c r="CS62" s="90">
        <v>36</v>
      </c>
      <c r="CT62" s="90">
        <v>23</v>
      </c>
      <c r="CU62" s="90">
        <v>110</v>
      </c>
      <c r="CV62" s="90">
        <v>110</v>
      </c>
      <c r="CW62" s="90">
        <v>0</v>
      </c>
      <c r="CX62" s="90">
        <v>0</v>
      </c>
      <c r="CY62" s="90">
        <v>0</v>
      </c>
      <c r="CZ62" s="90">
        <v>0</v>
      </c>
      <c r="DA62" s="90">
        <v>0</v>
      </c>
      <c r="DB62" s="90">
        <v>0</v>
      </c>
      <c r="DC62" s="90">
        <v>1</v>
      </c>
      <c r="DD62" s="90">
        <v>1</v>
      </c>
      <c r="DE62" s="90">
        <v>0</v>
      </c>
      <c r="DF62" s="137">
        <v>2</v>
      </c>
      <c r="DG62" s="93">
        <v>2</v>
      </c>
      <c r="DH62" s="136">
        <v>0</v>
      </c>
      <c r="DI62" s="90">
        <v>0</v>
      </c>
      <c r="DJ62" s="90">
        <v>0</v>
      </c>
      <c r="DK62" s="90">
        <v>0</v>
      </c>
      <c r="DL62" s="90">
        <v>1</v>
      </c>
      <c r="DM62" s="90">
        <v>0</v>
      </c>
      <c r="DN62" s="90">
        <v>1</v>
      </c>
      <c r="DO62" s="90">
        <v>0</v>
      </c>
      <c r="DP62" s="90">
        <v>3</v>
      </c>
      <c r="DQ62" s="137">
        <v>5</v>
      </c>
      <c r="DR62" s="138">
        <v>5</v>
      </c>
      <c r="DS62" s="136">
        <v>34</v>
      </c>
      <c r="DT62" s="90">
        <v>70</v>
      </c>
      <c r="DU62" s="90">
        <v>104</v>
      </c>
      <c r="DV62" s="90">
        <v>0</v>
      </c>
      <c r="DW62" s="90">
        <v>41</v>
      </c>
      <c r="DX62" s="90">
        <v>135</v>
      </c>
      <c r="DY62" s="90">
        <v>98</v>
      </c>
      <c r="DZ62" s="90">
        <v>86</v>
      </c>
      <c r="EA62" s="90">
        <v>45</v>
      </c>
      <c r="EB62" s="137">
        <v>405</v>
      </c>
      <c r="EC62" s="93">
        <v>509</v>
      </c>
    </row>
    <row r="63" spans="1:133" s="75" customFormat="1" ht="18" customHeight="1">
      <c r="A63" s="89" t="s">
        <v>68</v>
      </c>
      <c r="B63" s="136">
        <f aca="true" t="shared" si="10" ref="B63:AG63">SUM(B59:B62)</f>
        <v>0</v>
      </c>
      <c r="C63" s="90">
        <f t="shared" si="10"/>
        <v>0</v>
      </c>
      <c r="D63" s="90">
        <f t="shared" si="10"/>
        <v>0</v>
      </c>
      <c r="E63" s="90">
        <f t="shared" si="10"/>
        <v>0</v>
      </c>
      <c r="F63" s="90">
        <f t="shared" si="10"/>
        <v>9</v>
      </c>
      <c r="G63" s="90">
        <f t="shared" si="10"/>
        <v>11</v>
      </c>
      <c r="H63" s="90">
        <f t="shared" si="10"/>
        <v>17</v>
      </c>
      <c r="I63" s="90">
        <f t="shared" si="10"/>
        <v>8</v>
      </c>
      <c r="J63" s="90">
        <f t="shared" si="10"/>
        <v>3</v>
      </c>
      <c r="K63" s="90">
        <f t="shared" si="10"/>
        <v>48</v>
      </c>
      <c r="L63" s="93">
        <f t="shared" si="10"/>
        <v>48</v>
      </c>
      <c r="M63" s="90">
        <f t="shared" si="10"/>
        <v>0</v>
      </c>
      <c r="N63" s="90">
        <f t="shared" si="10"/>
        <v>0</v>
      </c>
      <c r="O63" s="90">
        <f t="shared" si="10"/>
        <v>0</v>
      </c>
      <c r="P63" s="90">
        <f t="shared" si="10"/>
        <v>0</v>
      </c>
      <c r="Q63" s="90">
        <f t="shared" si="10"/>
        <v>0</v>
      </c>
      <c r="R63" s="90">
        <f t="shared" si="10"/>
        <v>0</v>
      </c>
      <c r="S63" s="90">
        <f t="shared" si="10"/>
        <v>0</v>
      </c>
      <c r="T63" s="90">
        <f t="shared" si="10"/>
        <v>0</v>
      </c>
      <c r="U63" s="90">
        <f t="shared" si="10"/>
        <v>0</v>
      </c>
      <c r="V63" s="90">
        <f t="shared" si="10"/>
        <v>0</v>
      </c>
      <c r="W63" s="90">
        <f t="shared" si="10"/>
        <v>0</v>
      </c>
      <c r="X63" s="90">
        <f t="shared" si="10"/>
        <v>0</v>
      </c>
      <c r="Y63" s="90">
        <f t="shared" si="10"/>
        <v>0</v>
      </c>
      <c r="Z63" s="90">
        <f t="shared" si="10"/>
        <v>0</v>
      </c>
      <c r="AA63" s="90">
        <f t="shared" si="10"/>
        <v>0</v>
      </c>
      <c r="AB63" s="90">
        <f t="shared" si="10"/>
        <v>7</v>
      </c>
      <c r="AC63" s="90">
        <f t="shared" si="10"/>
        <v>5</v>
      </c>
      <c r="AD63" s="90">
        <f t="shared" si="10"/>
        <v>14</v>
      </c>
      <c r="AE63" s="90">
        <f t="shared" si="10"/>
        <v>7</v>
      </c>
      <c r="AF63" s="90">
        <f t="shared" si="10"/>
        <v>3</v>
      </c>
      <c r="AG63" s="90">
        <f t="shared" si="10"/>
        <v>36</v>
      </c>
      <c r="AH63" s="90">
        <f aca="true" t="shared" si="11" ref="AH63:BM63">SUM(AH59:AH62)</f>
        <v>36</v>
      </c>
      <c r="AI63" s="90">
        <f t="shared" si="11"/>
        <v>0</v>
      </c>
      <c r="AJ63" s="90">
        <f t="shared" si="11"/>
        <v>0</v>
      </c>
      <c r="AK63" s="90">
        <f t="shared" si="11"/>
        <v>0</v>
      </c>
      <c r="AL63" s="90">
        <f t="shared" si="11"/>
        <v>0</v>
      </c>
      <c r="AM63" s="90">
        <f t="shared" si="11"/>
        <v>0</v>
      </c>
      <c r="AN63" s="90">
        <f t="shared" si="11"/>
        <v>0</v>
      </c>
      <c r="AO63" s="90">
        <f t="shared" si="11"/>
        <v>0</v>
      </c>
      <c r="AP63" s="90">
        <f t="shared" si="11"/>
        <v>0</v>
      </c>
      <c r="AQ63" s="90">
        <f t="shared" si="11"/>
        <v>0</v>
      </c>
      <c r="AR63" s="90">
        <f t="shared" si="11"/>
        <v>0</v>
      </c>
      <c r="AS63" s="90">
        <f t="shared" si="11"/>
        <v>0</v>
      </c>
      <c r="AT63" s="90">
        <f t="shared" si="11"/>
        <v>0</v>
      </c>
      <c r="AU63" s="90">
        <f t="shared" si="11"/>
        <v>0</v>
      </c>
      <c r="AV63" s="90">
        <f t="shared" si="11"/>
        <v>0</v>
      </c>
      <c r="AW63" s="90">
        <f t="shared" si="11"/>
        <v>0</v>
      </c>
      <c r="AX63" s="90">
        <f t="shared" si="11"/>
        <v>2</v>
      </c>
      <c r="AY63" s="90">
        <f t="shared" si="11"/>
        <v>6</v>
      </c>
      <c r="AZ63" s="90">
        <f t="shared" si="11"/>
        <v>3</v>
      </c>
      <c r="BA63" s="90">
        <f t="shared" si="11"/>
        <v>1</v>
      </c>
      <c r="BB63" s="90">
        <f t="shared" si="11"/>
        <v>0</v>
      </c>
      <c r="BC63" s="90">
        <f t="shared" si="11"/>
        <v>12</v>
      </c>
      <c r="BD63" s="90">
        <f t="shared" si="11"/>
        <v>12</v>
      </c>
      <c r="BE63" s="90">
        <f t="shared" si="11"/>
        <v>0</v>
      </c>
      <c r="BF63" s="90">
        <f t="shared" si="11"/>
        <v>0</v>
      </c>
      <c r="BG63" s="90">
        <f t="shared" si="11"/>
        <v>0</v>
      </c>
      <c r="BH63" s="90">
        <f t="shared" si="11"/>
        <v>0</v>
      </c>
      <c r="BI63" s="90">
        <f t="shared" si="11"/>
        <v>0</v>
      </c>
      <c r="BJ63" s="90">
        <f t="shared" si="11"/>
        <v>0</v>
      </c>
      <c r="BK63" s="90">
        <f t="shared" si="11"/>
        <v>0</v>
      </c>
      <c r="BL63" s="90">
        <f t="shared" si="11"/>
        <v>0</v>
      </c>
      <c r="BM63" s="90">
        <f t="shared" si="11"/>
        <v>0</v>
      </c>
      <c r="BN63" s="90">
        <f aca="true" t="shared" si="12" ref="BN63:CS63">SUM(BN59:BN62)</f>
        <v>0</v>
      </c>
      <c r="BO63" s="90">
        <f t="shared" si="12"/>
        <v>0</v>
      </c>
      <c r="BP63" s="90">
        <f t="shared" si="12"/>
        <v>0</v>
      </c>
      <c r="BQ63" s="90">
        <f t="shared" si="12"/>
        <v>0</v>
      </c>
      <c r="BR63" s="90">
        <f t="shared" si="12"/>
        <v>0</v>
      </c>
      <c r="BS63" s="90">
        <f t="shared" si="12"/>
        <v>0</v>
      </c>
      <c r="BT63" s="90">
        <f t="shared" si="12"/>
        <v>0</v>
      </c>
      <c r="BU63" s="90">
        <f t="shared" si="12"/>
        <v>0</v>
      </c>
      <c r="BV63" s="90">
        <f t="shared" si="12"/>
        <v>0</v>
      </c>
      <c r="BW63" s="90">
        <f t="shared" si="12"/>
        <v>0</v>
      </c>
      <c r="BX63" s="90">
        <f t="shared" si="12"/>
        <v>0</v>
      </c>
      <c r="BY63" s="90">
        <f t="shared" si="12"/>
        <v>0</v>
      </c>
      <c r="BZ63" s="137">
        <f t="shared" si="12"/>
        <v>0</v>
      </c>
      <c r="CA63" s="153">
        <f t="shared" si="12"/>
        <v>2</v>
      </c>
      <c r="CB63" s="90">
        <f t="shared" si="12"/>
        <v>3</v>
      </c>
      <c r="CC63" s="90">
        <f t="shared" si="12"/>
        <v>5</v>
      </c>
      <c r="CD63" s="90">
        <f t="shared" si="12"/>
        <v>0</v>
      </c>
      <c r="CE63" s="90">
        <f t="shared" si="12"/>
        <v>32</v>
      </c>
      <c r="CF63" s="90">
        <f t="shared" si="12"/>
        <v>66</v>
      </c>
      <c r="CG63" s="90">
        <f t="shared" si="12"/>
        <v>143</v>
      </c>
      <c r="CH63" s="90">
        <f t="shared" si="12"/>
        <v>164</v>
      </c>
      <c r="CI63" s="90">
        <f t="shared" si="12"/>
        <v>131</v>
      </c>
      <c r="CJ63" s="90">
        <f t="shared" si="12"/>
        <v>536</v>
      </c>
      <c r="CK63" s="90">
        <f t="shared" si="12"/>
        <v>541</v>
      </c>
      <c r="CL63" s="90">
        <f t="shared" si="12"/>
        <v>2</v>
      </c>
      <c r="CM63" s="90">
        <f t="shared" si="12"/>
        <v>3</v>
      </c>
      <c r="CN63" s="90">
        <f t="shared" si="12"/>
        <v>5</v>
      </c>
      <c r="CO63" s="90">
        <f t="shared" si="12"/>
        <v>0</v>
      </c>
      <c r="CP63" s="90">
        <f t="shared" si="12"/>
        <v>25</v>
      </c>
      <c r="CQ63" s="90">
        <f t="shared" si="12"/>
        <v>49</v>
      </c>
      <c r="CR63" s="90">
        <f t="shared" si="12"/>
        <v>98</v>
      </c>
      <c r="CS63" s="90">
        <f t="shared" si="12"/>
        <v>131</v>
      </c>
      <c r="CT63" s="90">
        <f aca="true" t="shared" si="13" ref="CT63:DY63">SUM(CT59:CT62)</f>
        <v>93</v>
      </c>
      <c r="CU63" s="90">
        <f t="shared" si="13"/>
        <v>396</v>
      </c>
      <c r="CV63" s="90">
        <f t="shared" si="13"/>
        <v>401</v>
      </c>
      <c r="CW63" s="90">
        <f t="shared" si="13"/>
        <v>0</v>
      </c>
      <c r="CX63" s="90">
        <f t="shared" si="13"/>
        <v>0</v>
      </c>
      <c r="CY63" s="90">
        <f t="shared" si="13"/>
        <v>0</v>
      </c>
      <c r="CZ63" s="90">
        <f t="shared" si="13"/>
        <v>0</v>
      </c>
      <c r="DA63" s="90">
        <f t="shared" si="13"/>
        <v>4</v>
      </c>
      <c r="DB63" s="90">
        <f t="shared" si="13"/>
        <v>15</v>
      </c>
      <c r="DC63" s="90">
        <f t="shared" si="13"/>
        <v>32</v>
      </c>
      <c r="DD63" s="90">
        <f t="shared" si="13"/>
        <v>19</v>
      </c>
      <c r="DE63" s="90">
        <f t="shared" si="13"/>
        <v>8</v>
      </c>
      <c r="DF63" s="137">
        <f t="shared" si="13"/>
        <v>78</v>
      </c>
      <c r="DG63" s="93">
        <f t="shared" si="13"/>
        <v>78</v>
      </c>
      <c r="DH63" s="136">
        <f t="shared" si="13"/>
        <v>0</v>
      </c>
      <c r="DI63" s="90">
        <f t="shared" si="13"/>
        <v>0</v>
      </c>
      <c r="DJ63" s="90">
        <f t="shared" si="13"/>
        <v>0</v>
      </c>
      <c r="DK63" s="90">
        <f t="shared" si="13"/>
        <v>0</v>
      </c>
      <c r="DL63" s="90">
        <f t="shared" si="13"/>
        <v>3</v>
      </c>
      <c r="DM63" s="90">
        <f t="shared" si="13"/>
        <v>2</v>
      </c>
      <c r="DN63" s="90">
        <f t="shared" si="13"/>
        <v>13</v>
      </c>
      <c r="DO63" s="90">
        <f t="shared" si="13"/>
        <v>14</v>
      </c>
      <c r="DP63" s="90">
        <f t="shared" si="13"/>
        <v>30</v>
      </c>
      <c r="DQ63" s="137">
        <f t="shared" si="13"/>
        <v>62</v>
      </c>
      <c r="DR63" s="138">
        <f t="shared" si="13"/>
        <v>62</v>
      </c>
      <c r="DS63" s="136">
        <f t="shared" si="13"/>
        <v>216</v>
      </c>
      <c r="DT63" s="90">
        <f t="shared" si="13"/>
        <v>416</v>
      </c>
      <c r="DU63" s="90">
        <f t="shared" si="13"/>
        <v>632</v>
      </c>
      <c r="DV63" s="90">
        <f t="shared" si="13"/>
        <v>15</v>
      </c>
      <c r="DW63" s="90">
        <f t="shared" si="13"/>
        <v>389</v>
      </c>
      <c r="DX63" s="90">
        <f t="shared" si="13"/>
        <v>633</v>
      </c>
      <c r="DY63" s="90">
        <f t="shared" si="13"/>
        <v>603</v>
      </c>
      <c r="DZ63" s="90">
        <f>SUM(DZ59:DZ62)</f>
        <v>398</v>
      </c>
      <c r="EA63" s="90">
        <f>SUM(EA59:EA62)</f>
        <v>286</v>
      </c>
      <c r="EB63" s="137">
        <f>SUM(EB59:EB62)</f>
        <v>2324</v>
      </c>
      <c r="EC63" s="93">
        <f>SUM(EC59:EC62)</f>
        <v>2956</v>
      </c>
    </row>
    <row r="64" spans="1:133" s="75" customFormat="1" ht="18" customHeight="1">
      <c r="A64" s="89" t="s">
        <v>69</v>
      </c>
      <c r="B64" s="136">
        <v>0</v>
      </c>
      <c r="C64" s="136">
        <v>0</v>
      </c>
      <c r="D64" s="136">
        <v>0</v>
      </c>
      <c r="E64" s="90">
        <v>0</v>
      </c>
      <c r="F64" s="90">
        <v>6</v>
      </c>
      <c r="G64" s="90">
        <v>8</v>
      </c>
      <c r="H64" s="90">
        <v>5</v>
      </c>
      <c r="I64" s="90">
        <v>4</v>
      </c>
      <c r="J64" s="90">
        <v>2</v>
      </c>
      <c r="K64" s="137">
        <v>25</v>
      </c>
      <c r="L64" s="93">
        <v>25</v>
      </c>
      <c r="M64" s="90">
        <v>0</v>
      </c>
      <c r="N64" s="90">
        <v>0</v>
      </c>
      <c r="O64" s="90">
        <v>0</v>
      </c>
      <c r="P64" s="90">
        <v>0</v>
      </c>
      <c r="Q64" s="90">
        <v>0</v>
      </c>
      <c r="R64" s="90">
        <v>0</v>
      </c>
      <c r="S64" s="90">
        <v>0</v>
      </c>
      <c r="T64" s="90">
        <v>0</v>
      </c>
      <c r="U64" s="90">
        <v>0</v>
      </c>
      <c r="V64" s="90">
        <v>0</v>
      </c>
      <c r="W64" s="90">
        <v>0</v>
      </c>
      <c r="X64" s="90">
        <v>0</v>
      </c>
      <c r="Y64" s="90">
        <v>0</v>
      </c>
      <c r="Z64" s="90">
        <v>0</v>
      </c>
      <c r="AA64" s="90">
        <v>0</v>
      </c>
      <c r="AB64" s="90">
        <v>4</v>
      </c>
      <c r="AC64" s="90">
        <v>6</v>
      </c>
      <c r="AD64" s="90">
        <v>3</v>
      </c>
      <c r="AE64" s="90">
        <v>4</v>
      </c>
      <c r="AF64" s="90">
        <v>2</v>
      </c>
      <c r="AG64" s="90">
        <v>19</v>
      </c>
      <c r="AH64" s="90">
        <v>19</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2</v>
      </c>
      <c r="AY64" s="90">
        <v>2</v>
      </c>
      <c r="AZ64" s="90">
        <v>2</v>
      </c>
      <c r="BA64" s="90">
        <v>0</v>
      </c>
      <c r="BB64" s="90">
        <v>0</v>
      </c>
      <c r="BC64" s="90">
        <v>6</v>
      </c>
      <c r="BD64" s="90">
        <v>6</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7">
        <v>0</v>
      </c>
      <c r="CA64" s="153">
        <v>0</v>
      </c>
      <c r="CB64" s="90">
        <v>2</v>
      </c>
      <c r="CC64" s="90">
        <v>2</v>
      </c>
      <c r="CD64" s="90">
        <v>0</v>
      </c>
      <c r="CE64" s="90">
        <v>4</v>
      </c>
      <c r="CF64" s="90">
        <v>17</v>
      </c>
      <c r="CG64" s="90">
        <v>29</v>
      </c>
      <c r="CH64" s="90">
        <v>36</v>
      </c>
      <c r="CI64" s="90">
        <v>19</v>
      </c>
      <c r="CJ64" s="90">
        <v>105</v>
      </c>
      <c r="CK64" s="90">
        <v>107</v>
      </c>
      <c r="CL64" s="90">
        <v>0</v>
      </c>
      <c r="CM64" s="90">
        <v>2</v>
      </c>
      <c r="CN64" s="90">
        <v>2</v>
      </c>
      <c r="CO64" s="90">
        <v>0</v>
      </c>
      <c r="CP64" s="90">
        <v>4</v>
      </c>
      <c r="CQ64" s="90">
        <v>16</v>
      </c>
      <c r="CR64" s="90">
        <v>28</v>
      </c>
      <c r="CS64" s="90">
        <v>32</v>
      </c>
      <c r="CT64" s="90">
        <v>18</v>
      </c>
      <c r="CU64" s="90">
        <v>98</v>
      </c>
      <c r="CV64" s="90">
        <v>100</v>
      </c>
      <c r="CW64" s="90">
        <v>0</v>
      </c>
      <c r="CX64" s="90">
        <v>0</v>
      </c>
      <c r="CY64" s="90">
        <v>0</v>
      </c>
      <c r="CZ64" s="90">
        <v>0</v>
      </c>
      <c r="DA64" s="90">
        <v>0</v>
      </c>
      <c r="DB64" s="90">
        <v>1</v>
      </c>
      <c r="DC64" s="90">
        <v>1</v>
      </c>
      <c r="DD64" s="90">
        <v>2</v>
      </c>
      <c r="DE64" s="90">
        <v>0</v>
      </c>
      <c r="DF64" s="137">
        <v>4</v>
      </c>
      <c r="DG64" s="93">
        <v>4</v>
      </c>
      <c r="DH64" s="136">
        <v>0</v>
      </c>
      <c r="DI64" s="90">
        <v>0</v>
      </c>
      <c r="DJ64" s="90">
        <v>0</v>
      </c>
      <c r="DK64" s="90">
        <v>0</v>
      </c>
      <c r="DL64" s="90">
        <v>0</v>
      </c>
      <c r="DM64" s="90">
        <v>0</v>
      </c>
      <c r="DN64" s="90">
        <v>0</v>
      </c>
      <c r="DO64" s="90">
        <v>2</v>
      </c>
      <c r="DP64" s="90">
        <v>1</v>
      </c>
      <c r="DQ64" s="137">
        <v>3</v>
      </c>
      <c r="DR64" s="138">
        <v>3</v>
      </c>
      <c r="DS64" s="136">
        <v>4</v>
      </c>
      <c r="DT64" s="90">
        <v>20</v>
      </c>
      <c r="DU64" s="90">
        <v>24</v>
      </c>
      <c r="DV64" s="90">
        <v>22</v>
      </c>
      <c r="DW64" s="90">
        <v>232</v>
      </c>
      <c r="DX64" s="90">
        <v>158</v>
      </c>
      <c r="DY64" s="90">
        <v>159</v>
      </c>
      <c r="DZ64" s="90">
        <v>142</v>
      </c>
      <c r="EA64" s="90">
        <v>71</v>
      </c>
      <c r="EB64" s="137">
        <v>784</v>
      </c>
      <c r="EC64" s="93">
        <v>808</v>
      </c>
    </row>
    <row r="65" spans="1:133" s="75" customFormat="1" ht="18" customHeight="1">
      <c r="A65" s="89" t="s">
        <v>70</v>
      </c>
      <c r="B65" s="136">
        <v>0</v>
      </c>
      <c r="C65" s="136">
        <v>0</v>
      </c>
      <c r="D65" s="136">
        <v>0</v>
      </c>
      <c r="E65" s="90">
        <v>0</v>
      </c>
      <c r="F65" s="90">
        <v>0</v>
      </c>
      <c r="G65" s="90">
        <v>0</v>
      </c>
      <c r="H65" s="90">
        <v>1</v>
      </c>
      <c r="I65" s="90">
        <v>0</v>
      </c>
      <c r="J65" s="90">
        <v>0</v>
      </c>
      <c r="K65" s="137">
        <v>1</v>
      </c>
      <c r="L65" s="93">
        <v>1</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1</v>
      </c>
      <c r="BA65" s="90">
        <v>0</v>
      </c>
      <c r="BB65" s="90">
        <v>0</v>
      </c>
      <c r="BC65" s="90">
        <v>1</v>
      </c>
      <c r="BD65" s="90">
        <v>1</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7">
        <v>0</v>
      </c>
      <c r="CA65" s="153">
        <v>0</v>
      </c>
      <c r="CB65" s="90">
        <v>0</v>
      </c>
      <c r="CC65" s="90">
        <v>0</v>
      </c>
      <c r="CD65" s="90">
        <v>0</v>
      </c>
      <c r="CE65" s="90">
        <v>0</v>
      </c>
      <c r="CF65" s="90">
        <v>0</v>
      </c>
      <c r="CG65" s="90">
        <v>0</v>
      </c>
      <c r="CH65" s="90">
        <v>3</v>
      </c>
      <c r="CI65" s="90">
        <v>2</v>
      </c>
      <c r="CJ65" s="90">
        <v>5</v>
      </c>
      <c r="CK65" s="90">
        <v>5</v>
      </c>
      <c r="CL65" s="90">
        <v>0</v>
      </c>
      <c r="CM65" s="90">
        <v>0</v>
      </c>
      <c r="CN65" s="90">
        <v>0</v>
      </c>
      <c r="CO65" s="90">
        <v>0</v>
      </c>
      <c r="CP65" s="90">
        <v>0</v>
      </c>
      <c r="CQ65" s="90">
        <v>0</v>
      </c>
      <c r="CR65" s="90">
        <v>0</v>
      </c>
      <c r="CS65" s="90">
        <v>3</v>
      </c>
      <c r="CT65" s="90">
        <v>1</v>
      </c>
      <c r="CU65" s="90">
        <v>4</v>
      </c>
      <c r="CV65" s="90">
        <v>4</v>
      </c>
      <c r="CW65" s="90">
        <v>0</v>
      </c>
      <c r="CX65" s="90">
        <v>0</v>
      </c>
      <c r="CY65" s="90">
        <v>0</v>
      </c>
      <c r="CZ65" s="90">
        <v>0</v>
      </c>
      <c r="DA65" s="90">
        <v>0</v>
      </c>
      <c r="DB65" s="90">
        <v>0</v>
      </c>
      <c r="DC65" s="90">
        <v>0</v>
      </c>
      <c r="DD65" s="90">
        <v>0</v>
      </c>
      <c r="DE65" s="90">
        <v>1</v>
      </c>
      <c r="DF65" s="137">
        <v>1</v>
      </c>
      <c r="DG65" s="93">
        <v>1</v>
      </c>
      <c r="DH65" s="136">
        <v>0</v>
      </c>
      <c r="DI65" s="90">
        <v>0</v>
      </c>
      <c r="DJ65" s="90">
        <v>0</v>
      </c>
      <c r="DK65" s="90">
        <v>0</v>
      </c>
      <c r="DL65" s="90">
        <v>0</v>
      </c>
      <c r="DM65" s="90">
        <v>0</v>
      </c>
      <c r="DN65" s="90">
        <v>0</v>
      </c>
      <c r="DO65" s="90">
        <v>0</v>
      </c>
      <c r="DP65" s="90">
        <v>0</v>
      </c>
      <c r="DQ65" s="137">
        <v>0</v>
      </c>
      <c r="DR65" s="138">
        <v>0</v>
      </c>
      <c r="DS65" s="136">
        <v>0</v>
      </c>
      <c r="DT65" s="90">
        <v>0</v>
      </c>
      <c r="DU65" s="90">
        <v>0</v>
      </c>
      <c r="DV65" s="90">
        <v>0</v>
      </c>
      <c r="DW65" s="90">
        <v>2</v>
      </c>
      <c r="DX65" s="90">
        <v>2</v>
      </c>
      <c r="DY65" s="90">
        <v>6</v>
      </c>
      <c r="DZ65" s="90">
        <v>3</v>
      </c>
      <c r="EA65" s="90">
        <v>5</v>
      </c>
      <c r="EB65" s="137">
        <v>18</v>
      </c>
      <c r="EC65" s="93">
        <v>18</v>
      </c>
    </row>
    <row r="66" spans="1:133" s="75" customFormat="1" ht="18" customHeight="1">
      <c r="A66" s="89" t="s">
        <v>71</v>
      </c>
      <c r="B66" s="136">
        <v>0</v>
      </c>
      <c r="C66" s="136">
        <v>0</v>
      </c>
      <c r="D66" s="136">
        <v>0</v>
      </c>
      <c r="E66" s="90">
        <v>0</v>
      </c>
      <c r="F66" s="90">
        <v>0</v>
      </c>
      <c r="G66" s="90">
        <v>1</v>
      </c>
      <c r="H66" s="90">
        <v>1</v>
      </c>
      <c r="I66" s="90">
        <v>0</v>
      </c>
      <c r="J66" s="90">
        <v>0</v>
      </c>
      <c r="K66" s="137">
        <v>2</v>
      </c>
      <c r="L66" s="93">
        <v>2</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1</v>
      </c>
      <c r="AZ66" s="90">
        <v>1</v>
      </c>
      <c r="BA66" s="90">
        <v>0</v>
      </c>
      <c r="BB66" s="90">
        <v>0</v>
      </c>
      <c r="BC66" s="90">
        <v>2</v>
      </c>
      <c r="BD66" s="90">
        <v>2</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7">
        <v>0</v>
      </c>
      <c r="CA66" s="153">
        <v>0</v>
      </c>
      <c r="CB66" s="90">
        <v>0</v>
      </c>
      <c r="CC66" s="90">
        <v>0</v>
      </c>
      <c r="CD66" s="90">
        <v>0</v>
      </c>
      <c r="CE66" s="90">
        <v>1</v>
      </c>
      <c r="CF66" s="90">
        <v>3</v>
      </c>
      <c r="CG66" s="90">
        <v>14</v>
      </c>
      <c r="CH66" s="90">
        <v>8</v>
      </c>
      <c r="CI66" s="90">
        <v>12</v>
      </c>
      <c r="CJ66" s="90">
        <v>38</v>
      </c>
      <c r="CK66" s="90">
        <v>38</v>
      </c>
      <c r="CL66" s="90">
        <v>0</v>
      </c>
      <c r="CM66" s="90">
        <v>0</v>
      </c>
      <c r="CN66" s="90">
        <v>0</v>
      </c>
      <c r="CO66" s="90">
        <v>0</v>
      </c>
      <c r="CP66" s="90">
        <v>1</v>
      </c>
      <c r="CQ66" s="90">
        <v>3</v>
      </c>
      <c r="CR66" s="90">
        <v>6</v>
      </c>
      <c r="CS66" s="90">
        <v>7</v>
      </c>
      <c r="CT66" s="90">
        <v>12</v>
      </c>
      <c r="CU66" s="90">
        <v>29</v>
      </c>
      <c r="CV66" s="90">
        <v>29</v>
      </c>
      <c r="CW66" s="90">
        <v>0</v>
      </c>
      <c r="CX66" s="90">
        <v>0</v>
      </c>
      <c r="CY66" s="90">
        <v>0</v>
      </c>
      <c r="CZ66" s="90">
        <v>0</v>
      </c>
      <c r="DA66" s="90">
        <v>0</v>
      </c>
      <c r="DB66" s="90">
        <v>0</v>
      </c>
      <c r="DC66" s="90">
        <v>7</v>
      </c>
      <c r="DD66" s="90">
        <v>1</v>
      </c>
      <c r="DE66" s="90">
        <v>0</v>
      </c>
      <c r="DF66" s="137">
        <v>8</v>
      </c>
      <c r="DG66" s="93">
        <v>8</v>
      </c>
      <c r="DH66" s="136">
        <v>0</v>
      </c>
      <c r="DI66" s="90">
        <v>0</v>
      </c>
      <c r="DJ66" s="90">
        <v>0</v>
      </c>
      <c r="DK66" s="90">
        <v>0</v>
      </c>
      <c r="DL66" s="90">
        <v>0</v>
      </c>
      <c r="DM66" s="90">
        <v>0</v>
      </c>
      <c r="DN66" s="90">
        <v>1</v>
      </c>
      <c r="DO66" s="90">
        <v>0</v>
      </c>
      <c r="DP66" s="90">
        <v>0</v>
      </c>
      <c r="DQ66" s="137">
        <v>1</v>
      </c>
      <c r="DR66" s="138">
        <v>1</v>
      </c>
      <c r="DS66" s="136">
        <v>8</v>
      </c>
      <c r="DT66" s="90">
        <v>8</v>
      </c>
      <c r="DU66" s="90">
        <v>16</v>
      </c>
      <c r="DV66" s="90">
        <v>12</v>
      </c>
      <c r="DW66" s="90">
        <v>59</v>
      </c>
      <c r="DX66" s="90">
        <v>58</v>
      </c>
      <c r="DY66" s="90">
        <v>85</v>
      </c>
      <c r="DZ66" s="90">
        <v>37</v>
      </c>
      <c r="EA66" s="90">
        <v>43</v>
      </c>
      <c r="EB66" s="137">
        <v>294</v>
      </c>
      <c r="EC66" s="93">
        <v>310</v>
      </c>
    </row>
    <row r="67" spans="1:133" s="75" customFormat="1" ht="18" customHeight="1">
      <c r="A67" s="89" t="s">
        <v>72</v>
      </c>
      <c r="B67" s="136">
        <v>0</v>
      </c>
      <c r="C67" s="136">
        <v>0</v>
      </c>
      <c r="D67" s="136">
        <v>0</v>
      </c>
      <c r="E67" s="90">
        <v>0</v>
      </c>
      <c r="F67" s="90">
        <v>0</v>
      </c>
      <c r="G67" s="90">
        <v>0</v>
      </c>
      <c r="H67" s="90">
        <v>0</v>
      </c>
      <c r="I67" s="90">
        <v>0</v>
      </c>
      <c r="J67" s="90">
        <v>0</v>
      </c>
      <c r="K67" s="137">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7">
        <v>0</v>
      </c>
      <c r="CA67" s="153">
        <v>0</v>
      </c>
      <c r="CB67" s="90">
        <v>0</v>
      </c>
      <c r="CC67" s="90">
        <v>0</v>
      </c>
      <c r="CD67" s="90">
        <v>0</v>
      </c>
      <c r="CE67" s="90">
        <v>3</v>
      </c>
      <c r="CF67" s="90">
        <v>2</v>
      </c>
      <c r="CG67" s="90">
        <v>8</v>
      </c>
      <c r="CH67" s="90">
        <v>12</v>
      </c>
      <c r="CI67" s="90">
        <v>10</v>
      </c>
      <c r="CJ67" s="90">
        <v>35</v>
      </c>
      <c r="CK67" s="90">
        <v>35</v>
      </c>
      <c r="CL67" s="90">
        <v>0</v>
      </c>
      <c r="CM67" s="90">
        <v>0</v>
      </c>
      <c r="CN67" s="90">
        <v>0</v>
      </c>
      <c r="CO67" s="90">
        <v>0</v>
      </c>
      <c r="CP67" s="90">
        <v>3</v>
      </c>
      <c r="CQ67" s="90">
        <v>2</v>
      </c>
      <c r="CR67" s="90">
        <v>8</v>
      </c>
      <c r="CS67" s="90">
        <v>12</v>
      </c>
      <c r="CT67" s="90">
        <v>9</v>
      </c>
      <c r="CU67" s="90">
        <v>34</v>
      </c>
      <c r="CV67" s="90">
        <v>34</v>
      </c>
      <c r="CW67" s="90">
        <v>0</v>
      </c>
      <c r="CX67" s="90">
        <v>0</v>
      </c>
      <c r="CY67" s="90">
        <v>0</v>
      </c>
      <c r="CZ67" s="90">
        <v>0</v>
      </c>
      <c r="DA67" s="90">
        <v>0</v>
      </c>
      <c r="DB67" s="90">
        <v>0</v>
      </c>
      <c r="DC67" s="90">
        <v>0</v>
      </c>
      <c r="DD67" s="90">
        <v>0</v>
      </c>
      <c r="DE67" s="90">
        <v>0</v>
      </c>
      <c r="DF67" s="137">
        <v>0</v>
      </c>
      <c r="DG67" s="93">
        <v>0</v>
      </c>
      <c r="DH67" s="136">
        <v>0</v>
      </c>
      <c r="DI67" s="90">
        <v>0</v>
      </c>
      <c r="DJ67" s="90">
        <v>0</v>
      </c>
      <c r="DK67" s="90">
        <v>0</v>
      </c>
      <c r="DL67" s="90">
        <v>0</v>
      </c>
      <c r="DM67" s="90">
        <v>0</v>
      </c>
      <c r="DN67" s="90">
        <v>0</v>
      </c>
      <c r="DO67" s="90">
        <v>0</v>
      </c>
      <c r="DP67" s="90">
        <v>1</v>
      </c>
      <c r="DQ67" s="137">
        <v>1</v>
      </c>
      <c r="DR67" s="138">
        <v>1</v>
      </c>
      <c r="DS67" s="136">
        <v>0</v>
      </c>
      <c r="DT67" s="90">
        <v>0</v>
      </c>
      <c r="DU67" s="90">
        <v>0</v>
      </c>
      <c r="DV67" s="90">
        <v>19</v>
      </c>
      <c r="DW67" s="90">
        <v>55</v>
      </c>
      <c r="DX67" s="90">
        <v>17</v>
      </c>
      <c r="DY67" s="90">
        <v>22</v>
      </c>
      <c r="DZ67" s="90">
        <v>15</v>
      </c>
      <c r="EA67" s="90">
        <v>13</v>
      </c>
      <c r="EB67" s="137">
        <v>141</v>
      </c>
      <c r="EC67" s="93">
        <v>141</v>
      </c>
    </row>
    <row r="68" spans="1:133" s="75" customFormat="1" ht="18" customHeight="1">
      <c r="A68" s="89" t="s">
        <v>73</v>
      </c>
      <c r="B68" s="136">
        <v>0</v>
      </c>
      <c r="C68" s="136">
        <v>0</v>
      </c>
      <c r="D68" s="136">
        <v>0</v>
      </c>
      <c r="E68" s="90">
        <v>0</v>
      </c>
      <c r="F68" s="90">
        <v>0</v>
      </c>
      <c r="G68" s="90">
        <v>0</v>
      </c>
      <c r="H68" s="90">
        <v>0</v>
      </c>
      <c r="I68" s="90">
        <v>1</v>
      </c>
      <c r="J68" s="90">
        <v>0</v>
      </c>
      <c r="K68" s="137">
        <v>1</v>
      </c>
      <c r="L68" s="93">
        <v>1</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1</v>
      </c>
      <c r="BB68" s="90">
        <v>0</v>
      </c>
      <c r="BC68" s="90">
        <v>1</v>
      </c>
      <c r="BD68" s="90">
        <v>1</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7">
        <v>0</v>
      </c>
      <c r="CA68" s="153">
        <v>0</v>
      </c>
      <c r="CB68" s="90">
        <v>0</v>
      </c>
      <c r="CC68" s="90">
        <v>0</v>
      </c>
      <c r="CD68" s="90">
        <v>0</v>
      </c>
      <c r="CE68" s="90">
        <v>4</v>
      </c>
      <c r="CF68" s="90">
        <v>9</v>
      </c>
      <c r="CG68" s="90">
        <v>19</v>
      </c>
      <c r="CH68" s="90">
        <v>17</v>
      </c>
      <c r="CI68" s="90">
        <v>11</v>
      </c>
      <c r="CJ68" s="90">
        <v>60</v>
      </c>
      <c r="CK68" s="90">
        <v>60</v>
      </c>
      <c r="CL68" s="90">
        <v>0</v>
      </c>
      <c r="CM68" s="90">
        <v>0</v>
      </c>
      <c r="CN68" s="90">
        <v>0</v>
      </c>
      <c r="CO68" s="90">
        <v>0</v>
      </c>
      <c r="CP68" s="90">
        <v>3</v>
      </c>
      <c r="CQ68" s="90">
        <v>7</v>
      </c>
      <c r="CR68" s="90">
        <v>15</v>
      </c>
      <c r="CS68" s="90">
        <v>16</v>
      </c>
      <c r="CT68" s="90">
        <v>10</v>
      </c>
      <c r="CU68" s="90">
        <v>51</v>
      </c>
      <c r="CV68" s="90">
        <v>51</v>
      </c>
      <c r="CW68" s="90">
        <v>0</v>
      </c>
      <c r="CX68" s="90">
        <v>0</v>
      </c>
      <c r="CY68" s="90">
        <v>0</v>
      </c>
      <c r="CZ68" s="90">
        <v>0</v>
      </c>
      <c r="DA68" s="90">
        <v>1</v>
      </c>
      <c r="DB68" s="90">
        <v>2</v>
      </c>
      <c r="DC68" s="90">
        <v>4</v>
      </c>
      <c r="DD68" s="90">
        <v>0</v>
      </c>
      <c r="DE68" s="90">
        <v>1</v>
      </c>
      <c r="DF68" s="137">
        <v>8</v>
      </c>
      <c r="DG68" s="93">
        <v>8</v>
      </c>
      <c r="DH68" s="136">
        <v>0</v>
      </c>
      <c r="DI68" s="90">
        <v>0</v>
      </c>
      <c r="DJ68" s="90">
        <v>0</v>
      </c>
      <c r="DK68" s="90">
        <v>0</v>
      </c>
      <c r="DL68" s="90">
        <v>0</v>
      </c>
      <c r="DM68" s="90">
        <v>0</v>
      </c>
      <c r="DN68" s="90">
        <v>0</v>
      </c>
      <c r="DO68" s="90">
        <v>1</v>
      </c>
      <c r="DP68" s="90">
        <v>0</v>
      </c>
      <c r="DQ68" s="137">
        <v>1</v>
      </c>
      <c r="DR68" s="138">
        <v>1</v>
      </c>
      <c r="DS68" s="136">
        <v>1</v>
      </c>
      <c r="DT68" s="90">
        <v>6</v>
      </c>
      <c r="DU68" s="90">
        <v>7</v>
      </c>
      <c r="DV68" s="90">
        <v>9</v>
      </c>
      <c r="DW68" s="90">
        <v>132</v>
      </c>
      <c r="DX68" s="90">
        <v>61</v>
      </c>
      <c r="DY68" s="90">
        <v>62</v>
      </c>
      <c r="DZ68" s="90">
        <v>24</v>
      </c>
      <c r="EA68" s="90">
        <v>13</v>
      </c>
      <c r="EB68" s="137">
        <v>301</v>
      </c>
      <c r="EC68" s="93">
        <v>308</v>
      </c>
    </row>
    <row r="69" spans="1:133" s="75" customFormat="1" ht="18" customHeight="1">
      <c r="A69" s="89" t="s">
        <v>74</v>
      </c>
      <c r="B69" s="136">
        <v>0</v>
      </c>
      <c r="C69" s="136">
        <v>0</v>
      </c>
      <c r="D69" s="136">
        <v>0</v>
      </c>
      <c r="E69" s="90">
        <v>0</v>
      </c>
      <c r="F69" s="90">
        <v>0</v>
      </c>
      <c r="G69" s="90">
        <v>0</v>
      </c>
      <c r="H69" s="90">
        <v>0</v>
      </c>
      <c r="I69" s="90">
        <v>0</v>
      </c>
      <c r="J69" s="90">
        <v>0</v>
      </c>
      <c r="K69" s="137">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7">
        <v>0</v>
      </c>
      <c r="CA69" s="153">
        <v>0</v>
      </c>
      <c r="CB69" s="90">
        <v>0</v>
      </c>
      <c r="CC69" s="90">
        <v>0</v>
      </c>
      <c r="CD69" s="90">
        <v>0</v>
      </c>
      <c r="CE69" s="90">
        <v>0</v>
      </c>
      <c r="CF69" s="90">
        <v>1</v>
      </c>
      <c r="CG69" s="90">
        <v>1</v>
      </c>
      <c r="CH69" s="90">
        <v>2</v>
      </c>
      <c r="CI69" s="90">
        <v>1</v>
      </c>
      <c r="CJ69" s="90">
        <v>5</v>
      </c>
      <c r="CK69" s="90">
        <v>5</v>
      </c>
      <c r="CL69" s="90">
        <v>0</v>
      </c>
      <c r="CM69" s="90">
        <v>0</v>
      </c>
      <c r="CN69" s="90">
        <v>0</v>
      </c>
      <c r="CO69" s="90">
        <v>0</v>
      </c>
      <c r="CP69" s="90">
        <v>0</v>
      </c>
      <c r="CQ69" s="90">
        <v>1</v>
      </c>
      <c r="CR69" s="90">
        <v>1</v>
      </c>
      <c r="CS69" s="90">
        <v>1</v>
      </c>
      <c r="CT69" s="90">
        <v>1</v>
      </c>
      <c r="CU69" s="90">
        <v>4</v>
      </c>
      <c r="CV69" s="90">
        <v>4</v>
      </c>
      <c r="CW69" s="90">
        <v>0</v>
      </c>
      <c r="CX69" s="90">
        <v>0</v>
      </c>
      <c r="CY69" s="90">
        <v>0</v>
      </c>
      <c r="CZ69" s="90">
        <v>0</v>
      </c>
      <c r="DA69" s="90">
        <v>0</v>
      </c>
      <c r="DB69" s="90">
        <v>0</v>
      </c>
      <c r="DC69" s="90">
        <v>0</v>
      </c>
      <c r="DD69" s="90">
        <v>0</v>
      </c>
      <c r="DE69" s="90">
        <v>0</v>
      </c>
      <c r="DF69" s="137">
        <v>0</v>
      </c>
      <c r="DG69" s="93">
        <v>0</v>
      </c>
      <c r="DH69" s="136">
        <v>0</v>
      </c>
      <c r="DI69" s="90">
        <v>0</v>
      </c>
      <c r="DJ69" s="90">
        <v>0</v>
      </c>
      <c r="DK69" s="90">
        <v>0</v>
      </c>
      <c r="DL69" s="90">
        <v>0</v>
      </c>
      <c r="DM69" s="90">
        <v>0</v>
      </c>
      <c r="DN69" s="90">
        <v>0</v>
      </c>
      <c r="DO69" s="90">
        <v>1</v>
      </c>
      <c r="DP69" s="90">
        <v>0</v>
      </c>
      <c r="DQ69" s="137">
        <v>1</v>
      </c>
      <c r="DR69" s="138">
        <v>1</v>
      </c>
      <c r="DS69" s="136">
        <v>0</v>
      </c>
      <c r="DT69" s="90">
        <v>0</v>
      </c>
      <c r="DU69" s="90">
        <v>0</v>
      </c>
      <c r="DV69" s="90">
        <v>0</v>
      </c>
      <c r="DW69" s="90">
        <v>2</v>
      </c>
      <c r="DX69" s="90">
        <v>3</v>
      </c>
      <c r="DY69" s="90">
        <v>1</v>
      </c>
      <c r="DZ69" s="90">
        <v>2</v>
      </c>
      <c r="EA69" s="90">
        <v>1</v>
      </c>
      <c r="EB69" s="137">
        <v>9</v>
      </c>
      <c r="EC69" s="93">
        <v>9</v>
      </c>
    </row>
    <row r="70" spans="1:133" s="75" customFormat="1" ht="18" customHeight="1">
      <c r="A70" s="89" t="s">
        <v>75</v>
      </c>
      <c r="B70" s="136">
        <v>0</v>
      </c>
      <c r="C70" s="136">
        <v>0</v>
      </c>
      <c r="D70" s="136">
        <v>0</v>
      </c>
      <c r="E70" s="90">
        <v>0</v>
      </c>
      <c r="F70" s="90">
        <v>2</v>
      </c>
      <c r="G70" s="90">
        <v>5</v>
      </c>
      <c r="H70" s="90">
        <v>1</v>
      </c>
      <c r="I70" s="90">
        <v>6</v>
      </c>
      <c r="J70" s="90">
        <v>3</v>
      </c>
      <c r="K70" s="137">
        <v>17</v>
      </c>
      <c r="L70" s="93">
        <v>17</v>
      </c>
      <c r="M70" s="90">
        <v>0</v>
      </c>
      <c r="N70" s="90">
        <v>0</v>
      </c>
      <c r="O70" s="90">
        <v>0</v>
      </c>
      <c r="P70" s="90">
        <v>0</v>
      </c>
      <c r="Q70" s="90">
        <v>0</v>
      </c>
      <c r="R70" s="90">
        <v>0</v>
      </c>
      <c r="S70" s="90">
        <v>0</v>
      </c>
      <c r="T70" s="90">
        <v>0</v>
      </c>
      <c r="U70" s="90">
        <v>0</v>
      </c>
      <c r="V70" s="90">
        <v>0</v>
      </c>
      <c r="W70" s="90">
        <v>0</v>
      </c>
      <c r="X70" s="90">
        <v>0</v>
      </c>
      <c r="Y70" s="90">
        <v>0</v>
      </c>
      <c r="Z70" s="90">
        <v>0</v>
      </c>
      <c r="AA70" s="90">
        <v>0</v>
      </c>
      <c r="AB70" s="90">
        <v>2</v>
      </c>
      <c r="AC70" s="90">
        <v>5</v>
      </c>
      <c r="AD70" s="90">
        <v>1</v>
      </c>
      <c r="AE70" s="90">
        <v>6</v>
      </c>
      <c r="AF70" s="90">
        <v>3</v>
      </c>
      <c r="AG70" s="90">
        <v>17</v>
      </c>
      <c r="AH70" s="90">
        <v>17</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7">
        <v>0</v>
      </c>
      <c r="CA70" s="153">
        <v>0</v>
      </c>
      <c r="CB70" s="90">
        <v>0</v>
      </c>
      <c r="CC70" s="90">
        <v>0</v>
      </c>
      <c r="CD70" s="90">
        <v>0</v>
      </c>
      <c r="CE70" s="90">
        <v>2</v>
      </c>
      <c r="CF70" s="90">
        <v>16</v>
      </c>
      <c r="CG70" s="90">
        <v>23</v>
      </c>
      <c r="CH70" s="90">
        <v>42</v>
      </c>
      <c r="CI70" s="90">
        <v>24</v>
      </c>
      <c r="CJ70" s="90">
        <v>107</v>
      </c>
      <c r="CK70" s="90">
        <v>107</v>
      </c>
      <c r="CL70" s="90">
        <v>0</v>
      </c>
      <c r="CM70" s="90">
        <v>0</v>
      </c>
      <c r="CN70" s="90">
        <v>0</v>
      </c>
      <c r="CO70" s="90">
        <v>0</v>
      </c>
      <c r="CP70" s="90">
        <v>1</v>
      </c>
      <c r="CQ70" s="90">
        <v>15</v>
      </c>
      <c r="CR70" s="90">
        <v>21</v>
      </c>
      <c r="CS70" s="90">
        <v>40</v>
      </c>
      <c r="CT70" s="90">
        <v>20</v>
      </c>
      <c r="CU70" s="90">
        <v>97</v>
      </c>
      <c r="CV70" s="90">
        <v>97</v>
      </c>
      <c r="CW70" s="90">
        <v>0</v>
      </c>
      <c r="CX70" s="90">
        <v>0</v>
      </c>
      <c r="CY70" s="90">
        <v>0</v>
      </c>
      <c r="CZ70" s="90">
        <v>0</v>
      </c>
      <c r="DA70" s="90">
        <v>0</v>
      </c>
      <c r="DB70" s="90">
        <v>0</v>
      </c>
      <c r="DC70" s="90">
        <v>2</v>
      </c>
      <c r="DD70" s="90">
        <v>2</v>
      </c>
      <c r="DE70" s="90">
        <v>1</v>
      </c>
      <c r="DF70" s="137">
        <v>5</v>
      </c>
      <c r="DG70" s="93">
        <v>5</v>
      </c>
      <c r="DH70" s="136">
        <v>0</v>
      </c>
      <c r="DI70" s="90">
        <v>0</v>
      </c>
      <c r="DJ70" s="90">
        <v>0</v>
      </c>
      <c r="DK70" s="90">
        <v>0</v>
      </c>
      <c r="DL70" s="90">
        <v>1</v>
      </c>
      <c r="DM70" s="90">
        <v>1</v>
      </c>
      <c r="DN70" s="90">
        <v>0</v>
      </c>
      <c r="DO70" s="90">
        <v>0</v>
      </c>
      <c r="DP70" s="90">
        <v>3</v>
      </c>
      <c r="DQ70" s="137">
        <v>5</v>
      </c>
      <c r="DR70" s="138">
        <v>5</v>
      </c>
      <c r="DS70" s="136">
        <v>71</v>
      </c>
      <c r="DT70" s="90">
        <v>74</v>
      </c>
      <c r="DU70" s="90">
        <v>145</v>
      </c>
      <c r="DV70" s="90">
        <v>0</v>
      </c>
      <c r="DW70" s="90">
        <v>126</v>
      </c>
      <c r="DX70" s="90">
        <v>166</v>
      </c>
      <c r="DY70" s="90">
        <v>134</v>
      </c>
      <c r="DZ70" s="90">
        <v>155</v>
      </c>
      <c r="EA70" s="90">
        <v>105</v>
      </c>
      <c r="EB70" s="137">
        <v>686</v>
      </c>
      <c r="EC70" s="93">
        <v>831</v>
      </c>
    </row>
    <row r="71" spans="1:133" s="75" customFormat="1" ht="18" customHeight="1">
      <c r="A71" s="89" t="s">
        <v>76</v>
      </c>
      <c r="B71" s="136">
        <v>0</v>
      </c>
      <c r="C71" s="136">
        <v>0</v>
      </c>
      <c r="D71" s="136">
        <v>0</v>
      </c>
      <c r="E71" s="90">
        <v>0</v>
      </c>
      <c r="F71" s="90">
        <v>0</v>
      </c>
      <c r="G71" s="90">
        <v>0</v>
      </c>
      <c r="H71" s="90">
        <v>0</v>
      </c>
      <c r="I71" s="90">
        <v>0</v>
      </c>
      <c r="J71" s="90">
        <v>0</v>
      </c>
      <c r="K71" s="137">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7">
        <v>0</v>
      </c>
      <c r="CA71" s="153">
        <v>0</v>
      </c>
      <c r="CB71" s="90">
        <v>0</v>
      </c>
      <c r="CC71" s="90">
        <v>0</v>
      </c>
      <c r="CD71" s="90">
        <v>0</v>
      </c>
      <c r="CE71" s="90">
        <v>1</v>
      </c>
      <c r="CF71" s="90">
        <v>3</v>
      </c>
      <c r="CG71" s="90">
        <v>0</v>
      </c>
      <c r="CH71" s="90">
        <v>0</v>
      </c>
      <c r="CI71" s="90">
        <v>0</v>
      </c>
      <c r="CJ71" s="90">
        <v>4</v>
      </c>
      <c r="CK71" s="90">
        <v>4</v>
      </c>
      <c r="CL71" s="90">
        <v>0</v>
      </c>
      <c r="CM71" s="90">
        <v>0</v>
      </c>
      <c r="CN71" s="90">
        <v>0</v>
      </c>
      <c r="CO71" s="90">
        <v>0</v>
      </c>
      <c r="CP71" s="90">
        <v>1</v>
      </c>
      <c r="CQ71" s="90">
        <v>3</v>
      </c>
      <c r="CR71" s="90">
        <v>0</v>
      </c>
      <c r="CS71" s="90">
        <v>0</v>
      </c>
      <c r="CT71" s="90">
        <v>0</v>
      </c>
      <c r="CU71" s="90">
        <v>4</v>
      </c>
      <c r="CV71" s="90">
        <v>4</v>
      </c>
      <c r="CW71" s="90">
        <v>0</v>
      </c>
      <c r="CX71" s="90">
        <v>0</v>
      </c>
      <c r="CY71" s="90">
        <v>0</v>
      </c>
      <c r="CZ71" s="90">
        <v>0</v>
      </c>
      <c r="DA71" s="90">
        <v>0</v>
      </c>
      <c r="DB71" s="90">
        <v>0</v>
      </c>
      <c r="DC71" s="90">
        <v>0</v>
      </c>
      <c r="DD71" s="90">
        <v>0</v>
      </c>
      <c r="DE71" s="90">
        <v>0</v>
      </c>
      <c r="DF71" s="137">
        <v>0</v>
      </c>
      <c r="DG71" s="93">
        <v>0</v>
      </c>
      <c r="DH71" s="136">
        <v>0</v>
      </c>
      <c r="DI71" s="90">
        <v>0</v>
      </c>
      <c r="DJ71" s="90">
        <v>0</v>
      </c>
      <c r="DK71" s="90">
        <v>0</v>
      </c>
      <c r="DL71" s="90">
        <v>0</v>
      </c>
      <c r="DM71" s="90">
        <v>0</v>
      </c>
      <c r="DN71" s="90">
        <v>0</v>
      </c>
      <c r="DO71" s="90">
        <v>0</v>
      </c>
      <c r="DP71" s="90">
        <v>0</v>
      </c>
      <c r="DQ71" s="137">
        <v>0</v>
      </c>
      <c r="DR71" s="138">
        <v>0</v>
      </c>
      <c r="DS71" s="136">
        <v>0</v>
      </c>
      <c r="DT71" s="90">
        <v>0</v>
      </c>
      <c r="DU71" s="90">
        <v>0</v>
      </c>
      <c r="DV71" s="90">
        <v>0</v>
      </c>
      <c r="DW71" s="90">
        <v>1</v>
      </c>
      <c r="DX71" s="90">
        <v>3</v>
      </c>
      <c r="DY71" s="90">
        <v>0</v>
      </c>
      <c r="DZ71" s="90">
        <v>0</v>
      </c>
      <c r="EA71" s="90">
        <v>0</v>
      </c>
      <c r="EB71" s="137">
        <v>4</v>
      </c>
      <c r="EC71" s="93">
        <v>4</v>
      </c>
    </row>
    <row r="72" spans="1:133" s="75" customFormat="1" ht="18" customHeight="1">
      <c r="A72" s="89" t="s">
        <v>77</v>
      </c>
      <c r="B72" s="136">
        <v>0</v>
      </c>
      <c r="C72" s="136">
        <v>0</v>
      </c>
      <c r="D72" s="136">
        <v>0</v>
      </c>
      <c r="E72" s="90">
        <v>0</v>
      </c>
      <c r="F72" s="90">
        <v>0</v>
      </c>
      <c r="G72" s="90">
        <v>0</v>
      </c>
      <c r="H72" s="90">
        <v>0</v>
      </c>
      <c r="I72" s="90">
        <v>1</v>
      </c>
      <c r="J72" s="90">
        <v>0</v>
      </c>
      <c r="K72" s="137">
        <v>1</v>
      </c>
      <c r="L72" s="93">
        <v>1</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1</v>
      </c>
      <c r="BB72" s="90">
        <v>0</v>
      </c>
      <c r="BC72" s="90">
        <v>1</v>
      </c>
      <c r="BD72" s="90">
        <v>1</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7">
        <v>0</v>
      </c>
      <c r="CA72" s="153">
        <v>0</v>
      </c>
      <c r="CB72" s="90">
        <v>0</v>
      </c>
      <c r="CC72" s="90">
        <v>0</v>
      </c>
      <c r="CD72" s="90">
        <v>0</v>
      </c>
      <c r="CE72" s="90">
        <v>0</v>
      </c>
      <c r="CF72" s="90">
        <v>1</v>
      </c>
      <c r="CG72" s="90">
        <v>2</v>
      </c>
      <c r="CH72" s="90">
        <v>5</v>
      </c>
      <c r="CI72" s="90">
        <v>0</v>
      </c>
      <c r="CJ72" s="90">
        <v>8</v>
      </c>
      <c r="CK72" s="90">
        <v>8</v>
      </c>
      <c r="CL72" s="90">
        <v>0</v>
      </c>
      <c r="CM72" s="90">
        <v>0</v>
      </c>
      <c r="CN72" s="90">
        <v>0</v>
      </c>
      <c r="CO72" s="90">
        <v>0</v>
      </c>
      <c r="CP72" s="90">
        <v>0</v>
      </c>
      <c r="CQ72" s="90">
        <v>0</v>
      </c>
      <c r="CR72" s="90">
        <v>1</v>
      </c>
      <c r="CS72" s="90">
        <v>4</v>
      </c>
      <c r="CT72" s="90">
        <v>0</v>
      </c>
      <c r="CU72" s="90">
        <v>5</v>
      </c>
      <c r="CV72" s="90">
        <v>5</v>
      </c>
      <c r="CW72" s="90">
        <v>0</v>
      </c>
      <c r="CX72" s="90">
        <v>0</v>
      </c>
      <c r="CY72" s="90">
        <v>0</v>
      </c>
      <c r="CZ72" s="90">
        <v>0</v>
      </c>
      <c r="DA72" s="90">
        <v>0</v>
      </c>
      <c r="DB72" s="90">
        <v>1</v>
      </c>
      <c r="DC72" s="90">
        <v>0</v>
      </c>
      <c r="DD72" s="90">
        <v>1</v>
      </c>
      <c r="DE72" s="90">
        <v>0</v>
      </c>
      <c r="DF72" s="137">
        <v>2</v>
      </c>
      <c r="DG72" s="93">
        <v>2</v>
      </c>
      <c r="DH72" s="136">
        <v>0</v>
      </c>
      <c r="DI72" s="90">
        <v>0</v>
      </c>
      <c r="DJ72" s="90">
        <v>0</v>
      </c>
      <c r="DK72" s="90">
        <v>0</v>
      </c>
      <c r="DL72" s="90">
        <v>0</v>
      </c>
      <c r="DM72" s="90">
        <v>0</v>
      </c>
      <c r="DN72" s="90">
        <v>1</v>
      </c>
      <c r="DO72" s="90">
        <v>0</v>
      </c>
      <c r="DP72" s="90">
        <v>0</v>
      </c>
      <c r="DQ72" s="137">
        <v>1</v>
      </c>
      <c r="DR72" s="138">
        <v>1</v>
      </c>
      <c r="DS72" s="136">
        <v>6</v>
      </c>
      <c r="DT72" s="90">
        <v>8</v>
      </c>
      <c r="DU72" s="90">
        <v>14</v>
      </c>
      <c r="DV72" s="90">
        <v>0</v>
      </c>
      <c r="DW72" s="90">
        <v>23</v>
      </c>
      <c r="DX72" s="90">
        <v>14</v>
      </c>
      <c r="DY72" s="90">
        <v>11</v>
      </c>
      <c r="DZ72" s="90">
        <v>6</v>
      </c>
      <c r="EA72" s="90">
        <v>4</v>
      </c>
      <c r="EB72" s="137">
        <v>58</v>
      </c>
      <c r="EC72" s="93">
        <v>72</v>
      </c>
    </row>
    <row r="73" spans="1:133" s="75" customFormat="1" ht="18" customHeight="1" thickBot="1">
      <c r="A73" s="94" t="s">
        <v>78</v>
      </c>
      <c r="B73" s="139">
        <f aca="true" t="shared" si="14" ref="B73:AG73">SUM(B64:B72)</f>
        <v>0</v>
      </c>
      <c r="C73" s="95">
        <f t="shared" si="14"/>
        <v>0</v>
      </c>
      <c r="D73" s="95">
        <f t="shared" si="14"/>
        <v>0</v>
      </c>
      <c r="E73" s="95">
        <f t="shared" si="14"/>
        <v>0</v>
      </c>
      <c r="F73" s="95">
        <f t="shared" si="14"/>
        <v>8</v>
      </c>
      <c r="G73" s="95">
        <f t="shared" si="14"/>
        <v>14</v>
      </c>
      <c r="H73" s="95">
        <f t="shared" si="14"/>
        <v>8</v>
      </c>
      <c r="I73" s="95">
        <f t="shared" si="14"/>
        <v>12</v>
      </c>
      <c r="J73" s="95">
        <f t="shared" si="14"/>
        <v>5</v>
      </c>
      <c r="K73" s="95">
        <f t="shared" si="14"/>
        <v>47</v>
      </c>
      <c r="L73" s="98">
        <f t="shared" si="14"/>
        <v>47</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6</v>
      </c>
      <c r="AC73" s="95">
        <f t="shared" si="14"/>
        <v>11</v>
      </c>
      <c r="AD73" s="95">
        <f t="shared" si="14"/>
        <v>4</v>
      </c>
      <c r="AE73" s="95">
        <f t="shared" si="14"/>
        <v>10</v>
      </c>
      <c r="AF73" s="95">
        <f t="shared" si="14"/>
        <v>5</v>
      </c>
      <c r="AG73" s="95">
        <f t="shared" si="14"/>
        <v>36</v>
      </c>
      <c r="AH73" s="95">
        <f aca="true" t="shared" si="15" ref="AH73:BM73">SUM(AH64:AH72)</f>
        <v>36</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2</v>
      </c>
      <c r="AY73" s="95">
        <f t="shared" si="15"/>
        <v>3</v>
      </c>
      <c r="AZ73" s="95">
        <f t="shared" si="15"/>
        <v>4</v>
      </c>
      <c r="BA73" s="95">
        <f t="shared" si="15"/>
        <v>2</v>
      </c>
      <c r="BB73" s="95">
        <f t="shared" si="15"/>
        <v>0</v>
      </c>
      <c r="BC73" s="95">
        <f t="shared" si="15"/>
        <v>11</v>
      </c>
      <c r="BD73" s="95">
        <f t="shared" si="15"/>
        <v>11</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0">
        <f t="shared" si="16"/>
        <v>0</v>
      </c>
      <c r="CA73" s="154">
        <f t="shared" si="16"/>
        <v>0</v>
      </c>
      <c r="CB73" s="95">
        <f t="shared" si="16"/>
        <v>2</v>
      </c>
      <c r="CC73" s="95">
        <f t="shared" si="16"/>
        <v>2</v>
      </c>
      <c r="CD73" s="95">
        <f t="shared" si="16"/>
        <v>0</v>
      </c>
      <c r="CE73" s="95">
        <f t="shared" si="16"/>
        <v>15</v>
      </c>
      <c r="CF73" s="95">
        <f t="shared" si="16"/>
        <v>52</v>
      </c>
      <c r="CG73" s="95">
        <f t="shared" si="16"/>
        <v>96</v>
      </c>
      <c r="CH73" s="95">
        <f t="shared" si="16"/>
        <v>125</v>
      </c>
      <c r="CI73" s="95">
        <f t="shared" si="16"/>
        <v>79</v>
      </c>
      <c r="CJ73" s="95">
        <f t="shared" si="16"/>
        <v>367</v>
      </c>
      <c r="CK73" s="95">
        <f t="shared" si="16"/>
        <v>369</v>
      </c>
      <c r="CL73" s="95">
        <f t="shared" si="16"/>
        <v>0</v>
      </c>
      <c r="CM73" s="95">
        <f t="shared" si="16"/>
        <v>2</v>
      </c>
      <c r="CN73" s="95">
        <f t="shared" si="16"/>
        <v>2</v>
      </c>
      <c r="CO73" s="95">
        <f t="shared" si="16"/>
        <v>0</v>
      </c>
      <c r="CP73" s="95">
        <f t="shared" si="16"/>
        <v>13</v>
      </c>
      <c r="CQ73" s="95">
        <f t="shared" si="16"/>
        <v>47</v>
      </c>
      <c r="CR73" s="95">
        <f t="shared" si="16"/>
        <v>80</v>
      </c>
      <c r="CS73" s="95">
        <f t="shared" si="16"/>
        <v>115</v>
      </c>
      <c r="CT73" s="95">
        <f aca="true" t="shared" si="17" ref="CT73:DY73">SUM(CT64:CT72)</f>
        <v>71</v>
      </c>
      <c r="CU73" s="95">
        <f t="shared" si="17"/>
        <v>326</v>
      </c>
      <c r="CV73" s="95">
        <f t="shared" si="17"/>
        <v>328</v>
      </c>
      <c r="CW73" s="95">
        <f t="shared" si="17"/>
        <v>0</v>
      </c>
      <c r="CX73" s="95">
        <f t="shared" si="17"/>
        <v>0</v>
      </c>
      <c r="CY73" s="95">
        <f t="shared" si="17"/>
        <v>0</v>
      </c>
      <c r="CZ73" s="95">
        <f t="shared" si="17"/>
        <v>0</v>
      </c>
      <c r="DA73" s="95">
        <f t="shared" si="17"/>
        <v>1</v>
      </c>
      <c r="DB73" s="95">
        <f t="shared" si="17"/>
        <v>4</v>
      </c>
      <c r="DC73" s="95">
        <f t="shared" si="17"/>
        <v>14</v>
      </c>
      <c r="DD73" s="95">
        <f t="shared" si="17"/>
        <v>6</v>
      </c>
      <c r="DE73" s="95">
        <f t="shared" si="17"/>
        <v>3</v>
      </c>
      <c r="DF73" s="140">
        <f t="shared" si="17"/>
        <v>28</v>
      </c>
      <c r="DG73" s="98">
        <f t="shared" si="17"/>
        <v>28</v>
      </c>
      <c r="DH73" s="139">
        <f t="shared" si="17"/>
        <v>0</v>
      </c>
      <c r="DI73" s="95">
        <f t="shared" si="17"/>
        <v>0</v>
      </c>
      <c r="DJ73" s="95">
        <f t="shared" si="17"/>
        <v>0</v>
      </c>
      <c r="DK73" s="95">
        <f t="shared" si="17"/>
        <v>0</v>
      </c>
      <c r="DL73" s="95">
        <f t="shared" si="17"/>
        <v>1</v>
      </c>
      <c r="DM73" s="95">
        <f t="shared" si="17"/>
        <v>1</v>
      </c>
      <c r="DN73" s="95">
        <f t="shared" si="17"/>
        <v>2</v>
      </c>
      <c r="DO73" s="95">
        <f t="shared" si="17"/>
        <v>4</v>
      </c>
      <c r="DP73" s="95">
        <f t="shared" si="17"/>
        <v>5</v>
      </c>
      <c r="DQ73" s="140">
        <f t="shared" si="17"/>
        <v>13</v>
      </c>
      <c r="DR73" s="146">
        <f t="shared" si="17"/>
        <v>13</v>
      </c>
      <c r="DS73" s="139">
        <f t="shared" si="17"/>
        <v>90</v>
      </c>
      <c r="DT73" s="95">
        <f t="shared" si="17"/>
        <v>116</v>
      </c>
      <c r="DU73" s="95">
        <f t="shared" si="17"/>
        <v>206</v>
      </c>
      <c r="DV73" s="95">
        <f t="shared" si="17"/>
        <v>62</v>
      </c>
      <c r="DW73" s="95">
        <f t="shared" si="17"/>
        <v>632</v>
      </c>
      <c r="DX73" s="95">
        <f t="shared" si="17"/>
        <v>482</v>
      </c>
      <c r="DY73" s="95">
        <f t="shared" si="17"/>
        <v>480</v>
      </c>
      <c r="DZ73" s="95">
        <f>SUM(DZ64:DZ72)</f>
        <v>384</v>
      </c>
      <c r="EA73" s="95">
        <f>SUM(EA64:EA72)</f>
        <v>255</v>
      </c>
      <c r="EB73" s="140">
        <f>SUM(EB64:EB72)</f>
        <v>2295</v>
      </c>
      <c r="EC73" s="98">
        <f>SUM(EC64:EC72)</f>
        <v>2501</v>
      </c>
    </row>
    <row r="74" s="75" customFormat="1" ht="14.25">
      <c r="DR74" s="147"/>
    </row>
    <row r="75" s="75" customFormat="1" ht="14.25">
      <c r="DR75" s="148"/>
    </row>
    <row r="76" s="75" customFormat="1" ht="14.25">
      <c r="DR76" s="148"/>
    </row>
    <row r="77" s="75" customFormat="1" ht="14.25">
      <c r="DR77" s="148"/>
    </row>
    <row r="78" s="75" customFormat="1" ht="14.25">
      <c r="DR78" s="148"/>
    </row>
    <row r="79" s="75" customFormat="1" ht="14.25">
      <c r="DR79" s="148"/>
    </row>
    <row r="80" s="75" customFormat="1" ht="14.25">
      <c r="DR80" s="148"/>
    </row>
    <row r="81" s="75" customFormat="1" ht="14.25">
      <c r="DR81" s="148"/>
    </row>
    <row r="82" s="75" customFormat="1" ht="14.25">
      <c r="DR82" s="148"/>
    </row>
    <row r="83" s="75" customFormat="1" ht="14.25">
      <c r="DR83" s="148"/>
    </row>
    <row r="84" s="75" customFormat="1" ht="14.25">
      <c r="DR84" s="148"/>
    </row>
    <row r="85" s="75" customFormat="1" ht="14.25">
      <c r="DR85" s="148"/>
    </row>
    <row r="86" s="75" customFormat="1" ht="14.25">
      <c r="DR86" s="148"/>
    </row>
    <row r="87" s="75" customFormat="1" ht="14.25">
      <c r="DR87" s="148"/>
    </row>
    <row r="88" s="75" customFormat="1" ht="14.25">
      <c r="DR88" s="148"/>
    </row>
    <row r="89" s="75" customFormat="1" ht="14.25">
      <c r="DR89" s="148"/>
    </row>
    <row r="90" s="75" customFormat="1" ht="14.25">
      <c r="DR90" s="148"/>
    </row>
    <row r="91" s="75" customFormat="1" ht="14.25">
      <c r="DR91" s="148"/>
    </row>
    <row r="92" s="75" customFormat="1" ht="14.25">
      <c r="DR92" s="148"/>
    </row>
    <row r="93" s="75" customFormat="1" ht="14.25">
      <c r="DR93" s="148"/>
    </row>
    <row r="94" s="75" customFormat="1" ht="14.25">
      <c r="DR94" s="148"/>
    </row>
    <row r="95" s="75" customFormat="1" ht="14.25">
      <c r="DR95" s="148"/>
    </row>
    <row r="96" s="75" customFormat="1" ht="14.25">
      <c r="DR96" s="148"/>
    </row>
    <row r="97" s="75" customFormat="1" ht="14.25">
      <c r="DR97" s="148"/>
    </row>
    <row r="98" s="75" customFormat="1" ht="14.25">
      <c r="DR98" s="148"/>
    </row>
    <row r="99" s="75" customFormat="1" ht="14.25">
      <c r="DR99" s="148"/>
    </row>
    <row r="100" s="75" customFormat="1" ht="14.25">
      <c r="DR100" s="148"/>
    </row>
    <row r="101" s="75" customFormat="1" ht="14.25">
      <c r="DR101" s="148"/>
    </row>
    <row r="102" s="75" customFormat="1" ht="14.25">
      <c r="DR102" s="148"/>
    </row>
    <row r="103" s="75" customFormat="1" ht="14.25">
      <c r="DR103" s="148"/>
    </row>
    <row r="104" s="75" customFormat="1" ht="14.25">
      <c r="DR104" s="148"/>
    </row>
    <row r="105" s="75" customFormat="1" ht="14.25">
      <c r="DR105" s="148"/>
    </row>
    <row r="106" s="75" customFormat="1" ht="14.25">
      <c r="DR106" s="148"/>
    </row>
    <row r="107" s="75" customFormat="1" ht="14.25">
      <c r="DR107" s="148"/>
    </row>
    <row r="108" s="75" customFormat="1" ht="14.25">
      <c r="DR108" s="148"/>
    </row>
    <row r="109" s="75" customFormat="1" ht="14.25">
      <c r="DR109" s="148"/>
    </row>
    <row r="110" s="75" customFormat="1" ht="14.25">
      <c r="DR110" s="148"/>
    </row>
    <row r="111" s="75" customFormat="1" ht="14.25">
      <c r="DR111" s="148"/>
    </row>
    <row r="112" s="75" customFormat="1" ht="14.25">
      <c r="DR112" s="148"/>
    </row>
    <row r="113" s="75" customFormat="1" ht="14.25">
      <c r="DR113" s="148"/>
    </row>
    <row r="114" s="75" customFormat="1" ht="14.25">
      <c r="DR114" s="148"/>
    </row>
    <row r="115" s="75" customFormat="1" ht="14.25">
      <c r="DR115" s="148"/>
    </row>
    <row r="116" s="75" customFormat="1" ht="14.25">
      <c r="DR116" s="148"/>
    </row>
    <row r="117" s="75" customFormat="1" ht="14.25">
      <c r="DR117" s="148"/>
    </row>
    <row r="118" s="75" customFormat="1" ht="14.25">
      <c r="DR118" s="148"/>
    </row>
    <row r="119" s="75" customFormat="1" ht="14.25">
      <c r="DR119" s="148"/>
    </row>
    <row r="120" s="75" customFormat="1" ht="14.25">
      <c r="DR120" s="148"/>
    </row>
    <row r="121" s="75" customFormat="1" ht="14.25">
      <c r="DR121" s="148"/>
    </row>
    <row r="122" s="75" customFormat="1" ht="14.25">
      <c r="DR122" s="148"/>
    </row>
    <row r="123" s="75" customFormat="1" ht="14.25">
      <c r="DR123" s="148"/>
    </row>
    <row r="124" s="75" customFormat="1" ht="14.25">
      <c r="DR124" s="148"/>
    </row>
    <row r="125" s="75" customFormat="1" ht="14.25">
      <c r="DR125" s="148"/>
    </row>
    <row r="126" s="75" customFormat="1" ht="14.25">
      <c r="DR126" s="148"/>
    </row>
    <row r="127" s="75" customFormat="1" ht="14.25">
      <c r="DR127" s="148"/>
    </row>
    <row r="128" s="75" customFormat="1" ht="14.25">
      <c r="DR128" s="148"/>
    </row>
    <row r="129" s="75" customFormat="1" ht="14.25">
      <c r="DR129" s="148"/>
    </row>
    <row r="130" s="75" customFormat="1" ht="14.25">
      <c r="DR130" s="148"/>
    </row>
    <row r="131" s="75" customFormat="1" ht="14.25">
      <c r="DR131" s="148"/>
    </row>
    <row r="132" s="75" customFormat="1" ht="14.25">
      <c r="DR132" s="148"/>
    </row>
    <row r="133" s="75" customFormat="1" ht="14.25">
      <c r="DR133" s="148"/>
    </row>
    <row r="134" s="75" customFormat="1" ht="14.25">
      <c r="DR134" s="148"/>
    </row>
    <row r="135" s="75" customFormat="1" ht="14.25">
      <c r="DR135" s="148"/>
    </row>
    <row r="136" s="75" customFormat="1" ht="14.25">
      <c r="DR136" s="148"/>
    </row>
    <row r="137" s="75" customFormat="1" ht="14.25">
      <c r="DR137" s="148"/>
    </row>
    <row r="138" s="75" customFormat="1" ht="14.25">
      <c r="DR138" s="148"/>
    </row>
    <row r="139" s="75" customFormat="1" ht="14.25">
      <c r="DR139" s="148"/>
    </row>
    <row r="140" s="75" customFormat="1" ht="14.25">
      <c r="DR140" s="148"/>
    </row>
    <row r="141" s="75" customFormat="1" ht="14.25">
      <c r="DR141" s="148"/>
    </row>
    <row r="142" s="75" customFormat="1" ht="14.25">
      <c r="DR142" s="148"/>
    </row>
    <row r="143" s="75" customFormat="1" ht="14.25">
      <c r="DR143" s="148"/>
    </row>
    <row r="144" s="75" customFormat="1" ht="14.25">
      <c r="DR144" s="148"/>
    </row>
    <row r="145" s="75" customFormat="1" ht="14.25">
      <c r="DR145" s="148"/>
    </row>
    <row r="146" s="75" customFormat="1" ht="14.25">
      <c r="DR146" s="148"/>
    </row>
    <row r="147" s="75" customFormat="1" ht="14.25">
      <c r="DR147" s="148"/>
    </row>
    <row r="148" s="75" customFormat="1" ht="14.25">
      <c r="DR148" s="148"/>
    </row>
    <row r="149" s="75" customFormat="1" ht="14.25">
      <c r="DR149" s="148"/>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HT12" sqref="HT12"/>
    </sheetView>
  </sheetViews>
  <sheetFormatPr defaultColWidth="8.796875" defaultRowHeight="14.25"/>
  <cols>
    <col min="1" max="1" width="12.3984375" style="74" customWidth="1"/>
    <col min="2" max="221" width="20.59765625" style="74" customWidth="1"/>
    <col min="222" max="16384" width="9" style="74" customWidth="1"/>
  </cols>
  <sheetData>
    <row r="1" spans="1:18" ht="14.25">
      <c r="A1" s="75" t="s">
        <v>158</v>
      </c>
      <c r="B1" s="75"/>
      <c r="C1" s="75"/>
      <c r="D1" s="75"/>
      <c r="E1" s="75"/>
      <c r="F1" s="75" t="s">
        <v>167</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00" t="s">
        <v>0</v>
      </c>
      <c r="B3" s="204" t="s">
        <v>159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96" t="s">
        <v>160</v>
      </c>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t="s">
        <v>160</v>
      </c>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6"/>
      <c r="EB3" s="196"/>
      <c r="EC3" s="196"/>
      <c r="ED3" s="196"/>
      <c r="EE3" s="196"/>
      <c r="EF3" s="196"/>
      <c r="EG3" s="196"/>
      <c r="EH3" s="196"/>
      <c r="EI3" s="196"/>
      <c r="EJ3" s="196"/>
      <c r="EK3" s="196"/>
      <c r="EL3" s="196"/>
      <c r="EM3" s="196"/>
      <c r="EN3" s="196"/>
      <c r="EO3" s="196" t="s">
        <v>160</v>
      </c>
      <c r="EP3" s="196"/>
      <c r="EQ3" s="196"/>
      <c r="ER3" s="196"/>
      <c r="ES3" s="196"/>
      <c r="ET3" s="196"/>
      <c r="EU3" s="196"/>
      <c r="EV3" s="196"/>
      <c r="EW3" s="196"/>
      <c r="EX3" s="196"/>
      <c r="EY3" s="196"/>
      <c r="EZ3" s="196"/>
      <c r="FA3" s="196"/>
      <c r="FB3" s="196"/>
      <c r="FC3" s="196"/>
      <c r="FD3" s="196"/>
      <c r="FE3" s="196"/>
      <c r="FF3" s="196"/>
      <c r="FG3" s="196"/>
      <c r="FH3" s="196"/>
      <c r="FI3" s="196"/>
      <c r="FJ3" s="196"/>
      <c r="FK3" s="196"/>
      <c r="FL3" s="196"/>
      <c r="FM3" s="196"/>
      <c r="FN3" s="196"/>
      <c r="FO3" s="196"/>
      <c r="FP3" s="196"/>
      <c r="FQ3" s="196"/>
      <c r="FR3" s="196"/>
      <c r="FS3" s="196"/>
      <c r="FT3" s="196"/>
      <c r="FU3" s="196"/>
      <c r="FV3" s="196"/>
      <c r="FW3" s="196"/>
      <c r="FX3" s="196"/>
      <c r="FY3" s="196"/>
      <c r="FZ3" s="196"/>
      <c r="GA3" s="196"/>
      <c r="GB3" s="196"/>
      <c r="GC3" s="196"/>
      <c r="GD3" s="196"/>
      <c r="GE3" s="196"/>
      <c r="GF3" s="196"/>
      <c r="GG3" s="196" t="s">
        <v>112</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01"/>
      <c r="B4" s="206"/>
      <c r="C4" s="206"/>
      <c r="D4" s="206"/>
      <c r="E4" s="206"/>
      <c r="F4" s="206"/>
      <c r="G4" s="206"/>
      <c r="H4" s="206"/>
      <c r="I4" s="206"/>
      <c r="J4" s="206"/>
      <c r="K4" s="206"/>
      <c r="L4" s="206"/>
      <c r="M4" s="208" t="s">
        <v>141</v>
      </c>
      <c r="N4" s="209"/>
      <c r="O4" s="209"/>
      <c r="P4" s="209"/>
      <c r="Q4" s="209"/>
      <c r="R4" s="209"/>
      <c r="S4" s="209"/>
      <c r="T4" s="209"/>
      <c r="U4" s="209"/>
      <c r="V4" s="209"/>
      <c r="W4" s="209"/>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33"/>
      <c r="CC4" s="233"/>
      <c r="CD4" s="233"/>
      <c r="CE4" s="233"/>
      <c r="CF4" s="233"/>
      <c r="CG4" s="233"/>
      <c r="CH4" s="233"/>
      <c r="CI4" s="233"/>
      <c r="CJ4" s="233"/>
      <c r="CK4" s="234"/>
      <c r="CL4" s="212" t="s">
        <v>143</v>
      </c>
      <c r="CM4" s="231"/>
      <c r="CN4" s="231"/>
      <c r="CO4" s="231"/>
      <c r="CP4" s="231"/>
      <c r="CQ4" s="231"/>
      <c r="CR4" s="231"/>
      <c r="CS4" s="231"/>
      <c r="CT4" s="231"/>
      <c r="CU4" s="231"/>
      <c r="CV4" s="231"/>
      <c r="CW4" s="231"/>
      <c r="CX4" s="231"/>
      <c r="CY4" s="231"/>
      <c r="CZ4" s="231"/>
      <c r="DA4" s="231"/>
      <c r="DB4" s="231"/>
      <c r="DC4" s="231"/>
      <c r="DD4" s="231"/>
      <c r="DE4" s="231"/>
      <c r="DF4" s="231"/>
      <c r="DG4" s="232"/>
      <c r="DH4" s="209" t="s">
        <v>113</v>
      </c>
      <c r="DI4" s="219"/>
      <c r="DJ4" s="219"/>
      <c r="DK4" s="219"/>
      <c r="DL4" s="219"/>
      <c r="DM4" s="219"/>
      <c r="DN4" s="219"/>
      <c r="DO4" s="219"/>
      <c r="DP4" s="219"/>
      <c r="DQ4" s="219"/>
      <c r="DR4" s="219"/>
      <c r="DS4" s="112"/>
      <c r="DT4" s="112"/>
      <c r="DU4" s="112"/>
      <c r="DV4" s="112"/>
      <c r="DW4" s="112"/>
      <c r="DX4" s="112"/>
      <c r="DY4" s="112"/>
      <c r="DZ4" s="112"/>
      <c r="EA4" s="112"/>
      <c r="EB4" s="112"/>
      <c r="EC4" s="112"/>
      <c r="ED4" s="113"/>
      <c r="EE4" s="113"/>
      <c r="EF4" s="113"/>
      <c r="EG4" s="113"/>
      <c r="EH4" s="113"/>
      <c r="EI4" s="113"/>
      <c r="EJ4" s="113"/>
      <c r="EK4" s="113"/>
      <c r="EL4" s="113"/>
      <c r="EM4" s="113"/>
      <c r="EN4" s="113"/>
      <c r="EO4" s="217" t="s">
        <v>114</v>
      </c>
      <c r="EP4" s="217"/>
      <c r="EQ4" s="217"/>
      <c r="ER4" s="217"/>
      <c r="ES4" s="217"/>
      <c r="ET4" s="217"/>
      <c r="EU4" s="217"/>
      <c r="EV4" s="217"/>
      <c r="EW4" s="217"/>
      <c r="EX4" s="217"/>
      <c r="EY4" s="218"/>
      <c r="EZ4" s="209" t="s">
        <v>145</v>
      </c>
      <c r="FA4" s="219"/>
      <c r="FB4" s="219"/>
      <c r="FC4" s="219"/>
      <c r="FD4" s="219"/>
      <c r="FE4" s="219"/>
      <c r="FF4" s="219"/>
      <c r="FG4" s="219"/>
      <c r="FH4" s="219"/>
      <c r="FI4" s="219"/>
      <c r="FJ4" s="219"/>
      <c r="FK4" s="197" t="s">
        <v>146</v>
      </c>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24" t="s">
        <v>147</v>
      </c>
      <c r="GS4" s="225"/>
      <c r="GT4" s="225"/>
      <c r="GU4" s="225"/>
      <c r="GV4" s="225"/>
      <c r="GW4" s="225"/>
      <c r="GX4" s="225"/>
      <c r="GY4" s="225"/>
      <c r="GZ4" s="225"/>
      <c r="HA4" s="225"/>
      <c r="HB4" s="226"/>
      <c r="HC4" s="220" t="s">
        <v>148</v>
      </c>
      <c r="HD4" s="221"/>
      <c r="HE4" s="221"/>
      <c r="HF4" s="221"/>
      <c r="HG4" s="221"/>
      <c r="HH4" s="221"/>
      <c r="HI4" s="221"/>
      <c r="HJ4" s="221"/>
      <c r="HK4" s="221"/>
      <c r="HL4" s="221"/>
      <c r="HM4" s="222"/>
    </row>
    <row r="5" spans="1:221" ht="18" customHeight="1">
      <c r="A5" s="202"/>
      <c r="B5" s="207"/>
      <c r="C5" s="207"/>
      <c r="D5" s="207"/>
      <c r="E5" s="207"/>
      <c r="F5" s="207"/>
      <c r="G5" s="207"/>
      <c r="H5" s="207"/>
      <c r="I5" s="207"/>
      <c r="J5" s="207"/>
      <c r="K5" s="207"/>
      <c r="L5" s="207"/>
      <c r="M5" s="210"/>
      <c r="N5" s="211"/>
      <c r="O5" s="211"/>
      <c r="P5" s="211"/>
      <c r="Q5" s="211"/>
      <c r="R5" s="211"/>
      <c r="S5" s="211"/>
      <c r="T5" s="211"/>
      <c r="U5" s="211"/>
      <c r="V5" s="211"/>
      <c r="W5" s="211"/>
      <c r="X5" s="197" t="s">
        <v>115</v>
      </c>
      <c r="Y5" s="198"/>
      <c r="Z5" s="198"/>
      <c r="AA5" s="198"/>
      <c r="AB5" s="198"/>
      <c r="AC5" s="198"/>
      <c r="AD5" s="198"/>
      <c r="AE5" s="198"/>
      <c r="AF5" s="198"/>
      <c r="AG5" s="198"/>
      <c r="AH5" s="199"/>
      <c r="AI5" s="197" t="s">
        <v>116</v>
      </c>
      <c r="AJ5" s="198"/>
      <c r="AK5" s="198"/>
      <c r="AL5" s="198"/>
      <c r="AM5" s="198"/>
      <c r="AN5" s="198"/>
      <c r="AO5" s="198"/>
      <c r="AP5" s="198"/>
      <c r="AQ5" s="198"/>
      <c r="AR5" s="198"/>
      <c r="AS5" s="199"/>
      <c r="AT5" s="212" t="s">
        <v>117</v>
      </c>
      <c r="AU5" s="213"/>
      <c r="AV5" s="213"/>
      <c r="AW5" s="213"/>
      <c r="AX5" s="213"/>
      <c r="AY5" s="213"/>
      <c r="AZ5" s="213"/>
      <c r="BA5" s="213"/>
      <c r="BB5" s="213"/>
      <c r="BC5" s="213"/>
      <c r="BD5" s="214"/>
      <c r="BE5" s="212" t="s">
        <v>118</v>
      </c>
      <c r="BF5" s="213"/>
      <c r="BG5" s="213"/>
      <c r="BH5" s="213"/>
      <c r="BI5" s="213"/>
      <c r="BJ5" s="213"/>
      <c r="BK5" s="213"/>
      <c r="BL5" s="213"/>
      <c r="BM5" s="213"/>
      <c r="BN5" s="213"/>
      <c r="BO5" s="214"/>
      <c r="BP5" s="212" t="s">
        <v>125</v>
      </c>
      <c r="BQ5" s="213"/>
      <c r="BR5" s="213"/>
      <c r="BS5" s="213"/>
      <c r="BT5" s="213"/>
      <c r="BU5" s="213"/>
      <c r="BV5" s="213"/>
      <c r="BW5" s="213"/>
      <c r="BX5" s="213"/>
      <c r="BY5" s="213"/>
      <c r="BZ5" s="214"/>
      <c r="CA5" s="235"/>
      <c r="CB5" s="236"/>
      <c r="CC5" s="236"/>
      <c r="CD5" s="236"/>
      <c r="CE5" s="236"/>
      <c r="CF5" s="236"/>
      <c r="CG5" s="236"/>
      <c r="CH5" s="236"/>
      <c r="CI5" s="236"/>
      <c r="CJ5" s="236"/>
      <c r="CK5" s="237"/>
      <c r="CL5" s="212" t="s">
        <v>119</v>
      </c>
      <c r="CM5" s="213"/>
      <c r="CN5" s="213"/>
      <c r="CO5" s="213"/>
      <c r="CP5" s="213"/>
      <c r="CQ5" s="213"/>
      <c r="CR5" s="213"/>
      <c r="CS5" s="213"/>
      <c r="CT5" s="213"/>
      <c r="CU5" s="213"/>
      <c r="CV5" s="214"/>
      <c r="CW5" s="212" t="s">
        <v>120</v>
      </c>
      <c r="CX5" s="213"/>
      <c r="CY5" s="213"/>
      <c r="CZ5" s="213"/>
      <c r="DA5" s="213"/>
      <c r="DB5" s="213"/>
      <c r="DC5" s="213"/>
      <c r="DD5" s="213"/>
      <c r="DE5" s="213"/>
      <c r="DF5" s="213"/>
      <c r="DG5" s="238"/>
      <c r="DH5" s="211"/>
      <c r="DI5" s="211"/>
      <c r="DJ5" s="211"/>
      <c r="DK5" s="211"/>
      <c r="DL5" s="211"/>
      <c r="DM5" s="211"/>
      <c r="DN5" s="211"/>
      <c r="DO5" s="211"/>
      <c r="DP5" s="211"/>
      <c r="DQ5" s="211"/>
      <c r="DR5" s="211"/>
      <c r="DS5" s="197" t="s">
        <v>122</v>
      </c>
      <c r="DT5" s="217"/>
      <c r="DU5" s="217"/>
      <c r="DV5" s="217"/>
      <c r="DW5" s="217"/>
      <c r="DX5" s="217"/>
      <c r="DY5" s="217"/>
      <c r="DZ5" s="217"/>
      <c r="EA5" s="217"/>
      <c r="EB5" s="217"/>
      <c r="EC5" s="230"/>
      <c r="ED5" s="197" t="s">
        <v>123</v>
      </c>
      <c r="EE5" s="217"/>
      <c r="EF5" s="217"/>
      <c r="EG5" s="217"/>
      <c r="EH5" s="217"/>
      <c r="EI5" s="217"/>
      <c r="EJ5" s="217"/>
      <c r="EK5" s="217"/>
      <c r="EL5" s="217"/>
      <c r="EM5" s="217"/>
      <c r="EN5" s="230"/>
      <c r="EO5" s="197" t="s">
        <v>124</v>
      </c>
      <c r="EP5" s="217"/>
      <c r="EQ5" s="217"/>
      <c r="ER5" s="217"/>
      <c r="ES5" s="217"/>
      <c r="ET5" s="217"/>
      <c r="EU5" s="217"/>
      <c r="EV5" s="217"/>
      <c r="EW5" s="217"/>
      <c r="EX5" s="217"/>
      <c r="EY5" s="218"/>
      <c r="EZ5" s="211"/>
      <c r="FA5" s="211"/>
      <c r="FB5" s="211"/>
      <c r="FC5" s="211"/>
      <c r="FD5" s="211"/>
      <c r="FE5" s="211"/>
      <c r="FF5" s="211"/>
      <c r="FG5" s="211"/>
      <c r="FH5" s="211"/>
      <c r="FI5" s="211"/>
      <c r="FJ5" s="211"/>
      <c r="FK5" s="197" t="s">
        <v>121</v>
      </c>
      <c r="FL5" s="217"/>
      <c r="FM5" s="217"/>
      <c r="FN5" s="217"/>
      <c r="FO5" s="217"/>
      <c r="FP5" s="217"/>
      <c r="FQ5" s="217"/>
      <c r="FR5" s="217"/>
      <c r="FS5" s="217"/>
      <c r="FT5" s="217"/>
      <c r="FU5" s="230"/>
      <c r="FV5" s="197" t="s">
        <v>7</v>
      </c>
      <c r="FW5" s="217"/>
      <c r="FX5" s="217"/>
      <c r="FY5" s="217"/>
      <c r="FZ5" s="217"/>
      <c r="GA5" s="217"/>
      <c r="GB5" s="217"/>
      <c r="GC5" s="217"/>
      <c r="GD5" s="217"/>
      <c r="GE5" s="217"/>
      <c r="GF5" s="230"/>
      <c r="GG5" s="197" t="s">
        <v>8</v>
      </c>
      <c r="GH5" s="217"/>
      <c r="GI5" s="217"/>
      <c r="GJ5" s="217"/>
      <c r="GK5" s="217"/>
      <c r="GL5" s="217"/>
      <c r="GM5" s="217"/>
      <c r="GN5" s="217"/>
      <c r="GO5" s="217"/>
      <c r="GP5" s="217"/>
      <c r="GQ5" s="217"/>
      <c r="GR5" s="227"/>
      <c r="GS5" s="228"/>
      <c r="GT5" s="228"/>
      <c r="GU5" s="228"/>
      <c r="GV5" s="228"/>
      <c r="GW5" s="228"/>
      <c r="GX5" s="228"/>
      <c r="GY5" s="228"/>
      <c r="GZ5" s="228"/>
      <c r="HA5" s="228"/>
      <c r="HB5" s="229"/>
      <c r="HC5" s="211"/>
      <c r="HD5" s="211"/>
      <c r="HE5" s="211"/>
      <c r="HF5" s="211"/>
      <c r="HG5" s="211"/>
      <c r="HH5" s="211"/>
      <c r="HI5" s="211"/>
      <c r="HJ5" s="211"/>
      <c r="HK5" s="211"/>
      <c r="HL5" s="211"/>
      <c r="HM5" s="223"/>
    </row>
    <row r="6" spans="1:221"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17" t="s">
        <v>138</v>
      </c>
      <c r="N6" s="117" t="s">
        <v>133</v>
      </c>
      <c r="O6" s="117" t="s">
        <v>6</v>
      </c>
      <c r="P6" s="117" t="s">
        <v>139</v>
      </c>
      <c r="Q6" s="117" t="s">
        <v>1</v>
      </c>
      <c r="R6" s="117" t="s">
        <v>2</v>
      </c>
      <c r="S6" s="117" t="s">
        <v>3</v>
      </c>
      <c r="T6" s="117" t="s">
        <v>4</v>
      </c>
      <c r="U6" s="117" t="s">
        <v>5</v>
      </c>
      <c r="V6" s="122" t="s">
        <v>6</v>
      </c>
      <c r="W6" s="117" t="s">
        <v>11</v>
      </c>
      <c r="X6" s="124"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139</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17" t="s">
        <v>11</v>
      </c>
      <c r="CA6" s="117" t="s">
        <v>138</v>
      </c>
      <c r="CB6" s="117" t="s">
        <v>133</v>
      </c>
      <c r="CC6" s="117" t="s">
        <v>6</v>
      </c>
      <c r="CD6" s="117" t="s">
        <v>139</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139</v>
      </c>
      <c r="DA6" s="117" t="s">
        <v>1</v>
      </c>
      <c r="DB6" s="117" t="s">
        <v>2</v>
      </c>
      <c r="DC6" s="117" t="s">
        <v>3</v>
      </c>
      <c r="DD6" s="117" t="s">
        <v>4</v>
      </c>
      <c r="DE6" s="117" t="s">
        <v>5</v>
      </c>
      <c r="DF6" s="117" t="s">
        <v>6</v>
      </c>
      <c r="DG6" s="123" t="s">
        <v>11</v>
      </c>
      <c r="DH6" s="124" t="s">
        <v>138</v>
      </c>
      <c r="DI6" s="117" t="s">
        <v>133</v>
      </c>
      <c r="DJ6" s="117" t="s">
        <v>6</v>
      </c>
      <c r="DK6" s="117" t="s">
        <v>131</v>
      </c>
      <c r="DL6" s="117" t="s">
        <v>1</v>
      </c>
      <c r="DM6" s="117" t="s">
        <v>2</v>
      </c>
      <c r="DN6" s="117" t="s">
        <v>3</v>
      </c>
      <c r="DO6" s="117" t="s">
        <v>4</v>
      </c>
      <c r="DP6" s="117" t="s">
        <v>5</v>
      </c>
      <c r="DQ6" s="117" t="s">
        <v>6</v>
      </c>
      <c r="DR6" s="117" t="s">
        <v>11</v>
      </c>
      <c r="DS6" s="117" t="s">
        <v>138</v>
      </c>
      <c r="DT6" s="117" t="s">
        <v>133</v>
      </c>
      <c r="DU6" s="117" t="s">
        <v>6</v>
      </c>
      <c r="DV6" s="117" t="s">
        <v>131</v>
      </c>
      <c r="DW6" s="117" t="s">
        <v>1</v>
      </c>
      <c r="DX6" s="117" t="s">
        <v>2</v>
      </c>
      <c r="DY6" s="117" t="s">
        <v>3</v>
      </c>
      <c r="DZ6" s="117" t="s">
        <v>4</v>
      </c>
      <c r="EA6" s="117" t="s">
        <v>5</v>
      </c>
      <c r="EB6" s="117" t="s">
        <v>6</v>
      </c>
      <c r="EC6" s="117" t="s">
        <v>11</v>
      </c>
      <c r="ED6" s="117" t="s">
        <v>138</v>
      </c>
      <c r="EE6" s="117" t="s">
        <v>133</v>
      </c>
      <c r="EF6" s="117" t="s">
        <v>6</v>
      </c>
      <c r="EG6" s="117" t="s">
        <v>131</v>
      </c>
      <c r="EH6" s="117" t="s">
        <v>1</v>
      </c>
      <c r="EI6" s="117" t="s">
        <v>2</v>
      </c>
      <c r="EJ6" s="117" t="s">
        <v>3</v>
      </c>
      <c r="EK6" s="117" t="s">
        <v>4</v>
      </c>
      <c r="EL6" s="117" t="s">
        <v>5</v>
      </c>
      <c r="EM6" s="117" t="s">
        <v>6</v>
      </c>
      <c r="EN6" s="117" t="s">
        <v>11</v>
      </c>
      <c r="EO6" s="117" t="s">
        <v>138</v>
      </c>
      <c r="EP6" s="117" t="s">
        <v>133</v>
      </c>
      <c r="EQ6" s="117" t="s">
        <v>6</v>
      </c>
      <c r="ER6" s="117" t="s">
        <v>131</v>
      </c>
      <c r="ES6" s="117" t="s">
        <v>1</v>
      </c>
      <c r="ET6" s="117" t="s">
        <v>2</v>
      </c>
      <c r="EU6" s="117" t="s">
        <v>3</v>
      </c>
      <c r="EV6" s="117" t="s">
        <v>4</v>
      </c>
      <c r="EW6" s="117" t="s">
        <v>5</v>
      </c>
      <c r="EX6" s="122" t="s">
        <v>6</v>
      </c>
      <c r="EY6" s="123" t="s">
        <v>11</v>
      </c>
      <c r="EZ6" s="124" t="s">
        <v>138</v>
      </c>
      <c r="FA6" s="117" t="s">
        <v>133</v>
      </c>
      <c r="FB6" s="117" t="s">
        <v>6</v>
      </c>
      <c r="FC6" s="117" t="s">
        <v>131</v>
      </c>
      <c r="FD6" s="117" t="s">
        <v>1</v>
      </c>
      <c r="FE6" s="117" t="s">
        <v>2</v>
      </c>
      <c r="FF6" s="117" t="s">
        <v>3</v>
      </c>
      <c r="FG6" s="117" t="s">
        <v>4</v>
      </c>
      <c r="FH6" s="117" t="s">
        <v>5</v>
      </c>
      <c r="FI6" s="117" t="s">
        <v>6</v>
      </c>
      <c r="FJ6" s="117" t="s">
        <v>11</v>
      </c>
      <c r="FK6" s="124" t="s">
        <v>138</v>
      </c>
      <c r="FL6" s="117" t="s">
        <v>133</v>
      </c>
      <c r="FM6" s="117" t="s">
        <v>6</v>
      </c>
      <c r="FN6" s="117" t="s">
        <v>139</v>
      </c>
      <c r="FO6" s="117" t="s">
        <v>1</v>
      </c>
      <c r="FP6" s="117" t="s">
        <v>2</v>
      </c>
      <c r="FQ6" s="117" t="s">
        <v>3</v>
      </c>
      <c r="FR6" s="117" t="s">
        <v>4</v>
      </c>
      <c r="FS6" s="117" t="s">
        <v>5</v>
      </c>
      <c r="FT6" s="117" t="s">
        <v>6</v>
      </c>
      <c r="FU6" s="117" t="s">
        <v>11</v>
      </c>
      <c r="FV6" s="124" t="s">
        <v>138</v>
      </c>
      <c r="FW6" s="117" t="s">
        <v>133</v>
      </c>
      <c r="FX6" s="117" t="s">
        <v>6</v>
      </c>
      <c r="FY6" s="117" t="s">
        <v>139</v>
      </c>
      <c r="FZ6" s="117" t="s">
        <v>1</v>
      </c>
      <c r="GA6" s="117" t="s">
        <v>2</v>
      </c>
      <c r="GB6" s="117" t="s">
        <v>3</v>
      </c>
      <c r="GC6" s="117" t="s">
        <v>4</v>
      </c>
      <c r="GD6" s="117" t="s">
        <v>5</v>
      </c>
      <c r="GE6" s="117" t="s">
        <v>6</v>
      </c>
      <c r="GF6" s="117" t="s">
        <v>11</v>
      </c>
      <c r="GG6" s="124" t="s">
        <v>138</v>
      </c>
      <c r="GH6" s="117" t="s">
        <v>133</v>
      </c>
      <c r="GI6" s="117" t="s">
        <v>6</v>
      </c>
      <c r="GJ6" s="117" t="s">
        <v>139</v>
      </c>
      <c r="GK6" s="117" t="s">
        <v>1</v>
      </c>
      <c r="GL6" s="117" t="s">
        <v>2</v>
      </c>
      <c r="GM6" s="117" t="s">
        <v>3</v>
      </c>
      <c r="GN6" s="117" t="s">
        <v>4</v>
      </c>
      <c r="GO6" s="117" t="s">
        <v>5</v>
      </c>
      <c r="GP6" s="117" t="s">
        <v>6</v>
      </c>
      <c r="GQ6" s="122" t="s">
        <v>11</v>
      </c>
      <c r="GR6" s="125" t="s">
        <v>138</v>
      </c>
      <c r="GS6" s="117" t="s">
        <v>133</v>
      </c>
      <c r="GT6" s="117" t="s">
        <v>6</v>
      </c>
      <c r="GU6" s="117" t="s">
        <v>139</v>
      </c>
      <c r="GV6" s="117" t="s">
        <v>1</v>
      </c>
      <c r="GW6" s="117" t="s">
        <v>2</v>
      </c>
      <c r="GX6" s="117" t="s">
        <v>3</v>
      </c>
      <c r="GY6" s="117" t="s">
        <v>4</v>
      </c>
      <c r="GZ6" s="117" t="s">
        <v>5</v>
      </c>
      <c r="HA6" s="122" t="s">
        <v>6</v>
      </c>
      <c r="HB6" s="123" t="s">
        <v>11</v>
      </c>
      <c r="HC6" s="124" t="s">
        <v>138</v>
      </c>
      <c r="HD6" s="117" t="s">
        <v>133</v>
      </c>
      <c r="HE6" s="117" t="s">
        <v>6</v>
      </c>
      <c r="HF6" s="117" t="s">
        <v>131</v>
      </c>
      <c r="HG6" s="117" t="s">
        <v>1</v>
      </c>
      <c r="HH6" s="117" t="s">
        <v>2</v>
      </c>
      <c r="HI6" s="117" t="s">
        <v>3</v>
      </c>
      <c r="HJ6" s="117" t="s">
        <v>4</v>
      </c>
      <c r="HK6" s="117" t="s">
        <v>5</v>
      </c>
      <c r="HL6" s="122" t="s">
        <v>6</v>
      </c>
      <c r="HM6" s="126" t="s">
        <v>11</v>
      </c>
    </row>
    <row r="7" spans="1:221" s="75" customFormat="1" ht="18" customHeight="1" thickTop="1">
      <c r="A7" s="128" t="s">
        <v>12</v>
      </c>
      <c r="B7" s="129">
        <f aca="true" t="shared" si="0" ref="B7:BM7">SUM(,B31,B58,B63,B73)</f>
        <v>732341350</v>
      </c>
      <c r="C7" s="129">
        <f t="shared" si="0"/>
        <v>1290760093</v>
      </c>
      <c r="D7" s="129">
        <f t="shared" si="0"/>
        <v>2023101443</v>
      </c>
      <c r="E7" s="129">
        <f t="shared" si="0"/>
        <v>959203</v>
      </c>
      <c r="F7" s="84">
        <f t="shared" si="0"/>
        <v>3371103433</v>
      </c>
      <c r="G7" s="84">
        <f t="shared" si="0"/>
        <v>4811279694</v>
      </c>
      <c r="H7" s="84">
        <f t="shared" si="0"/>
        <v>5136358426</v>
      </c>
      <c r="I7" s="84">
        <f t="shared" si="0"/>
        <v>4438045859</v>
      </c>
      <c r="J7" s="84">
        <f t="shared" si="0"/>
        <v>3809598476</v>
      </c>
      <c r="K7" s="84">
        <f t="shared" si="0"/>
        <v>21567345091</v>
      </c>
      <c r="L7" s="84">
        <f t="shared" si="0"/>
        <v>23590446534</v>
      </c>
      <c r="M7" s="130">
        <f t="shared" si="0"/>
        <v>330841539</v>
      </c>
      <c r="N7" s="87">
        <f t="shared" si="0"/>
        <v>449070109</v>
      </c>
      <c r="O7" s="87">
        <f t="shared" si="0"/>
        <v>779911648</v>
      </c>
      <c r="P7" s="87">
        <f t="shared" si="0"/>
        <v>-92602</v>
      </c>
      <c r="Q7" s="87">
        <f t="shared" si="0"/>
        <v>1190116878</v>
      </c>
      <c r="R7" s="87">
        <f t="shared" si="0"/>
        <v>1675580327</v>
      </c>
      <c r="S7" s="87">
        <f t="shared" si="0"/>
        <v>1765906927</v>
      </c>
      <c r="T7" s="87">
        <f t="shared" si="0"/>
        <v>1748432635</v>
      </c>
      <c r="U7" s="87">
        <f t="shared" si="0"/>
        <v>2135083512</v>
      </c>
      <c r="V7" s="87">
        <f t="shared" si="0"/>
        <v>8515027677</v>
      </c>
      <c r="W7" s="87">
        <f t="shared" si="0"/>
        <v>9294939325</v>
      </c>
      <c r="X7" s="87">
        <f t="shared" si="0"/>
        <v>307479494</v>
      </c>
      <c r="Y7" s="87">
        <f t="shared" si="0"/>
        <v>391424473</v>
      </c>
      <c r="Z7" s="87">
        <f t="shared" si="0"/>
        <v>698903967</v>
      </c>
      <c r="AA7" s="87">
        <f t="shared" si="0"/>
        <v>-9123</v>
      </c>
      <c r="AB7" s="87">
        <f t="shared" si="0"/>
        <v>1019489559</v>
      </c>
      <c r="AC7" s="87">
        <f t="shared" si="0"/>
        <v>1371486290</v>
      </c>
      <c r="AD7" s="87">
        <f t="shared" si="0"/>
        <v>1365728145</v>
      </c>
      <c r="AE7" s="87">
        <f t="shared" si="0"/>
        <v>1264284892</v>
      </c>
      <c r="AF7" s="87">
        <f t="shared" si="0"/>
        <v>1344093176</v>
      </c>
      <c r="AG7" s="87">
        <f t="shared" si="0"/>
        <v>6365072939</v>
      </c>
      <c r="AH7" s="87">
        <f t="shared" si="0"/>
        <v>7063976906</v>
      </c>
      <c r="AI7" s="87">
        <f t="shared" si="0"/>
        <v>334117</v>
      </c>
      <c r="AJ7" s="87">
        <f t="shared" si="0"/>
        <v>1867351</v>
      </c>
      <c r="AK7" s="87">
        <f t="shared" si="0"/>
        <v>2201468</v>
      </c>
      <c r="AL7" s="87">
        <f t="shared" si="0"/>
        <v>0</v>
      </c>
      <c r="AM7" s="87">
        <f t="shared" si="0"/>
        <v>9195018</v>
      </c>
      <c r="AN7" s="87">
        <f t="shared" si="0"/>
        <v>30239298</v>
      </c>
      <c r="AO7" s="87">
        <f t="shared" si="0"/>
        <v>79785798</v>
      </c>
      <c r="AP7" s="87">
        <f t="shared" si="0"/>
        <v>161595472</v>
      </c>
      <c r="AQ7" s="87">
        <f t="shared" si="0"/>
        <v>351384365</v>
      </c>
      <c r="AR7" s="87">
        <f t="shared" si="0"/>
        <v>632199951</v>
      </c>
      <c r="AS7" s="87">
        <f t="shared" si="0"/>
        <v>634401419</v>
      </c>
      <c r="AT7" s="87">
        <f t="shared" si="0"/>
        <v>12997627</v>
      </c>
      <c r="AU7" s="87">
        <f t="shared" si="0"/>
        <v>38363655</v>
      </c>
      <c r="AV7" s="87">
        <f t="shared" si="0"/>
        <v>51361282</v>
      </c>
      <c r="AW7" s="87">
        <f t="shared" si="0"/>
        <v>-63409</v>
      </c>
      <c r="AX7" s="87">
        <f t="shared" si="0"/>
        <v>106002720</v>
      </c>
      <c r="AY7" s="87">
        <f t="shared" si="0"/>
        <v>187073607</v>
      </c>
      <c r="AZ7" s="87">
        <f t="shared" si="0"/>
        <v>217394033</v>
      </c>
      <c r="BA7" s="87">
        <f t="shared" si="0"/>
        <v>224814151</v>
      </c>
      <c r="BB7" s="87">
        <f t="shared" si="0"/>
        <v>341300470</v>
      </c>
      <c r="BC7" s="87">
        <f t="shared" si="0"/>
        <v>1076521572</v>
      </c>
      <c r="BD7" s="87">
        <f t="shared" si="0"/>
        <v>1127882854</v>
      </c>
      <c r="BE7" s="87">
        <f t="shared" si="0"/>
        <v>1277891</v>
      </c>
      <c r="BF7" s="87">
        <f t="shared" si="0"/>
        <v>4280660</v>
      </c>
      <c r="BG7" s="87">
        <f t="shared" si="0"/>
        <v>5558551</v>
      </c>
      <c r="BH7" s="87">
        <f t="shared" si="0"/>
        <v>0</v>
      </c>
      <c r="BI7" s="87">
        <f t="shared" si="0"/>
        <v>7527459</v>
      </c>
      <c r="BJ7" s="87">
        <f t="shared" si="0"/>
        <v>18841294</v>
      </c>
      <c r="BK7" s="87">
        <f t="shared" si="0"/>
        <v>20512301</v>
      </c>
      <c r="BL7" s="87">
        <f t="shared" si="0"/>
        <v>18377528</v>
      </c>
      <c r="BM7" s="87">
        <f t="shared" si="0"/>
        <v>16564681</v>
      </c>
      <c r="BN7" s="87">
        <f aca="true" t="shared" si="1" ref="BN7:DY7">SUM(,BN31,BN58,BN63,BN73)</f>
        <v>81823263</v>
      </c>
      <c r="BO7" s="87">
        <f t="shared" si="1"/>
        <v>87381814</v>
      </c>
      <c r="BP7" s="87">
        <f t="shared" si="1"/>
        <v>8752410</v>
      </c>
      <c r="BQ7" s="87">
        <f t="shared" si="1"/>
        <v>13133970</v>
      </c>
      <c r="BR7" s="87">
        <f t="shared" si="1"/>
        <v>21886380</v>
      </c>
      <c r="BS7" s="87">
        <f t="shared" si="1"/>
        <v>-20070</v>
      </c>
      <c r="BT7" s="87">
        <f t="shared" si="1"/>
        <v>47902122</v>
      </c>
      <c r="BU7" s="87">
        <f t="shared" si="1"/>
        <v>67939838</v>
      </c>
      <c r="BV7" s="87">
        <f t="shared" si="1"/>
        <v>82486650</v>
      </c>
      <c r="BW7" s="87">
        <f t="shared" si="1"/>
        <v>79360592</v>
      </c>
      <c r="BX7" s="87">
        <f t="shared" si="1"/>
        <v>81740820</v>
      </c>
      <c r="BY7" s="87">
        <f t="shared" si="1"/>
        <v>359409952</v>
      </c>
      <c r="BZ7" s="87">
        <f t="shared" si="1"/>
        <v>381296332</v>
      </c>
      <c r="CA7" s="87">
        <f t="shared" si="1"/>
        <v>181566282</v>
      </c>
      <c r="CB7" s="87">
        <f t="shared" si="1"/>
        <v>483351298</v>
      </c>
      <c r="CC7" s="87">
        <f t="shared" si="1"/>
        <v>664917580</v>
      </c>
      <c r="CD7" s="87">
        <f t="shared" si="1"/>
        <v>752235</v>
      </c>
      <c r="CE7" s="87">
        <f t="shared" si="1"/>
        <v>1057549080</v>
      </c>
      <c r="CF7" s="87">
        <f t="shared" si="1"/>
        <v>1513232045</v>
      </c>
      <c r="CG7" s="87">
        <f t="shared" si="1"/>
        <v>1428496867</v>
      </c>
      <c r="CH7" s="87">
        <f t="shared" si="1"/>
        <v>910746248</v>
      </c>
      <c r="CI7" s="87">
        <f t="shared" si="1"/>
        <v>370601963</v>
      </c>
      <c r="CJ7" s="87">
        <f t="shared" si="1"/>
        <v>5281378438</v>
      </c>
      <c r="CK7" s="87">
        <f t="shared" si="1"/>
        <v>5946296018</v>
      </c>
      <c r="CL7" s="87">
        <f t="shared" si="1"/>
        <v>156650106</v>
      </c>
      <c r="CM7" s="87">
        <f t="shared" si="1"/>
        <v>392799869</v>
      </c>
      <c r="CN7" s="87">
        <f t="shared" si="1"/>
        <v>549449975</v>
      </c>
      <c r="CO7" s="87">
        <f t="shared" si="1"/>
        <v>708845</v>
      </c>
      <c r="CP7" s="87">
        <f t="shared" si="1"/>
        <v>890266923</v>
      </c>
      <c r="CQ7" s="87">
        <f t="shared" si="1"/>
        <v>1193085937</v>
      </c>
      <c r="CR7" s="87">
        <f t="shared" si="1"/>
        <v>1106383832</v>
      </c>
      <c r="CS7" s="87">
        <f t="shared" si="1"/>
        <v>691507783</v>
      </c>
      <c r="CT7" s="87">
        <f t="shared" si="1"/>
        <v>288143787</v>
      </c>
      <c r="CU7" s="87">
        <f t="shared" si="1"/>
        <v>4170097107</v>
      </c>
      <c r="CV7" s="87">
        <f t="shared" si="1"/>
        <v>4719547082</v>
      </c>
      <c r="CW7" s="87">
        <f t="shared" si="1"/>
        <v>24916176</v>
      </c>
      <c r="CX7" s="87">
        <f t="shared" si="1"/>
        <v>90551429</v>
      </c>
      <c r="CY7" s="87">
        <f t="shared" si="1"/>
        <v>115467605</v>
      </c>
      <c r="CZ7" s="87">
        <f t="shared" si="1"/>
        <v>43390</v>
      </c>
      <c r="DA7" s="87">
        <f t="shared" si="1"/>
        <v>167282157</v>
      </c>
      <c r="DB7" s="87">
        <f t="shared" si="1"/>
        <v>320146108</v>
      </c>
      <c r="DC7" s="87">
        <f t="shared" si="1"/>
        <v>322113035</v>
      </c>
      <c r="DD7" s="87">
        <f t="shared" si="1"/>
        <v>219238465</v>
      </c>
      <c r="DE7" s="87">
        <f t="shared" si="1"/>
        <v>82458176</v>
      </c>
      <c r="DF7" s="87">
        <f t="shared" si="1"/>
        <v>1111281331</v>
      </c>
      <c r="DG7" s="88">
        <f t="shared" si="1"/>
        <v>1226748936</v>
      </c>
      <c r="DH7" s="129">
        <f t="shared" si="1"/>
        <v>2336431</v>
      </c>
      <c r="DI7" s="84">
        <f t="shared" si="1"/>
        <v>8337856</v>
      </c>
      <c r="DJ7" s="84">
        <f t="shared" si="1"/>
        <v>10674287</v>
      </c>
      <c r="DK7" s="84">
        <f t="shared" si="1"/>
        <v>16326</v>
      </c>
      <c r="DL7" s="84">
        <f t="shared" si="1"/>
        <v>86679738</v>
      </c>
      <c r="DM7" s="84">
        <f t="shared" si="1"/>
        <v>210623656</v>
      </c>
      <c r="DN7" s="84">
        <f t="shared" si="1"/>
        <v>354637383</v>
      </c>
      <c r="DO7" s="84">
        <f t="shared" si="1"/>
        <v>368508756</v>
      </c>
      <c r="DP7" s="84">
        <f t="shared" si="1"/>
        <v>250434301</v>
      </c>
      <c r="DQ7" s="84">
        <f t="shared" si="1"/>
        <v>1270900160</v>
      </c>
      <c r="DR7" s="87">
        <f t="shared" si="1"/>
        <v>1281574447</v>
      </c>
      <c r="DS7" s="129">
        <f t="shared" si="1"/>
        <v>2112679</v>
      </c>
      <c r="DT7" s="131">
        <f t="shared" si="1"/>
        <v>6363451</v>
      </c>
      <c r="DU7" s="131">
        <f t="shared" si="1"/>
        <v>8476130</v>
      </c>
      <c r="DV7" s="131">
        <f t="shared" si="1"/>
        <v>16326</v>
      </c>
      <c r="DW7" s="131">
        <f t="shared" si="1"/>
        <v>71624481</v>
      </c>
      <c r="DX7" s="131">
        <f t="shared" si="1"/>
        <v>166023665</v>
      </c>
      <c r="DY7" s="131">
        <f t="shared" si="1"/>
        <v>277868937</v>
      </c>
      <c r="DZ7" s="131">
        <f aca="true" t="shared" si="2" ref="DZ7:GK7">SUM(,DZ31,DZ58,DZ63,DZ73)</f>
        <v>291216482</v>
      </c>
      <c r="EA7" s="131">
        <f t="shared" si="2"/>
        <v>194817117</v>
      </c>
      <c r="EB7" s="131">
        <f t="shared" si="2"/>
        <v>1001567008</v>
      </c>
      <c r="EC7" s="84">
        <f t="shared" si="2"/>
        <v>1010043138</v>
      </c>
      <c r="ED7" s="84">
        <f t="shared" si="2"/>
        <v>223752</v>
      </c>
      <c r="EE7" s="131">
        <f t="shared" si="2"/>
        <v>1974405</v>
      </c>
      <c r="EF7" s="131">
        <f t="shared" si="2"/>
        <v>2198157</v>
      </c>
      <c r="EG7" s="131">
        <f t="shared" si="2"/>
        <v>0</v>
      </c>
      <c r="EH7" s="131">
        <f t="shared" si="2"/>
        <v>14682367</v>
      </c>
      <c r="EI7" s="131">
        <f t="shared" si="2"/>
        <v>43651319</v>
      </c>
      <c r="EJ7" s="131">
        <f t="shared" si="2"/>
        <v>73646129</v>
      </c>
      <c r="EK7" s="131">
        <f t="shared" si="2"/>
        <v>72698159</v>
      </c>
      <c r="EL7" s="131">
        <f t="shared" si="2"/>
        <v>49409712</v>
      </c>
      <c r="EM7" s="131">
        <f t="shared" si="2"/>
        <v>254087686</v>
      </c>
      <c r="EN7" s="84">
        <f t="shared" si="2"/>
        <v>256285843</v>
      </c>
      <c r="EO7" s="84">
        <f t="shared" si="2"/>
        <v>0</v>
      </c>
      <c r="EP7" s="131">
        <f t="shared" si="2"/>
        <v>0</v>
      </c>
      <c r="EQ7" s="131">
        <f t="shared" si="2"/>
        <v>0</v>
      </c>
      <c r="ER7" s="131">
        <f t="shared" si="2"/>
        <v>0</v>
      </c>
      <c r="ES7" s="131">
        <f t="shared" si="2"/>
        <v>372890</v>
      </c>
      <c r="ET7" s="131">
        <f t="shared" si="2"/>
        <v>948672</v>
      </c>
      <c r="EU7" s="131">
        <f t="shared" si="2"/>
        <v>3122317</v>
      </c>
      <c r="EV7" s="131">
        <f t="shared" si="2"/>
        <v>4594115</v>
      </c>
      <c r="EW7" s="131">
        <f t="shared" si="2"/>
        <v>6207472</v>
      </c>
      <c r="EX7" s="132">
        <f t="shared" si="2"/>
        <v>15245466</v>
      </c>
      <c r="EY7" s="133">
        <f t="shared" si="2"/>
        <v>15245466</v>
      </c>
      <c r="EZ7" s="129">
        <f t="shared" si="2"/>
        <v>46310523</v>
      </c>
      <c r="FA7" s="84">
        <f t="shared" si="2"/>
        <v>71789118</v>
      </c>
      <c r="FB7" s="84">
        <f t="shared" si="2"/>
        <v>118099641</v>
      </c>
      <c r="FC7" s="84">
        <f t="shared" si="2"/>
        <v>113060</v>
      </c>
      <c r="FD7" s="84">
        <f t="shared" si="2"/>
        <v>106044540</v>
      </c>
      <c r="FE7" s="84">
        <f t="shared" si="2"/>
        <v>375705993</v>
      </c>
      <c r="FF7" s="84">
        <f t="shared" si="2"/>
        <v>407162898</v>
      </c>
      <c r="FG7" s="84">
        <f t="shared" si="2"/>
        <v>354962531</v>
      </c>
      <c r="FH7" s="84">
        <f t="shared" si="2"/>
        <v>302942256</v>
      </c>
      <c r="FI7" s="84">
        <f t="shared" si="2"/>
        <v>1546931278</v>
      </c>
      <c r="FJ7" s="84">
        <f t="shared" si="2"/>
        <v>1665030919</v>
      </c>
      <c r="FK7" s="84">
        <f t="shared" si="2"/>
        <v>7822992</v>
      </c>
      <c r="FL7" s="131">
        <f t="shared" si="2"/>
        <v>23547429</v>
      </c>
      <c r="FM7" s="131">
        <f t="shared" si="2"/>
        <v>31370421</v>
      </c>
      <c r="FN7" s="131">
        <f t="shared" si="2"/>
        <v>52760</v>
      </c>
      <c r="FO7" s="131">
        <f t="shared" si="2"/>
        <v>48620682</v>
      </c>
      <c r="FP7" s="131">
        <f t="shared" si="2"/>
        <v>304108344</v>
      </c>
      <c r="FQ7" s="131">
        <f t="shared" si="2"/>
        <v>332874779</v>
      </c>
      <c r="FR7" s="131">
        <f t="shared" si="2"/>
        <v>309962045</v>
      </c>
      <c r="FS7" s="131">
        <f t="shared" si="2"/>
        <v>285771878</v>
      </c>
      <c r="FT7" s="131">
        <f t="shared" si="2"/>
        <v>1281390488</v>
      </c>
      <c r="FU7" s="84">
        <f t="shared" si="2"/>
        <v>1312760909</v>
      </c>
      <c r="FV7" s="84">
        <f t="shared" si="2"/>
        <v>6010882</v>
      </c>
      <c r="FW7" s="84">
        <f t="shared" si="2"/>
        <v>8202688</v>
      </c>
      <c r="FX7" s="131">
        <f t="shared" si="2"/>
        <v>14213570</v>
      </c>
      <c r="FY7" s="131">
        <f t="shared" si="2"/>
        <v>0</v>
      </c>
      <c r="FZ7" s="131">
        <f t="shared" si="2"/>
        <v>13735252</v>
      </c>
      <c r="GA7" s="131">
        <f t="shared" si="2"/>
        <v>20671416</v>
      </c>
      <c r="GB7" s="131">
        <f t="shared" si="2"/>
        <v>23015253</v>
      </c>
      <c r="GC7" s="131">
        <f t="shared" si="2"/>
        <v>16061473</v>
      </c>
      <c r="GD7" s="131">
        <f t="shared" si="2"/>
        <v>8063220</v>
      </c>
      <c r="GE7" s="131">
        <f t="shared" si="2"/>
        <v>81546614</v>
      </c>
      <c r="GF7" s="84">
        <f t="shared" si="2"/>
        <v>95760184</v>
      </c>
      <c r="GG7" s="84">
        <f t="shared" si="2"/>
        <v>32476649</v>
      </c>
      <c r="GH7" s="131">
        <f t="shared" si="2"/>
        <v>40039001</v>
      </c>
      <c r="GI7" s="131">
        <f t="shared" si="2"/>
        <v>72515650</v>
      </c>
      <c r="GJ7" s="131">
        <f t="shared" si="2"/>
        <v>60300</v>
      </c>
      <c r="GK7" s="131">
        <f t="shared" si="2"/>
        <v>43688606</v>
      </c>
      <c r="GL7" s="131">
        <f aca="true" t="shared" si="3" ref="GL7:HM7">SUM(,GL31,GL58,GL63,GL73)</f>
        <v>50926233</v>
      </c>
      <c r="GM7" s="131">
        <f t="shared" si="3"/>
        <v>51272866</v>
      </c>
      <c r="GN7" s="131">
        <f t="shared" si="3"/>
        <v>28939013</v>
      </c>
      <c r="GO7" s="131">
        <f t="shared" si="3"/>
        <v>9107158</v>
      </c>
      <c r="GP7" s="131">
        <f t="shared" si="3"/>
        <v>183994176</v>
      </c>
      <c r="GQ7" s="134">
        <f t="shared" si="3"/>
        <v>256509826</v>
      </c>
      <c r="GR7" s="83">
        <f t="shared" si="3"/>
        <v>62057766</v>
      </c>
      <c r="GS7" s="131">
        <f t="shared" si="3"/>
        <v>156301298</v>
      </c>
      <c r="GT7" s="131">
        <f t="shared" si="3"/>
        <v>218359064</v>
      </c>
      <c r="GU7" s="131">
        <f t="shared" si="3"/>
        <v>64004</v>
      </c>
      <c r="GV7" s="131">
        <f t="shared" si="3"/>
        <v>474483122</v>
      </c>
      <c r="GW7" s="131">
        <f t="shared" si="3"/>
        <v>554951437</v>
      </c>
      <c r="GX7" s="131">
        <f t="shared" si="3"/>
        <v>718709027</v>
      </c>
      <c r="GY7" s="131">
        <f t="shared" si="3"/>
        <v>760966341</v>
      </c>
      <c r="GZ7" s="131">
        <f t="shared" si="3"/>
        <v>547692636</v>
      </c>
      <c r="HA7" s="132">
        <f t="shared" si="3"/>
        <v>3056866567</v>
      </c>
      <c r="HB7" s="133">
        <f t="shared" si="3"/>
        <v>3275225631</v>
      </c>
      <c r="HC7" s="129">
        <f t="shared" si="3"/>
        <v>109228809</v>
      </c>
      <c r="HD7" s="84">
        <f t="shared" si="3"/>
        <v>121910414</v>
      </c>
      <c r="HE7" s="84">
        <f t="shared" si="3"/>
        <v>231139223</v>
      </c>
      <c r="HF7" s="84">
        <f t="shared" si="3"/>
        <v>106180</v>
      </c>
      <c r="HG7" s="84">
        <f t="shared" si="3"/>
        <v>456230075</v>
      </c>
      <c r="HH7" s="84">
        <f t="shared" si="3"/>
        <v>481186236</v>
      </c>
      <c r="HI7" s="84">
        <f t="shared" si="3"/>
        <v>461445324</v>
      </c>
      <c r="HJ7" s="84">
        <f t="shared" si="3"/>
        <v>294429348</v>
      </c>
      <c r="HK7" s="84">
        <f t="shared" si="3"/>
        <v>202843808</v>
      </c>
      <c r="HL7" s="134">
        <f t="shared" si="3"/>
        <v>1896240971</v>
      </c>
      <c r="HM7" s="135">
        <f t="shared" si="3"/>
        <v>2127380194</v>
      </c>
    </row>
    <row r="8" spans="1:221" s="75" customFormat="1" ht="18" customHeight="1">
      <c r="A8" s="83" t="s">
        <v>13</v>
      </c>
      <c r="B8" s="136">
        <v>2655942</v>
      </c>
      <c r="C8" s="136">
        <v>2403929</v>
      </c>
      <c r="D8" s="136">
        <v>5059871</v>
      </c>
      <c r="E8" s="90">
        <v>0</v>
      </c>
      <c r="F8" s="90">
        <v>19281917</v>
      </c>
      <c r="G8" s="90">
        <v>26558517</v>
      </c>
      <c r="H8" s="90">
        <v>23430129</v>
      </c>
      <c r="I8" s="90">
        <v>22679014</v>
      </c>
      <c r="J8" s="90">
        <v>22268779</v>
      </c>
      <c r="K8" s="137">
        <v>114218356</v>
      </c>
      <c r="L8" s="93">
        <v>119278227</v>
      </c>
      <c r="M8" s="89">
        <v>1466129</v>
      </c>
      <c r="N8" s="90">
        <v>927482</v>
      </c>
      <c r="O8" s="90">
        <v>2393611</v>
      </c>
      <c r="P8" s="90">
        <v>0</v>
      </c>
      <c r="Q8" s="90">
        <v>8116135</v>
      </c>
      <c r="R8" s="90">
        <v>10695481</v>
      </c>
      <c r="S8" s="90">
        <v>8878091</v>
      </c>
      <c r="T8" s="90">
        <v>8433462</v>
      </c>
      <c r="U8" s="90">
        <v>14093806</v>
      </c>
      <c r="V8" s="90">
        <v>50216975</v>
      </c>
      <c r="W8" s="90">
        <v>52610586</v>
      </c>
      <c r="X8" s="90">
        <v>1369075</v>
      </c>
      <c r="Y8" s="90">
        <v>848228</v>
      </c>
      <c r="Z8" s="90">
        <v>2217303</v>
      </c>
      <c r="AA8" s="90">
        <v>0</v>
      </c>
      <c r="AB8" s="90">
        <v>6942628</v>
      </c>
      <c r="AC8" s="90">
        <v>8613758</v>
      </c>
      <c r="AD8" s="90">
        <v>6889781</v>
      </c>
      <c r="AE8" s="90">
        <v>6389764</v>
      </c>
      <c r="AF8" s="90">
        <v>9250682</v>
      </c>
      <c r="AG8" s="90">
        <v>38086613</v>
      </c>
      <c r="AH8" s="90">
        <v>40303916</v>
      </c>
      <c r="AI8" s="90">
        <v>0</v>
      </c>
      <c r="AJ8" s="90">
        <v>0</v>
      </c>
      <c r="AK8" s="90">
        <v>0</v>
      </c>
      <c r="AL8" s="90">
        <v>0</v>
      </c>
      <c r="AM8" s="90">
        <v>60300</v>
      </c>
      <c r="AN8" s="90">
        <v>144720</v>
      </c>
      <c r="AO8" s="90">
        <v>250020</v>
      </c>
      <c r="AP8" s="90">
        <v>482400</v>
      </c>
      <c r="AQ8" s="90">
        <v>1857240</v>
      </c>
      <c r="AR8" s="90">
        <v>2794680</v>
      </c>
      <c r="AS8" s="90">
        <v>2794680</v>
      </c>
      <c r="AT8" s="90">
        <v>15656</v>
      </c>
      <c r="AU8" s="90">
        <v>20400</v>
      </c>
      <c r="AV8" s="90">
        <v>36056</v>
      </c>
      <c r="AW8" s="90">
        <v>0</v>
      </c>
      <c r="AX8" s="90">
        <v>706416</v>
      </c>
      <c r="AY8" s="90">
        <v>1299156</v>
      </c>
      <c r="AZ8" s="90">
        <v>961943</v>
      </c>
      <c r="BA8" s="90">
        <v>970244</v>
      </c>
      <c r="BB8" s="90">
        <v>2272489</v>
      </c>
      <c r="BC8" s="90">
        <v>6210248</v>
      </c>
      <c r="BD8" s="90">
        <v>6246304</v>
      </c>
      <c r="BE8" s="90">
        <v>63758</v>
      </c>
      <c r="BF8" s="90">
        <v>58854</v>
      </c>
      <c r="BG8" s="90">
        <v>122612</v>
      </c>
      <c r="BH8" s="90">
        <v>0</v>
      </c>
      <c r="BI8" s="90">
        <v>241641</v>
      </c>
      <c r="BJ8" s="90">
        <v>331217</v>
      </c>
      <c r="BK8" s="90">
        <v>424807</v>
      </c>
      <c r="BL8" s="90">
        <v>281724</v>
      </c>
      <c r="BM8" s="90">
        <v>289315</v>
      </c>
      <c r="BN8" s="90">
        <v>1568704</v>
      </c>
      <c r="BO8" s="90">
        <v>1691316</v>
      </c>
      <c r="BP8" s="90">
        <v>17640</v>
      </c>
      <c r="BQ8" s="90">
        <v>0</v>
      </c>
      <c r="BR8" s="90">
        <v>17640</v>
      </c>
      <c r="BS8" s="90">
        <v>0</v>
      </c>
      <c r="BT8" s="90">
        <v>165150</v>
      </c>
      <c r="BU8" s="90">
        <v>306630</v>
      </c>
      <c r="BV8" s="90">
        <v>351540</v>
      </c>
      <c r="BW8" s="90">
        <v>309330</v>
      </c>
      <c r="BX8" s="90">
        <v>424080</v>
      </c>
      <c r="BY8" s="90">
        <v>1556730</v>
      </c>
      <c r="BZ8" s="90">
        <v>1574370</v>
      </c>
      <c r="CA8" s="90">
        <v>420255</v>
      </c>
      <c r="CB8" s="90">
        <v>1050233</v>
      </c>
      <c r="CC8" s="90">
        <v>1470488</v>
      </c>
      <c r="CD8" s="90">
        <v>0</v>
      </c>
      <c r="CE8" s="90">
        <v>5042150</v>
      </c>
      <c r="CF8" s="90">
        <v>6832539</v>
      </c>
      <c r="CG8" s="90">
        <v>4829946</v>
      </c>
      <c r="CH8" s="90">
        <v>3130961</v>
      </c>
      <c r="CI8" s="90">
        <v>873379</v>
      </c>
      <c r="CJ8" s="90">
        <v>20708975</v>
      </c>
      <c r="CK8" s="90">
        <v>22179463</v>
      </c>
      <c r="CL8" s="90">
        <v>420255</v>
      </c>
      <c r="CM8" s="90">
        <v>1050233</v>
      </c>
      <c r="CN8" s="90">
        <v>1470488</v>
      </c>
      <c r="CO8" s="90">
        <v>0</v>
      </c>
      <c r="CP8" s="90">
        <v>4965546</v>
      </c>
      <c r="CQ8" s="90">
        <v>6576275</v>
      </c>
      <c r="CR8" s="90">
        <v>4619214</v>
      </c>
      <c r="CS8" s="90">
        <v>2842780</v>
      </c>
      <c r="CT8" s="90">
        <v>873379</v>
      </c>
      <c r="CU8" s="90">
        <v>19877194</v>
      </c>
      <c r="CV8" s="90">
        <v>21347682</v>
      </c>
      <c r="CW8" s="90">
        <v>0</v>
      </c>
      <c r="CX8" s="90">
        <v>0</v>
      </c>
      <c r="CY8" s="90">
        <v>0</v>
      </c>
      <c r="CZ8" s="90">
        <v>0</v>
      </c>
      <c r="DA8" s="90">
        <v>76604</v>
      </c>
      <c r="DB8" s="90">
        <v>256264</v>
      </c>
      <c r="DC8" s="90">
        <v>210732</v>
      </c>
      <c r="DD8" s="90">
        <v>288181</v>
      </c>
      <c r="DE8" s="90">
        <v>0</v>
      </c>
      <c r="DF8" s="90">
        <v>831781</v>
      </c>
      <c r="DG8" s="93">
        <v>831781</v>
      </c>
      <c r="DH8" s="136">
        <v>23759</v>
      </c>
      <c r="DI8" s="90">
        <v>0</v>
      </c>
      <c r="DJ8" s="90">
        <v>23759</v>
      </c>
      <c r="DK8" s="90">
        <v>0</v>
      </c>
      <c r="DL8" s="90">
        <v>554628</v>
      </c>
      <c r="DM8" s="90">
        <v>1685498</v>
      </c>
      <c r="DN8" s="90">
        <v>2403100</v>
      </c>
      <c r="DO8" s="90">
        <v>3772178</v>
      </c>
      <c r="DP8" s="90">
        <v>1254555</v>
      </c>
      <c r="DQ8" s="136">
        <v>9669959</v>
      </c>
      <c r="DR8" s="136">
        <v>9693718</v>
      </c>
      <c r="DS8" s="136">
        <v>23759</v>
      </c>
      <c r="DT8" s="90">
        <v>0</v>
      </c>
      <c r="DU8" s="90">
        <v>23759</v>
      </c>
      <c r="DV8" s="90">
        <v>0</v>
      </c>
      <c r="DW8" s="90">
        <v>513458</v>
      </c>
      <c r="DX8" s="90">
        <v>1553602</v>
      </c>
      <c r="DY8" s="90">
        <v>2335266</v>
      </c>
      <c r="DZ8" s="90">
        <v>3489428</v>
      </c>
      <c r="EA8" s="90">
        <v>1254555</v>
      </c>
      <c r="EB8" s="90">
        <v>9146309</v>
      </c>
      <c r="EC8" s="90">
        <v>9170068</v>
      </c>
      <c r="ED8" s="90">
        <v>0</v>
      </c>
      <c r="EE8" s="90">
        <v>0</v>
      </c>
      <c r="EF8" s="90">
        <v>0</v>
      </c>
      <c r="EG8" s="90">
        <v>0</v>
      </c>
      <c r="EH8" s="90">
        <v>41170</v>
      </c>
      <c r="EI8" s="90">
        <v>131896</v>
      </c>
      <c r="EJ8" s="90">
        <v>67834</v>
      </c>
      <c r="EK8" s="90">
        <v>282750</v>
      </c>
      <c r="EL8" s="90">
        <v>0</v>
      </c>
      <c r="EM8" s="90">
        <v>523650</v>
      </c>
      <c r="EN8" s="90">
        <v>523650</v>
      </c>
      <c r="EO8" s="90">
        <v>0</v>
      </c>
      <c r="EP8" s="90">
        <v>0</v>
      </c>
      <c r="EQ8" s="90">
        <v>0</v>
      </c>
      <c r="ER8" s="90">
        <v>0</v>
      </c>
      <c r="ES8" s="90">
        <v>0</v>
      </c>
      <c r="ET8" s="90">
        <v>0</v>
      </c>
      <c r="EU8" s="90">
        <v>0</v>
      </c>
      <c r="EV8" s="90">
        <v>0</v>
      </c>
      <c r="EW8" s="90">
        <v>0</v>
      </c>
      <c r="EX8" s="137">
        <v>0</v>
      </c>
      <c r="EY8" s="93">
        <v>0</v>
      </c>
      <c r="EZ8" s="136">
        <v>74790</v>
      </c>
      <c r="FA8" s="90">
        <v>126054</v>
      </c>
      <c r="FB8" s="90">
        <v>200844</v>
      </c>
      <c r="FC8" s="90">
        <v>0</v>
      </c>
      <c r="FD8" s="90">
        <v>368487</v>
      </c>
      <c r="FE8" s="90">
        <v>2107187</v>
      </c>
      <c r="FF8" s="90">
        <v>1877976</v>
      </c>
      <c r="FG8" s="90">
        <v>1455880</v>
      </c>
      <c r="FH8" s="90">
        <v>1701018</v>
      </c>
      <c r="FI8" s="90">
        <v>7510548</v>
      </c>
      <c r="FJ8" s="90">
        <v>7711392</v>
      </c>
      <c r="FK8" s="90">
        <v>61200</v>
      </c>
      <c r="FL8" s="90">
        <v>56700</v>
      </c>
      <c r="FM8" s="90">
        <v>117900</v>
      </c>
      <c r="FN8" s="90">
        <v>0</v>
      </c>
      <c r="FO8" s="90">
        <v>368487</v>
      </c>
      <c r="FP8" s="90">
        <v>1619244</v>
      </c>
      <c r="FQ8" s="90">
        <v>1832616</v>
      </c>
      <c r="FR8" s="90">
        <v>1291464</v>
      </c>
      <c r="FS8" s="90">
        <v>1484802</v>
      </c>
      <c r="FT8" s="90">
        <v>6596613</v>
      </c>
      <c r="FU8" s="90">
        <v>6714513</v>
      </c>
      <c r="FV8" s="90">
        <v>13590</v>
      </c>
      <c r="FW8" s="90">
        <v>69354</v>
      </c>
      <c r="FX8" s="90">
        <v>82944</v>
      </c>
      <c r="FY8" s="90">
        <v>0</v>
      </c>
      <c r="FZ8" s="90">
        <v>0</v>
      </c>
      <c r="GA8" s="90">
        <v>150160</v>
      </c>
      <c r="GB8" s="90">
        <v>45360</v>
      </c>
      <c r="GC8" s="90">
        <v>27864</v>
      </c>
      <c r="GD8" s="90">
        <v>41391</v>
      </c>
      <c r="GE8" s="90">
        <v>264775</v>
      </c>
      <c r="GF8" s="90">
        <v>347719</v>
      </c>
      <c r="GG8" s="90">
        <v>0</v>
      </c>
      <c r="GH8" s="90">
        <v>0</v>
      </c>
      <c r="GI8" s="90">
        <v>0</v>
      </c>
      <c r="GJ8" s="90">
        <v>0</v>
      </c>
      <c r="GK8" s="90">
        <v>0</v>
      </c>
      <c r="GL8" s="90">
        <v>337783</v>
      </c>
      <c r="GM8" s="90">
        <v>0</v>
      </c>
      <c r="GN8" s="90">
        <v>136552</v>
      </c>
      <c r="GO8" s="90">
        <v>174825</v>
      </c>
      <c r="GP8" s="90">
        <v>649160</v>
      </c>
      <c r="GQ8" s="137">
        <v>649160</v>
      </c>
      <c r="GR8" s="89">
        <v>184321</v>
      </c>
      <c r="GS8" s="90">
        <v>0</v>
      </c>
      <c r="GT8" s="90">
        <v>184321</v>
      </c>
      <c r="GU8" s="90">
        <v>0</v>
      </c>
      <c r="GV8" s="90">
        <v>2602399</v>
      </c>
      <c r="GW8" s="90">
        <v>2875594</v>
      </c>
      <c r="GX8" s="90">
        <v>3441241</v>
      </c>
      <c r="GY8" s="90">
        <v>4509173</v>
      </c>
      <c r="GZ8" s="90">
        <v>3329369</v>
      </c>
      <c r="HA8" s="137">
        <v>16757776</v>
      </c>
      <c r="HB8" s="93">
        <v>16942097</v>
      </c>
      <c r="HC8" s="136">
        <v>486688</v>
      </c>
      <c r="HD8" s="90">
        <v>300160</v>
      </c>
      <c r="HE8" s="90">
        <v>786848</v>
      </c>
      <c r="HF8" s="90">
        <v>0</v>
      </c>
      <c r="HG8" s="90">
        <v>2598118</v>
      </c>
      <c r="HH8" s="90">
        <v>2362218</v>
      </c>
      <c r="HI8" s="90">
        <v>1999775</v>
      </c>
      <c r="HJ8" s="90">
        <v>1377360</v>
      </c>
      <c r="HK8" s="90">
        <v>1016652</v>
      </c>
      <c r="HL8" s="137">
        <v>9354123</v>
      </c>
      <c r="HM8" s="138">
        <v>10140971</v>
      </c>
    </row>
    <row r="9" spans="1:221" s="75" customFormat="1" ht="18" customHeight="1">
      <c r="A9" s="89" t="s">
        <v>14</v>
      </c>
      <c r="B9" s="136">
        <v>5220064</v>
      </c>
      <c r="C9" s="136">
        <v>6039558</v>
      </c>
      <c r="D9" s="136">
        <v>11259622</v>
      </c>
      <c r="E9" s="90">
        <v>0</v>
      </c>
      <c r="F9" s="90">
        <v>31771757</v>
      </c>
      <c r="G9" s="90">
        <v>37288732</v>
      </c>
      <c r="H9" s="90">
        <v>50065733</v>
      </c>
      <c r="I9" s="90">
        <v>38767829</v>
      </c>
      <c r="J9" s="90">
        <v>32039688</v>
      </c>
      <c r="K9" s="137">
        <v>189933739</v>
      </c>
      <c r="L9" s="93">
        <v>201193361</v>
      </c>
      <c r="M9" s="89">
        <v>2502968</v>
      </c>
      <c r="N9" s="90">
        <v>2404184</v>
      </c>
      <c r="O9" s="90">
        <v>4907152</v>
      </c>
      <c r="P9" s="90">
        <v>0</v>
      </c>
      <c r="Q9" s="90">
        <v>12431798</v>
      </c>
      <c r="R9" s="90">
        <v>11823466</v>
      </c>
      <c r="S9" s="90">
        <v>17960496</v>
      </c>
      <c r="T9" s="90">
        <v>15806107</v>
      </c>
      <c r="U9" s="90">
        <v>20733451</v>
      </c>
      <c r="V9" s="90">
        <v>78755318</v>
      </c>
      <c r="W9" s="90">
        <v>83662470</v>
      </c>
      <c r="X9" s="90">
        <v>2261950</v>
      </c>
      <c r="Y9" s="90">
        <v>1740631</v>
      </c>
      <c r="Z9" s="90">
        <v>4002581</v>
      </c>
      <c r="AA9" s="90">
        <v>0</v>
      </c>
      <c r="AB9" s="90">
        <v>10326421</v>
      </c>
      <c r="AC9" s="90">
        <v>9451909</v>
      </c>
      <c r="AD9" s="90">
        <v>13795888</v>
      </c>
      <c r="AE9" s="90">
        <v>10497124</v>
      </c>
      <c r="AF9" s="90">
        <v>12613788</v>
      </c>
      <c r="AG9" s="90">
        <v>56685130</v>
      </c>
      <c r="AH9" s="90">
        <v>60687711</v>
      </c>
      <c r="AI9" s="90">
        <v>0</v>
      </c>
      <c r="AJ9" s="90">
        <v>74153</v>
      </c>
      <c r="AK9" s="90">
        <v>74153</v>
      </c>
      <c r="AL9" s="90">
        <v>0</v>
      </c>
      <c r="AM9" s="90">
        <v>192960</v>
      </c>
      <c r="AN9" s="90">
        <v>237582</v>
      </c>
      <c r="AO9" s="90">
        <v>952141</v>
      </c>
      <c r="AP9" s="90">
        <v>1696302</v>
      </c>
      <c r="AQ9" s="90">
        <v>3191106</v>
      </c>
      <c r="AR9" s="90">
        <v>6270091</v>
      </c>
      <c r="AS9" s="90">
        <v>6344244</v>
      </c>
      <c r="AT9" s="90">
        <v>94318</v>
      </c>
      <c r="AU9" s="90">
        <v>518300</v>
      </c>
      <c r="AV9" s="90">
        <v>612618</v>
      </c>
      <c r="AW9" s="90">
        <v>0</v>
      </c>
      <c r="AX9" s="90">
        <v>1314295</v>
      </c>
      <c r="AY9" s="90">
        <v>1610357</v>
      </c>
      <c r="AZ9" s="90">
        <v>2354132</v>
      </c>
      <c r="BA9" s="90">
        <v>2893936</v>
      </c>
      <c r="BB9" s="90">
        <v>4329877</v>
      </c>
      <c r="BC9" s="90">
        <v>12502597</v>
      </c>
      <c r="BD9" s="90">
        <v>13115215</v>
      </c>
      <c r="BE9" s="90">
        <v>0</v>
      </c>
      <c r="BF9" s="90">
        <v>18720</v>
      </c>
      <c r="BG9" s="90">
        <v>18720</v>
      </c>
      <c r="BH9" s="90">
        <v>0</v>
      </c>
      <c r="BI9" s="90">
        <v>33012</v>
      </c>
      <c r="BJ9" s="90">
        <v>19618</v>
      </c>
      <c r="BK9" s="90">
        <v>63005</v>
      </c>
      <c r="BL9" s="90">
        <v>63005</v>
      </c>
      <c r="BM9" s="90">
        <v>0</v>
      </c>
      <c r="BN9" s="90">
        <v>178640</v>
      </c>
      <c r="BO9" s="90">
        <v>197360</v>
      </c>
      <c r="BP9" s="90">
        <v>146700</v>
      </c>
      <c r="BQ9" s="90">
        <v>52380</v>
      </c>
      <c r="BR9" s="90">
        <v>199080</v>
      </c>
      <c r="BS9" s="90">
        <v>0</v>
      </c>
      <c r="BT9" s="90">
        <v>565110</v>
      </c>
      <c r="BU9" s="90">
        <v>504000</v>
      </c>
      <c r="BV9" s="90">
        <v>795330</v>
      </c>
      <c r="BW9" s="90">
        <v>655740</v>
      </c>
      <c r="BX9" s="90">
        <v>598680</v>
      </c>
      <c r="BY9" s="90">
        <v>3118860</v>
      </c>
      <c r="BZ9" s="90">
        <v>3317940</v>
      </c>
      <c r="CA9" s="90">
        <v>1296475</v>
      </c>
      <c r="CB9" s="90">
        <v>2269958</v>
      </c>
      <c r="CC9" s="90">
        <v>3566433</v>
      </c>
      <c r="CD9" s="90">
        <v>0</v>
      </c>
      <c r="CE9" s="90">
        <v>6594303</v>
      </c>
      <c r="CF9" s="90">
        <v>10132896</v>
      </c>
      <c r="CG9" s="90">
        <v>10209919</v>
      </c>
      <c r="CH9" s="90">
        <v>5300436</v>
      </c>
      <c r="CI9" s="90">
        <v>998570</v>
      </c>
      <c r="CJ9" s="90">
        <v>33236124</v>
      </c>
      <c r="CK9" s="90">
        <v>36802557</v>
      </c>
      <c r="CL9" s="90">
        <v>964909</v>
      </c>
      <c r="CM9" s="90">
        <v>1692158</v>
      </c>
      <c r="CN9" s="90">
        <v>2657067</v>
      </c>
      <c r="CO9" s="90">
        <v>0</v>
      </c>
      <c r="CP9" s="90">
        <v>5569203</v>
      </c>
      <c r="CQ9" s="90">
        <v>8985964</v>
      </c>
      <c r="CR9" s="90">
        <v>8943848</v>
      </c>
      <c r="CS9" s="90">
        <v>4825747</v>
      </c>
      <c r="CT9" s="90">
        <v>714546</v>
      </c>
      <c r="CU9" s="90">
        <v>29039308</v>
      </c>
      <c r="CV9" s="90">
        <v>31696375</v>
      </c>
      <c r="CW9" s="90">
        <v>331566</v>
      </c>
      <c r="CX9" s="90">
        <v>577800</v>
      </c>
      <c r="CY9" s="90">
        <v>909366</v>
      </c>
      <c r="CZ9" s="90">
        <v>0</v>
      </c>
      <c r="DA9" s="90">
        <v>1025100</v>
      </c>
      <c r="DB9" s="90">
        <v>1146932</v>
      </c>
      <c r="DC9" s="90">
        <v>1266071</v>
      </c>
      <c r="DD9" s="90">
        <v>474689</v>
      </c>
      <c r="DE9" s="90">
        <v>284024</v>
      </c>
      <c r="DF9" s="90">
        <v>4196816</v>
      </c>
      <c r="DG9" s="93">
        <v>5106182</v>
      </c>
      <c r="DH9" s="136">
        <v>23239</v>
      </c>
      <c r="DI9" s="90">
        <v>7799</v>
      </c>
      <c r="DJ9" s="90">
        <v>31038</v>
      </c>
      <c r="DK9" s="90">
        <v>0</v>
      </c>
      <c r="DL9" s="90">
        <v>820619</v>
      </c>
      <c r="DM9" s="90">
        <v>2271150</v>
      </c>
      <c r="DN9" s="90">
        <v>4196961</v>
      </c>
      <c r="DO9" s="90">
        <v>4467448</v>
      </c>
      <c r="DP9" s="90">
        <v>1641823</v>
      </c>
      <c r="DQ9" s="136">
        <v>13398001</v>
      </c>
      <c r="DR9" s="136">
        <v>13429039</v>
      </c>
      <c r="DS9" s="136">
        <v>23239</v>
      </c>
      <c r="DT9" s="90">
        <v>7799</v>
      </c>
      <c r="DU9" s="90">
        <v>31038</v>
      </c>
      <c r="DV9" s="90">
        <v>0</v>
      </c>
      <c r="DW9" s="90">
        <v>578350</v>
      </c>
      <c r="DX9" s="90">
        <v>1493820</v>
      </c>
      <c r="DY9" s="90">
        <v>3191031</v>
      </c>
      <c r="DZ9" s="90">
        <v>2868606</v>
      </c>
      <c r="EA9" s="90">
        <v>1195383</v>
      </c>
      <c r="EB9" s="90">
        <v>9327190</v>
      </c>
      <c r="EC9" s="90">
        <v>9358228</v>
      </c>
      <c r="ED9" s="90">
        <v>0</v>
      </c>
      <c r="EE9" s="90">
        <v>0</v>
      </c>
      <c r="EF9" s="90">
        <v>0</v>
      </c>
      <c r="EG9" s="90">
        <v>0</v>
      </c>
      <c r="EH9" s="90">
        <v>242269</v>
      </c>
      <c r="EI9" s="90">
        <v>777330</v>
      </c>
      <c r="EJ9" s="90">
        <v>1005930</v>
      </c>
      <c r="EK9" s="90">
        <v>1598842</v>
      </c>
      <c r="EL9" s="90">
        <v>446440</v>
      </c>
      <c r="EM9" s="90">
        <v>4070811</v>
      </c>
      <c r="EN9" s="90">
        <v>4070811</v>
      </c>
      <c r="EO9" s="90">
        <v>0</v>
      </c>
      <c r="EP9" s="90">
        <v>0</v>
      </c>
      <c r="EQ9" s="90">
        <v>0</v>
      </c>
      <c r="ER9" s="90">
        <v>0</v>
      </c>
      <c r="ES9" s="90">
        <v>0</v>
      </c>
      <c r="ET9" s="90">
        <v>0</v>
      </c>
      <c r="EU9" s="90">
        <v>0</v>
      </c>
      <c r="EV9" s="90">
        <v>0</v>
      </c>
      <c r="EW9" s="90">
        <v>0</v>
      </c>
      <c r="EX9" s="137">
        <v>0</v>
      </c>
      <c r="EY9" s="93">
        <v>0</v>
      </c>
      <c r="EZ9" s="136">
        <v>60030</v>
      </c>
      <c r="FA9" s="90">
        <v>101268</v>
      </c>
      <c r="FB9" s="90">
        <v>161298</v>
      </c>
      <c r="FC9" s="90">
        <v>0</v>
      </c>
      <c r="FD9" s="90">
        <v>1272021</v>
      </c>
      <c r="FE9" s="90">
        <v>2591532</v>
      </c>
      <c r="FF9" s="90">
        <v>3675221</v>
      </c>
      <c r="FG9" s="90">
        <v>3103631</v>
      </c>
      <c r="FH9" s="90">
        <v>2652480</v>
      </c>
      <c r="FI9" s="90">
        <v>13294885</v>
      </c>
      <c r="FJ9" s="90">
        <v>13456183</v>
      </c>
      <c r="FK9" s="90">
        <v>49500</v>
      </c>
      <c r="FL9" s="90">
        <v>49500</v>
      </c>
      <c r="FM9" s="90">
        <v>99000</v>
      </c>
      <c r="FN9" s="90">
        <v>0</v>
      </c>
      <c r="FO9" s="90">
        <v>442350</v>
      </c>
      <c r="FP9" s="90">
        <v>2348712</v>
      </c>
      <c r="FQ9" s="90">
        <v>3146121</v>
      </c>
      <c r="FR9" s="90">
        <v>2858670</v>
      </c>
      <c r="FS9" s="90">
        <v>2652480</v>
      </c>
      <c r="FT9" s="90">
        <v>11448333</v>
      </c>
      <c r="FU9" s="90">
        <v>11547333</v>
      </c>
      <c r="FV9" s="90">
        <v>10530</v>
      </c>
      <c r="FW9" s="90">
        <v>51768</v>
      </c>
      <c r="FX9" s="90">
        <v>62298</v>
      </c>
      <c r="FY9" s="90">
        <v>0</v>
      </c>
      <c r="FZ9" s="90">
        <v>155899</v>
      </c>
      <c r="GA9" s="90">
        <v>93510</v>
      </c>
      <c r="GB9" s="90">
        <v>6615</v>
      </c>
      <c r="GC9" s="90">
        <v>194074</v>
      </c>
      <c r="GD9" s="90">
        <v>0</v>
      </c>
      <c r="GE9" s="90">
        <v>450098</v>
      </c>
      <c r="GF9" s="90">
        <v>512396</v>
      </c>
      <c r="GG9" s="90">
        <v>0</v>
      </c>
      <c r="GH9" s="90">
        <v>0</v>
      </c>
      <c r="GI9" s="90">
        <v>0</v>
      </c>
      <c r="GJ9" s="90">
        <v>0</v>
      </c>
      <c r="GK9" s="90">
        <v>673772</v>
      </c>
      <c r="GL9" s="90">
        <v>149310</v>
      </c>
      <c r="GM9" s="90">
        <v>522485</v>
      </c>
      <c r="GN9" s="90">
        <v>50887</v>
      </c>
      <c r="GO9" s="90">
        <v>0</v>
      </c>
      <c r="GP9" s="90">
        <v>1396454</v>
      </c>
      <c r="GQ9" s="137">
        <v>1396454</v>
      </c>
      <c r="GR9" s="89">
        <v>546752</v>
      </c>
      <c r="GS9" s="90">
        <v>698909</v>
      </c>
      <c r="GT9" s="90">
        <v>1245661</v>
      </c>
      <c r="GU9" s="90">
        <v>0</v>
      </c>
      <c r="GV9" s="90">
        <v>6732348</v>
      </c>
      <c r="GW9" s="90">
        <v>7292642</v>
      </c>
      <c r="GX9" s="90">
        <v>10180656</v>
      </c>
      <c r="GY9" s="90">
        <v>7658045</v>
      </c>
      <c r="GZ9" s="90">
        <v>4376768</v>
      </c>
      <c r="HA9" s="137">
        <v>36240459</v>
      </c>
      <c r="HB9" s="93">
        <v>37486120</v>
      </c>
      <c r="HC9" s="136">
        <v>790600</v>
      </c>
      <c r="HD9" s="90">
        <v>557440</v>
      </c>
      <c r="HE9" s="90">
        <v>1348040</v>
      </c>
      <c r="HF9" s="90">
        <v>0</v>
      </c>
      <c r="HG9" s="90">
        <v>3920668</v>
      </c>
      <c r="HH9" s="90">
        <v>3177046</v>
      </c>
      <c r="HI9" s="90">
        <v>3842480</v>
      </c>
      <c r="HJ9" s="90">
        <v>2432162</v>
      </c>
      <c r="HK9" s="90">
        <v>1636596</v>
      </c>
      <c r="HL9" s="137">
        <v>15008952</v>
      </c>
      <c r="HM9" s="138">
        <v>16356992</v>
      </c>
    </row>
    <row r="10" spans="1:221" s="75" customFormat="1" ht="18" customHeight="1">
      <c r="A10" s="89" t="s">
        <v>15</v>
      </c>
      <c r="B10" s="136">
        <v>10582475</v>
      </c>
      <c r="C10" s="136">
        <v>9823435</v>
      </c>
      <c r="D10" s="136">
        <v>20405910</v>
      </c>
      <c r="E10" s="90">
        <v>100035</v>
      </c>
      <c r="F10" s="90">
        <v>72153089</v>
      </c>
      <c r="G10" s="90">
        <v>76858729</v>
      </c>
      <c r="H10" s="90">
        <v>93099076</v>
      </c>
      <c r="I10" s="90">
        <v>77980771</v>
      </c>
      <c r="J10" s="90">
        <v>78395123</v>
      </c>
      <c r="K10" s="137">
        <v>398586823</v>
      </c>
      <c r="L10" s="93">
        <v>418992733</v>
      </c>
      <c r="M10" s="89">
        <v>4547272</v>
      </c>
      <c r="N10" s="90">
        <v>3097220</v>
      </c>
      <c r="O10" s="90">
        <v>7644492</v>
      </c>
      <c r="P10" s="90">
        <v>0</v>
      </c>
      <c r="Q10" s="90">
        <v>34067095</v>
      </c>
      <c r="R10" s="90">
        <v>32311319</v>
      </c>
      <c r="S10" s="90">
        <v>40094963</v>
      </c>
      <c r="T10" s="90">
        <v>33959728</v>
      </c>
      <c r="U10" s="90">
        <v>50451432</v>
      </c>
      <c r="V10" s="90">
        <v>190884537</v>
      </c>
      <c r="W10" s="90">
        <v>198529029</v>
      </c>
      <c r="X10" s="90">
        <v>4128505</v>
      </c>
      <c r="Y10" s="90">
        <v>2652846</v>
      </c>
      <c r="Z10" s="90">
        <v>6781351</v>
      </c>
      <c r="AA10" s="90">
        <v>0</v>
      </c>
      <c r="AB10" s="90">
        <v>28551891</v>
      </c>
      <c r="AC10" s="90">
        <v>25364340</v>
      </c>
      <c r="AD10" s="90">
        <v>30734767</v>
      </c>
      <c r="AE10" s="90">
        <v>24277662</v>
      </c>
      <c r="AF10" s="90">
        <v>31750848</v>
      </c>
      <c r="AG10" s="90">
        <v>140679508</v>
      </c>
      <c r="AH10" s="90">
        <v>147460859</v>
      </c>
      <c r="AI10" s="90">
        <v>0</v>
      </c>
      <c r="AJ10" s="90">
        <v>0</v>
      </c>
      <c r="AK10" s="90">
        <v>0</v>
      </c>
      <c r="AL10" s="90">
        <v>0</v>
      </c>
      <c r="AM10" s="90">
        <v>168840</v>
      </c>
      <c r="AN10" s="90">
        <v>301500</v>
      </c>
      <c r="AO10" s="90">
        <v>1249416</v>
      </c>
      <c r="AP10" s="90">
        <v>2336022</v>
      </c>
      <c r="AQ10" s="90">
        <v>7430601</v>
      </c>
      <c r="AR10" s="90">
        <v>11486379</v>
      </c>
      <c r="AS10" s="90">
        <v>11486379</v>
      </c>
      <c r="AT10" s="90">
        <v>198631</v>
      </c>
      <c r="AU10" s="90">
        <v>259563</v>
      </c>
      <c r="AV10" s="90">
        <v>458194</v>
      </c>
      <c r="AW10" s="90">
        <v>0</v>
      </c>
      <c r="AX10" s="90">
        <v>3591888</v>
      </c>
      <c r="AY10" s="90">
        <v>4192511</v>
      </c>
      <c r="AZ10" s="90">
        <v>5476021</v>
      </c>
      <c r="BA10" s="90">
        <v>5232053</v>
      </c>
      <c r="BB10" s="90">
        <v>9112643</v>
      </c>
      <c r="BC10" s="90">
        <v>27605116</v>
      </c>
      <c r="BD10" s="90">
        <v>28063310</v>
      </c>
      <c r="BE10" s="90">
        <v>39236</v>
      </c>
      <c r="BF10" s="90">
        <v>34331</v>
      </c>
      <c r="BG10" s="90">
        <v>73567</v>
      </c>
      <c r="BH10" s="90">
        <v>0</v>
      </c>
      <c r="BI10" s="90">
        <v>434806</v>
      </c>
      <c r="BJ10" s="90">
        <v>688518</v>
      </c>
      <c r="BK10" s="90">
        <v>916569</v>
      </c>
      <c r="BL10" s="90">
        <v>422261</v>
      </c>
      <c r="BM10" s="90">
        <v>340960</v>
      </c>
      <c r="BN10" s="90">
        <v>2803114</v>
      </c>
      <c r="BO10" s="90">
        <v>2876681</v>
      </c>
      <c r="BP10" s="90">
        <v>180900</v>
      </c>
      <c r="BQ10" s="90">
        <v>150480</v>
      </c>
      <c r="BR10" s="90">
        <v>331380</v>
      </c>
      <c r="BS10" s="90">
        <v>0</v>
      </c>
      <c r="BT10" s="90">
        <v>1319670</v>
      </c>
      <c r="BU10" s="90">
        <v>1764450</v>
      </c>
      <c r="BV10" s="90">
        <v>1718190</v>
      </c>
      <c r="BW10" s="90">
        <v>1691730</v>
      </c>
      <c r="BX10" s="90">
        <v>1816380</v>
      </c>
      <c r="BY10" s="90">
        <v>8310420</v>
      </c>
      <c r="BZ10" s="90">
        <v>8641800</v>
      </c>
      <c r="CA10" s="90">
        <v>2825360</v>
      </c>
      <c r="CB10" s="90">
        <v>2907132</v>
      </c>
      <c r="CC10" s="90">
        <v>5732492</v>
      </c>
      <c r="CD10" s="90">
        <v>49011</v>
      </c>
      <c r="CE10" s="90">
        <v>14959392</v>
      </c>
      <c r="CF10" s="90">
        <v>17681502</v>
      </c>
      <c r="CG10" s="90">
        <v>17627964</v>
      </c>
      <c r="CH10" s="90">
        <v>9632015</v>
      </c>
      <c r="CI10" s="90">
        <v>4595253</v>
      </c>
      <c r="CJ10" s="90">
        <v>64545137</v>
      </c>
      <c r="CK10" s="90">
        <v>70277629</v>
      </c>
      <c r="CL10" s="90">
        <v>2466064</v>
      </c>
      <c r="CM10" s="90">
        <v>2810832</v>
      </c>
      <c r="CN10" s="90">
        <v>5276896</v>
      </c>
      <c r="CO10" s="90">
        <v>49011</v>
      </c>
      <c r="CP10" s="90">
        <v>13487395</v>
      </c>
      <c r="CQ10" s="90">
        <v>14984051</v>
      </c>
      <c r="CR10" s="90">
        <v>15093985</v>
      </c>
      <c r="CS10" s="90">
        <v>8094030</v>
      </c>
      <c r="CT10" s="90">
        <v>4033748</v>
      </c>
      <c r="CU10" s="90">
        <v>55742220</v>
      </c>
      <c r="CV10" s="90">
        <v>61019116</v>
      </c>
      <c r="CW10" s="90">
        <v>359296</v>
      </c>
      <c r="CX10" s="90">
        <v>96300</v>
      </c>
      <c r="CY10" s="90">
        <v>455596</v>
      </c>
      <c r="CZ10" s="90">
        <v>0</v>
      </c>
      <c r="DA10" s="90">
        <v>1471997</v>
      </c>
      <c r="DB10" s="90">
        <v>2697451</v>
      </c>
      <c r="DC10" s="90">
        <v>2533979</v>
      </c>
      <c r="DD10" s="90">
        <v>1537985</v>
      </c>
      <c r="DE10" s="90">
        <v>561505</v>
      </c>
      <c r="DF10" s="90">
        <v>8802917</v>
      </c>
      <c r="DG10" s="93">
        <v>9258513</v>
      </c>
      <c r="DH10" s="136">
        <v>0</v>
      </c>
      <c r="DI10" s="90">
        <v>21664</v>
      </c>
      <c r="DJ10" s="90">
        <v>21664</v>
      </c>
      <c r="DK10" s="90">
        <v>0</v>
      </c>
      <c r="DL10" s="90">
        <v>1669747</v>
      </c>
      <c r="DM10" s="90">
        <v>3123294</v>
      </c>
      <c r="DN10" s="90">
        <v>5138364</v>
      </c>
      <c r="DO10" s="90">
        <v>7184323</v>
      </c>
      <c r="DP10" s="90">
        <v>4198154</v>
      </c>
      <c r="DQ10" s="136">
        <v>21313882</v>
      </c>
      <c r="DR10" s="136">
        <v>21335546</v>
      </c>
      <c r="DS10" s="136">
        <v>0</v>
      </c>
      <c r="DT10" s="90">
        <v>21664</v>
      </c>
      <c r="DU10" s="90">
        <v>21664</v>
      </c>
      <c r="DV10" s="90">
        <v>0</v>
      </c>
      <c r="DW10" s="90">
        <v>1454974</v>
      </c>
      <c r="DX10" s="90">
        <v>2945898</v>
      </c>
      <c r="DY10" s="90">
        <v>4469923</v>
      </c>
      <c r="DZ10" s="90">
        <v>6620531</v>
      </c>
      <c r="EA10" s="90">
        <v>3948050</v>
      </c>
      <c r="EB10" s="90">
        <v>19439376</v>
      </c>
      <c r="EC10" s="90">
        <v>19461040</v>
      </c>
      <c r="ED10" s="90">
        <v>0</v>
      </c>
      <c r="EE10" s="90">
        <v>0</v>
      </c>
      <c r="EF10" s="90">
        <v>0</v>
      </c>
      <c r="EG10" s="90">
        <v>0</v>
      </c>
      <c r="EH10" s="90">
        <v>214773</v>
      </c>
      <c r="EI10" s="90">
        <v>177396</v>
      </c>
      <c r="EJ10" s="90">
        <v>668441</v>
      </c>
      <c r="EK10" s="90">
        <v>563792</v>
      </c>
      <c r="EL10" s="90">
        <v>250104</v>
      </c>
      <c r="EM10" s="90">
        <v>1874506</v>
      </c>
      <c r="EN10" s="90">
        <v>1874506</v>
      </c>
      <c r="EO10" s="90">
        <v>0</v>
      </c>
      <c r="EP10" s="90">
        <v>0</v>
      </c>
      <c r="EQ10" s="90">
        <v>0</v>
      </c>
      <c r="ER10" s="90">
        <v>0</v>
      </c>
      <c r="ES10" s="90">
        <v>0</v>
      </c>
      <c r="ET10" s="90">
        <v>0</v>
      </c>
      <c r="EU10" s="90">
        <v>0</v>
      </c>
      <c r="EV10" s="90">
        <v>0</v>
      </c>
      <c r="EW10" s="90">
        <v>0</v>
      </c>
      <c r="EX10" s="137">
        <v>0</v>
      </c>
      <c r="EY10" s="93">
        <v>0</v>
      </c>
      <c r="EZ10" s="136">
        <v>1042824</v>
      </c>
      <c r="FA10" s="90">
        <v>820192</v>
      </c>
      <c r="FB10" s="90">
        <v>1863016</v>
      </c>
      <c r="FC10" s="90">
        <v>0</v>
      </c>
      <c r="FD10" s="90">
        <v>2241442</v>
      </c>
      <c r="FE10" s="90">
        <v>6658061</v>
      </c>
      <c r="FF10" s="90">
        <v>7261223</v>
      </c>
      <c r="FG10" s="90">
        <v>5922926</v>
      </c>
      <c r="FH10" s="90">
        <v>5933196</v>
      </c>
      <c r="FI10" s="90">
        <v>28016848</v>
      </c>
      <c r="FJ10" s="90">
        <v>29879864</v>
      </c>
      <c r="FK10" s="90">
        <v>163350</v>
      </c>
      <c r="FL10" s="90">
        <v>155970</v>
      </c>
      <c r="FM10" s="90">
        <v>319320</v>
      </c>
      <c r="FN10" s="90">
        <v>0</v>
      </c>
      <c r="FO10" s="90">
        <v>966537</v>
      </c>
      <c r="FP10" s="90">
        <v>4980150</v>
      </c>
      <c r="FQ10" s="90">
        <v>6171876</v>
      </c>
      <c r="FR10" s="90">
        <v>4931478</v>
      </c>
      <c r="FS10" s="90">
        <v>5786748</v>
      </c>
      <c r="FT10" s="90">
        <v>22836789</v>
      </c>
      <c r="FU10" s="90">
        <v>23156109</v>
      </c>
      <c r="FV10" s="90">
        <v>185889</v>
      </c>
      <c r="FW10" s="90">
        <v>127102</v>
      </c>
      <c r="FX10" s="90">
        <v>312991</v>
      </c>
      <c r="FY10" s="90">
        <v>0</v>
      </c>
      <c r="FZ10" s="90">
        <v>330185</v>
      </c>
      <c r="GA10" s="90">
        <v>453184</v>
      </c>
      <c r="GB10" s="90">
        <v>503051</v>
      </c>
      <c r="GC10" s="90">
        <v>535631</v>
      </c>
      <c r="GD10" s="90">
        <v>85428</v>
      </c>
      <c r="GE10" s="90">
        <v>1907479</v>
      </c>
      <c r="GF10" s="90">
        <v>2220470</v>
      </c>
      <c r="GG10" s="90">
        <v>693585</v>
      </c>
      <c r="GH10" s="90">
        <v>537120</v>
      </c>
      <c r="GI10" s="90">
        <v>1230705</v>
      </c>
      <c r="GJ10" s="90">
        <v>0</v>
      </c>
      <c r="GK10" s="90">
        <v>944720</v>
      </c>
      <c r="GL10" s="90">
        <v>1224727</v>
      </c>
      <c r="GM10" s="90">
        <v>586296</v>
      </c>
      <c r="GN10" s="90">
        <v>455817</v>
      </c>
      <c r="GO10" s="90">
        <v>61020</v>
      </c>
      <c r="GP10" s="90">
        <v>3272580</v>
      </c>
      <c r="GQ10" s="137">
        <v>4503285</v>
      </c>
      <c r="GR10" s="89">
        <v>623339</v>
      </c>
      <c r="GS10" s="90">
        <v>2189307</v>
      </c>
      <c r="GT10" s="90">
        <v>2812646</v>
      </c>
      <c r="GU10" s="90">
        <v>0</v>
      </c>
      <c r="GV10" s="90">
        <v>10075881</v>
      </c>
      <c r="GW10" s="90">
        <v>10150353</v>
      </c>
      <c r="GX10" s="90">
        <v>15937204</v>
      </c>
      <c r="GY10" s="90">
        <v>16767390</v>
      </c>
      <c r="GZ10" s="90">
        <v>9433729</v>
      </c>
      <c r="HA10" s="137">
        <v>62364557</v>
      </c>
      <c r="HB10" s="93">
        <v>65177203</v>
      </c>
      <c r="HC10" s="136">
        <v>1543680</v>
      </c>
      <c r="HD10" s="90">
        <v>787920</v>
      </c>
      <c r="HE10" s="90">
        <v>2331600</v>
      </c>
      <c r="HF10" s="90">
        <v>51024</v>
      </c>
      <c r="HG10" s="90">
        <v>9139532</v>
      </c>
      <c r="HH10" s="90">
        <v>6934200</v>
      </c>
      <c r="HI10" s="90">
        <v>7039358</v>
      </c>
      <c r="HJ10" s="90">
        <v>4514389</v>
      </c>
      <c r="HK10" s="90">
        <v>3783359</v>
      </c>
      <c r="HL10" s="137">
        <v>31461862</v>
      </c>
      <c r="HM10" s="138">
        <v>33793462</v>
      </c>
    </row>
    <row r="11" spans="1:221" s="75" customFormat="1" ht="18" customHeight="1">
      <c r="A11" s="89" t="s">
        <v>16</v>
      </c>
      <c r="B11" s="136">
        <v>19976683</v>
      </c>
      <c r="C11" s="136">
        <v>33344283</v>
      </c>
      <c r="D11" s="136">
        <v>53320966</v>
      </c>
      <c r="E11" s="90">
        <v>15730</v>
      </c>
      <c r="F11" s="90">
        <v>87266941</v>
      </c>
      <c r="G11" s="90">
        <v>124200942</v>
      </c>
      <c r="H11" s="90">
        <v>141132576</v>
      </c>
      <c r="I11" s="90">
        <v>128886437</v>
      </c>
      <c r="J11" s="90">
        <v>101496233</v>
      </c>
      <c r="K11" s="137">
        <v>582998859</v>
      </c>
      <c r="L11" s="93">
        <v>636319825</v>
      </c>
      <c r="M11" s="89">
        <v>10066218</v>
      </c>
      <c r="N11" s="90">
        <v>13479745</v>
      </c>
      <c r="O11" s="90">
        <v>23545963</v>
      </c>
      <c r="P11" s="90">
        <v>11230</v>
      </c>
      <c r="Q11" s="90">
        <v>33944321</v>
      </c>
      <c r="R11" s="90">
        <v>50175261</v>
      </c>
      <c r="S11" s="90">
        <v>55752638</v>
      </c>
      <c r="T11" s="90">
        <v>57016017</v>
      </c>
      <c r="U11" s="90">
        <v>63085189</v>
      </c>
      <c r="V11" s="90">
        <v>259984656</v>
      </c>
      <c r="W11" s="90">
        <v>283530619</v>
      </c>
      <c r="X11" s="90">
        <v>9271213</v>
      </c>
      <c r="Y11" s="90">
        <v>11989414</v>
      </c>
      <c r="Z11" s="90">
        <v>21260627</v>
      </c>
      <c r="AA11" s="90">
        <v>11230</v>
      </c>
      <c r="AB11" s="90">
        <v>28030937</v>
      </c>
      <c r="AC11" s="90">
        <v>40717850</v>
      </c>
      <c r="AD11" s="90">
        <v>43029191</v>
      </c>
      <c r="AE11" s="90">
        <v>41882973</v>
      </c>
      <c r="AF11" s="90">
        <v>40501197</v>
      </c>
      <c r="AG11" s="90">
        <v>194173378</v>
      </c>
      <c r="AH11" s="90">
        <v>215434005</v>
      </c>
      <c r="AI11" s="90">
        <v>0</v>
      </c>
      <c r="AJ11" s="90">
        <v>0</v>
      </c>
      <c r="AK11" s="90">
        <v>0</v>
      </c>
      <c r="AL11" s="90">
        <v>0</v>
      </c>
      <c r="AM11" s="90">
        <v>265320</v>
      </c>
      <c r="AN11" s="90">
        <v>627120</v>
      </c>
      <c r="AO11" s="90">
        <v>2878240</v>
      </c>
      <c r="AP11" s="90">
        <v>4415852</v>
      </c>
      <c r="AQ11" s="90">
        <v>9796598</v>
      </c>
      <c r="AR11" s="90">
        <v>17983130</v>
      </c>
      <c r="AS11" s="90">
        <v>17983130</v>
      </c>
      <c r="AT11" s="90">
        <v>621305</v>
      </c>
      <c r="AU11" s="90">
        <v>1032150</v>
      </c>
      <c r="AV11" s="90">
        <v>1653455</v>
      </c>
      <c r="AW11" s="90">
        <v>0</v>
      </c>
      <c r="AX11" s="90">
        <v>3786083</v>
      </c>
      <c r="AY11" s="90">
        <v>6192486</v>
      </c>
      <c r="AZ11" s="90">
        <v>6158536</v>
      </c>
      <c r="BA11" s="90">
        <v>7192239</v>
      </c>
      <c r="BB11" s="90">
        <v>9614226</v>
      </c>
      <c r="BC11" s="90">
        <v>32943570</v>
      </c>
      <c r="BD11" s="90">
        <v>34597025</v>
      </c>
      <c r="BE11" s="90">
        <v>0</v>
      </c>
      <c r="BF11" s="90">
        <v>149211</v>
      </c>
      <c r="BG11" s="90">
        <v>149211</v>
      </c>
      <c r="BH11" s="90">
        <v>0</v>
      </c>
      <c r="BI11" s="90">
        <v>496771</v>
      </c>
      <c r="BJ11" s="90">
        <v>885515</v>
      </c>
      <c r="BK11" s="90">
        <v>1506331</v>
      </c>
      <c r="BL11" s="90">
        <v>967873</v>
      </c>
      <c r="BM11" s="90">
        <v>972218</v>
      </c>
      <c r="BN11" s="90">
        <v>4828708</v>
      </c>
      <c r="BO11" s="90">
        <v>4977919</v>
      </c>
      <c r="BP11" s="90">
        <v>173700</v>
      </c>
      <c r="BQ11" s="90">
        <v>308970</v>
      </c>
      <c r="BR11" s="90">
        <v>482670</v>
      </c>
      <c r="BS11" s="90">
        <v>0</v>
      </c>
      <c r="BT11" s="90">
        <v>1365210</v>
      </c>
      <c r="BU11" s="90">
        <v>1752290</v>
      </c>
      <c r="BV11" s="90">
        <v>2180340</v>
      </c>
      <c r="BW11" s="90">
        <v>2557080</v>
      </c>
      <c r="BX11" s="90">
        <v>2200950</v>
      </c>
      <c r="BY11" s="90">
        <v>10055870</v>
      </c>
      <c r="BZ11" s="90">
        <v>10538540</v>
      </c>
      <c r="CA11" s="90">
        <v>4245050</v>
      </c>
      <c r="CB11" s="90">
        <v>11135194</v>
      </c>
      <c r="CC11" s="90">
        <v>15380244</v>
      </c>
      <c r="CD11" s="90">
        <v>0</v>
      </c>
      <c r="CE11" s="90">
        <v>22517992</v>
      </c>
      <c r="CF11" s="90">
        <v>32482532</v>
      </c>
      <c r="CG11" s="90">
        <v>33335055</v>
      </c>
      <c r="CH11" s="90">
        <v>21708730</v>
      </c>
      <c r="CI11" s="90">
        <v>8128813</v>
      </c>
      <c r="CJ11" s="90">
        <v>118173122</v>
      </c>
      <c r="CK11" s="90">
        <v>133553366</v>
      </c>
      <c r="CL11" s="90">
        <v>3630058</v>
      </c>
      <c r="CM11" s="90">
        <v>8965620</v>
      </c>
      <c r="CN11" s="90">
        <v>12595678</v>
      </c>
      <c r="CO11" s="90">
        <v>0</v>
      </c>
      <c r="CP11" s="90">
        <v>19184478</v>
      </c>
      <c r="CQ11" s="90">
        <v>26299406</v>
      </c>
      <c r="CR11" s="90">
        <v>27775492</v>
      </c>
      <c r="CS11" s="90">
        <v>17040539</v>
      </c>
      <c r="CT11" s="90">
        <v>7112974</v>
      </c>
      <c r="CU11" s="90">
        <v>97412889</v>
      </c>
      <c r="CV11" s="90">
        <v>110008567</v>
      </c>
      <c r="CW11" s="90">
        <v>614992</v>
      </c>
      <c r="CX11" s="90">
        <v>2169574</v>
      </c>
      <c r="CY11" s="90">
        <v>2784566</v>
      </c>
      <c r="CZ11" s="90">
        <v>0</v>
      </c>
      <c r="DA11" s="90">
        <v>3333514</v>
      </c>
      <c r="DB11" s="90">
        <v>6183126</v>
      </c>
      <c r="DC11" s="90">
        <v>5559563</v>
      </c>
      <c r="DD11" s="90">
        <v>4668191</v>
      </c>
      <c r="DE11" s="90">
        <v>1015839</v>
      </c>
      <c r="DF11" s="90">
        <v>20760233</v>
      </c>
      <c r="DG11" s="93">
        <v>23544799</v>
      </c>
      <c r="DH11" s="136">
        <v>56760</v>
      </c>
      <c r="DI11" s="90">
        <v>95779</v>
      </c>
      <c r="DJ11" s="90">
        <v>152539</v>
      </c>
      <c r="DK11" s="90">
        <v>0</v>
      </c>
      <c r="DL11" s="90">
        <v>981818</v>
      </c>
      <c r="DM11" s="90">
        <v>2853600</v>
      </c>
      <c r="DN11" s="90">
        <v>6563736</v>
      </c>
      <c r="DO11" s="90">
        <v>7583313</v>
      </c>
      <c r="DP11" s="90">
        <v>4138853</v>
      </c>
      <c r="DQ11" s="136">
        <v>22121320</v>
      </c>
      <c r="DR11" s="136">
        <v>22273859</v>
      </c>
      <c r="DS11" s="136">
        <v>9884</v>
      </c>
      <c r="DT11" s="90">
        <v>57439</v>
      </c>
      <c r="DU11" s="90">
        <v>67323</v>
      </c>
      <c r="DV11" s="90">
        <v>0</v>
      </c>
      <c r="DW11" s="90">
        <v>754719</v>
      </c>
      <c r="DX11" s="90">
        <v>1559606</v>
      </c>
      <c r="DY11" s="90">
        <v>2971358</v>
      </c>
      <c r="DZ11" s="90">
        <v>3850012</v>
      </c>
      <c r="EA11" s="90">
        <v>2615465</v>
      </c>
      <c r="EB11" s="90">
        <v>11751160</v>
      </c>
      <c r="EC11" s="90">
        <v>11818483</v>
      </c>
      <c r="ED11" s="90">
        <v>46876</v>
      </c>
      <c r="EE11" s="90">
        <v>38340</v>
      </c>
      <c r="EF11" s="90">
        <v>85216</v>
      </c>
      <c r="EG11" s="90">
        <v>0</v>
      </c>
      <c r="EH11" s="90">
        <v>227099</v>
      </c>
      <c r="EI11" s="90">
        <v>1293994</v>
      </c>
      <c r="EJ11" s="90">
        <v>3592378</v>
      </c>
      <c r="EK11" s="90">
        <v>3733301</v>
      </c>
      <c r="EL11" s="90">
        <v>1523388</v>
      </c>
      <c r="EM11" s="90">
        <v>10370160</v>
      </c>
      <c r="EN11" s="90">
        <v>10455376</v>
      </c>
      <c r="EO11" s="90">
        <v>0</v>
      </c>
      <c r="EP11" s="90">
        <v>0</v>
      </c>
      <c r="EQ11" s="90">
        <v>0</v>
      </c>
      <c r="ER11" s="90">
        <v>0</v>
      </c>
      <c r="ES11" s="90">
        <v>0</v>
      </c>
      <c r="ET11" s="90">
        <v>0</v>
      </c>
      <c r="EU11" s="90">
        <v>0</v>
      </c>
      <c r="EV11" s="90">
        <v>0</v>
      </c>
      <c r="EW11" s="90">
        <v>0</v>
      </c>
      <c r="EX11" s="137">
        <v>0</v>
      </c>
      <c r="EY11" s="93">
        <v>0</v>
      </c>
      <c r="EZ11" s="136">
        <v>756267</v>
      </c>
      <c r="FA11" s="90">
        <v>1486033</v>
      </c>
      <c r="FB11" s="90">
        <v>2242300</v>
      </c>
      <c r="FC11" s="90">
        <v>4500</v>
      </c>
      <c r="FD11" s="90">
        <v>2367654</v>
      </c>
      <c r="FE11" s="90">
        <v>9841894</v>
      </c>
      <c r="FF11" s="90">
        <v>10423177</v>
      </c>
      <c r="FG11" s="90">
        <v>9450944</v>
      </c>
      <c r="FH11" s="90">
        <v>7600750</v>
      </c>
      <c r="FI11" s="90">
        <v>39688919</v>
      </c>
      <c r="FJ11" s="90">
        <v>41931219</v>
      </c>
      <c r="FK11" s="90">
        <v>142425</v>
      </c>
      <c r="FL11" s="90">
        <v>538785</v>
      </c>
      <c r="FM11" s="90">
        <v>681210</v>
      </c>
      <c r="FN11" s="90">
        <v>4500</v>
      </c>
      <c r="FO11" s="90">
        <v>1083870</v>
      </c>
      <c r="FP11" s="90">
        <v>7766244</v>
      </c>
      <c r="FQ11" s="90">
        <v>8188199</v>
      </c>
      <c r="FR11" s="90">
        <v>8511336</v>
      </c>
      <c r="FS11" s="90">
        <v>7249968</v>
      </c>
      <c r="FT11" s="90">
        <v>32804117</v>
      </c>
      <c r="FU11" s="90">
        <v>33485327</v>
      </c>
      <c r="FV11" s="90">
        <v>185478</v>
      </c>
      <c r="FW11" s="90">
        <v>71619</v>
      </c>
      <c r="FX11" s="90">
        <v>257097</v>
      </c>
      <c r="FY11" s="90">
        <v>0</v>
      </c>
      <c r="FZ11" s="90">
        <v>241425</v>
      </c>
      <c r="GA11" s="90">
        <v>561179</v>
      </c>
      <c r="GB11" s="90">
        <v>707588</v>
      </c>
      <c r="GC11" s="90">
        <v>285283</v>
      </c>
      <c r="GD11" s="90">
        <v>180259</v>
      </c>
      <c r="GE11" s="90">
        <v>1975734</v>
      </c>
      <c r="GF11" s="90">
        <v>2232831</v>
      </c>
      <c r="GG11" s="90">
        <v>428364</v>
      </c>
      <c r="GH11" s="90">
        <v>875629</v>
      </c>
      <c r="GI11" s="90">
        <v>1303993</v>
      </c>
      <c r="GJ11" s="90">
        <v>0</v>
      </c>
      <c r="GK11" s="90">
        <v>1042359</v>
      </c>
      <c r="GL11" s="90">
        <v>1514471</v>
      </c>
      <c r="GM11" s="90">
        <v>1527390</v>
      </c>
      <c r="GN11" s="90">
        <v>654325</v>
      </c>
      <c r="GO11" s="90">
        <v>170523</v>
      </c>
      <c r="GP11" s="90">
        <v>4909068</v>
      </c>
      <c r="GQ11" s="137">
        <v>6213061</v>
      </c>
      <c r="GR11" s="89">
        <v>1544556</v>
      </c>
      <c r="GS11" s="90">
        <v>3628732</v>
      </c>
      <c r="GT11" s="90">
        <v>5173288</v>
      </c>
      <c r="GU11" s="90">
        <v>0</v>
      </c>
      <c r="GV11" s="90">
        <v>14593250</v>
      </c>
      <c r="GW11" s="90">
        <v>15569594</v>
      </c>
      <c r="GX11" s="90">
        <v>21985254</v>
      </c>
      <c r="GY11" s="90">
        <v>24268735</v>
      </c>
      <c r="GZ11" s="90">
        <v>12686608</v>
      </c>
      <c r="HA11" s="137">
        <v>89103441</v>
      </c>
      <c r="HB11" s="93">
        <v>94276729</v>
      </c>
      <c r="HC11" s="136">
        <v>3307832</v>
      </c>
      <c r="HD11" s="90">
        <v>3518800</v>
      </c>
      <c r="HE11" s="90">
        <v>6826632</v>
      </c>
      <c r="HF11" s="90">
        <v>0</v>
      </c>
      <c r="HG11" s="90">
        <v>12861906</v>
      </c>
      <c r="HH11" s="90">
        <v>13278061</v>
      </c>
      <c r="HI11" s="90">
        <v>13072716</v>
      </c>
      <c r="HJ11" s="90">
        <v>8858698</v>
      </c>
      <c r="HK11" s="90">
        <v>5856020</v>
      </c>
      <c r="HL11" s="137">
        <v>53927401</v>
      </c>
      <c r="HM11" s="138">
        <v>60754033</v>
      </c>
    </row>
    <row r="12" spans="1:221" s="75" customFormat="1" ht="18" customHeight="1">
      <c r="A12" s="89" t="s">
        <v>17</v>
      </c>
      <c r="B12" s="136">
        <v>12764683</v>
      </c>
      <c r="C12" s="136">
        <v>15607803</v>
      </c>
      <c r="D12" s="136">
        <v>28372486</v>
      </c>
      <c r="E12" s="90">
        <v>0</v>
      </c>
      <c r="F12" s="90">
        <v>56746177</v>
      </c>
      <c r="G12" s="90">
        <v>90132825</v>
      </c>
      <c r="H12" s="90">
        <v>90359518</v>
      </c>
      <c r="I12" s="90">
        <v>86457994</v>
      </c>
      <c r="J12" s="90">
        <v>71444407</v>
      </c>
      <c r="K12" s="137">
        <v>395140921</v>
      </c>
      <c r="L12" s="93">
        <v>423513407</v>
      </c>
      <c r="M12" s="89">
        <v>2801981</v>
      </c>
      <c r="N12" s="90">
        <v>2628449</v>
      </c>
      <c r="O12" s="90">
        <v>5430430</v>
      </c>
      <c r="P12" s="90">
        <v>0</v>
      </c>
      <c r="Q12" s="90">
        <v>21135729</v>
      </c>
      <c r="R12" s="90">
        <v>34735925</v>
      </c>
      <c r="S12" s="90">
        <v>35089114</v>
      </c>
      <c r="T12" s="90">
        <v>36121490</v>
      </c>
      <c r="U12" s="90">
        <v>42259102</v>
      </c>
      <c r="V12" s="90">
        <v>169341360</v>
      </c>
      <c r="W12" s="90">
        <v>174771790</v>
      </c>
      <c r="X12" s="90">
        <v>2559575</v>
      </c>
      <c r="Y12" s="90">
        <v>2371256</v>
      </c>
      <c r="Z12" s="90">
        <v>4930831</v>
      </c>
      <c r="AA12" s="90">
        <v>0</v>
      </c>
      <c r="AB12" s="90">
        <v>17571001</v>
      </c>
      <c r="AC12" s="90">
        <v>27240503</v>
      </c>
      <c r="AD12" s="90">
        <v>26938152</v>
      </c>
      <c r="AE12" s="90">
        <v>26624683</v>
      </c>
      <c r="AF12" s="90">
        <v>28068815</v>
      </c>
      <c r="AG12" s="90">
        <v>126443154</v>
      </c>
      <c r="AH12" s="90">
        <v>131373985</v>
      </c>
      <c r="AI12" s="90">
        <v>0</v>
      </c>
      <c r="AJ12" s="90">
        <v>0</v>
      </c>
      <c r="AK12" s="90">
        <v>0</v>
      </c>
      <c r="AL12" s="90">
        <v>0</v>
      </c>
      <c r="AM12" s="90">
        <v>192960</v>
      </c>
      <c r="AN12" s="90">
        <v>1274742</v>
      </c>
      <c r="AO12" s="90">
        <v>1288800</v>
      </c>
      <c r="AP12" s="90">
        <v>2930580</v>
      </c>
      <c r="AQ12" s="90">
        <v>5436648</v>
      </c>
      <c r="AR12" s="90">
        <v>11123730</v>
      </c>
      <c r="AS12" s="90">
        <v>11123730</v>
      </c>
      <c r="AT12" s="90">
        <v>40896</v>
      </c>
      <c r="AU12" s="90">
        <v>83583</v>
      </c>
      <c r="AV12" s="90">
        <v>124479</v>
      </c>
      <c r="AW12" s="90">
        <v>0</v>
      </c>
      <c r="AX12" s="90">
        <v>2330354</v>
      </c>
      <c r="AY12" s="90">
        <v>4473815</v>
      </c>
      <c r="AZ12" s="90">
        <v>4523654</v>
      </c>
      <c r="BA12" s="90">
        <v>4581271</v>
      </c>
      <c r="BB12" s="90">
        <v>7118194</v>
      </c>
      <c r="BC12" s="90">
        <v>23027288</v>
      </c>
      <c r="BD12" s="90">
        <v>23151767</v>
      </c>
      <c r="BE12" s="90">
        <v>0</v>
      </c>
      <c r="BF12" s="90">
        <v>0</v>
      </c>
      <c r="BG12" s="90">
        <v>0</v>
      </c>
      <c r="BH12" s="90">
        <v>0</v>
      </c>
      <c r="BI12" s="90">
        <v>210894</v>
      </c>
      <c r="BJ12" s="90">
        <v>506485</v>
      </c>
      <c r="BK12" s="90">
        <v>438878</v>
      </c>
      <c r="BL12" s="90">
        <v>564396</v>
      </c>
      <c r="BM12" s="90">
        <v>319735</v>
      </c>
      <c r="BN12" s="90">
        <v>2040388</v>
      </c>
      <c r="BO12" s="90">
        <v>2040388</v>
      </c>
      <c r="BP12" s="90">
        <v>201510</v>
      </c>
      <c r="BQ12" s="90">
        <v>173610</v>
      </c>
      <c r="BR12" s="90">
        <v>375120</v>
      </c>
      <c r="BS12" s="90">
        <v>0</v>
      </c>
      <c r="BT12" s="90">
        <v>830520</v>
      </c>
      <c r="BU12" s="90">
        <v>1240380</v>
      </c>
      <c r="BV12" s="90">
        <v>1899630</v>
      </c>
      <c r="BW12" s="90">
        <v>1420560</v>
      </c>
      <c r="BX12" s="90">
        <v>1315710</v>
      </c>
      <c r="BY12" s="90">
        <v>6706800</v>
      </c>
      <c r="BZ12" s="90">
        <v>7081920</v>
      </c>
      <c r="CA12" s="90">
        <v>5558096</v>
      </c>
      <c r="CB12" s="90">
        <v>8960783</v>
      </c>
      <c r="CC12" s="90">
        <v>14518879</v>
      </c>
      <c r="CD12" s="90">
        <v>0</v>
      </c>
      <c r="CE12" s="90">
        <v>15349047</v>
      </c>
      <c r="CF12" s="90">
        <v>23364687</v>
      </c>
      <c r="CG12" s="90">
        <v>19485043</v>
      </c>
      <c r="CH12" s="90">
        <v>13024875</v>
      </c>
      <c r="CI12" s="90">
        <v>5114767</v>
      </c>
      <c r="CJ12" s="90">
        <v>76338419</v>
      </c>
      <c r="CK12" s="90">
        <v>90857298</v>
      </c>
      <c r="CL12" s="90">
        <v>5200922</v>
      </c>
      <c r="CM12" s="90">
        <v>7857111</v>
      </c>
      <c r="CN12" s="90">
        <v>13058033</v>
      </c>
      <c r="CO12" s="90">
        <v>0</v>
      </c>
      <c r="CP12" s="90">
        <v>13295040</v>
      </c>
      <c r="CQ12" s="90">
        <v>18327331</v>
      </c>
      <c r="CR12" s="90">
        <v>16008972</v>
      </c>
      <c r="CS12" s="90">
        <v>10097156</v>
      </c>
      <c r="CT12" s="90">
        <v>4412171</v>
      </c>
      <c r="CU12" s="90">
        <v>62140670</v>
      </c>
      <c r="CV12" s="90">
        <v>75198703</v>
      </c>
      <c r="CW12" s="90">
        <v>357174</v>
      </c>
      <c r="CX12" s="90">
        <v>1103672</v>
      </c>
      <c r="CY12" s="90">
        <v>1460846</v>
      </c>
      <c r="CZ12" s="90">
        <v>0</v>
      </c>
      <c r="DA12" s="90">
        <v>2054007</v>
      </c>
      <c r="DB12" s="90">
        <v>5037356</v>
      </c>
      <c r="DC12" s="90">
        <v>3476071</v>
      </c>
      <c r="DD12" s="90">
        <v>2927719</v>
      </c>
      <c r="DE12" s="90">
        <v>702596</v>
      </c>
      <c r="DF12" s="90">
        <v>14197749</v>
      </c>
      <c r="DG12" s="93">
        <v>15658595</v>
      </c>
      <c r="DH12" s="136">
        <v>0</v>
      </c>
      <c r="DI12" s="90">
        <v>0</v>
      </c>
      <c r="DJ12" s="90">
        <v>0</v>
      </c>
      <c r="DK12" s="90">
        <v>0</v>
      </c>
      <c r="DL12" s="90">
        <v>1521607</v>
      </c>
      <c r="DM12" s="90">
        <v>4927291</v>
      </c>
      <c r="DN12" s="90">
        <v>5463232</v>
      </c>
      <c r="DO12" s="90">
        <v>8213886</v>
      </c>
      <c r="DP12" s="90">
        <v>4142606</v>
      </c>
      <c r="DQ12" s="136">
        <v>24268622</v>
      </c>
      <c r="DR12" s="136">
        <v>24268622</v>
      </c>
      <c r="DS12" s="136">
        <v>0</v>
      </c>
      <c r="DT12" s="90">
        <v>0</v>
      </c>
      <c r="DU12" s="90">
        <v>0</v>
      </c>
      <c r="DV12" s="90">
        <v>0</v>
      </c>
      <c r="DW12" s="90">
        <v>1046145</v>
      </c>
      <c r="DX12" s="90">
        <v>2757655</v>
      </c>
      <c r="DY12" s="90">
        <v>3155688</v>
      </c>
      <c r="DZ12" s="90">
        <v>4762793</v>
      </c>
      <c r="EA12" s="90">
        <v>2265539</v>
      </c>
      <c r="EB12" s="90">
        <v>13987820</v>
      </c>
      <c r="EC12" s="90">
        <v>13987820</v>
      </c>
      <c r="ED12" s="90">
        <v>0</v>
      </c>
      <c r="EE12" s="90">
        <v>0</v>
      </c>
      <c r="EF12" s="90">
        <v>0</v>
      </c>
      <c r="EG12" s="90">
        <v>0</v>
      </c>
      <c r="EH12" s="90">
        <v>475462</v>
      </c>
      <c r="EI12" s="90">
        <v>2169636</v>
      </c>
      <c r="EJ12" s="90">
        <v>2307544</v>
      </c>
      <c r="EK12" s="90">
        <v>3451093</v>
      </c>
      <c r="EL12" s="90">
        <v>1877067</v>
      </c>
      <c r="EM12" s="90">
        <v>10280802</v>
      </c>
      <c r="EN12" s="90">
        <v>10280802</v>
      </c>
      <c r="EO12" s="90">
        <v>0</v>
      </c>
      <c r="EP12" s="90">
        <v>0</v>
      </c>
      <c r="EQ12" s="90">
        <v>0</v>
      </c>
      <c r="ER12" s="90">
        <v>0</v>
      </c>
      <c r="ES12" s="90">
        <v>0</v>
      </c>
      <c r="ET12" s="90">
        <v>0</v>
      </c>
      <c r="EU12" s="90">
        <v>0</v>
      </c>
      <c r="EV12" s="90">
        <v>0</v>
      </c>
      <c r="EW12" s="90">
        <v>0</v>
      </c>
      <c r="EX12" s="137">
        <v>0</v>
      </c>
      <c r="EY12" s="93">
        <v>0</v>
      </c>
      <c r="EZ12" s="136">
        <v>1041597</v>
      </c>
      <c r="FA12" s="90">
        <v>443770</v>
      </c>
      <c r="FB12" s="90">
        <v>1485367</v>
      </c>
      <c r="FC12" s="90">
        <v>0</v>
      </c>
      <c r="FD12" s="90">
        <v>2423304</v>
      </c>
      <c r="FE12" s="90">
        <v>6528738</v>
      </c>
      <c r="FF12" s="90">
        <v>6196650</v>
      </c>
      <c r="FG12" s="90">
        <v>6522311</v>
      </c>
      <c r="FH12" s="90">
        <v>5215728</v>
      </c>
      <c r="FI12" s="90">
        <v>26886731</v>
      </c>
      <c r="FJ12" s="90">
        <v>28372098</v>
      </c>
      <c r="FK12" s="90">
        <v>112275</v>
      </c>
      <c r="FL12" s="90">
        <v>177435</v>
      </c>
      <c r="FM12" s="90">
        <v>289710</v>
      </c>
      <c r="FN12" s="90">
        <v>0</v>
      </c>
      <c r="FO12" s="90">
        <v>731070</v>
      </c>
      <c r="FP12" s="90">
        <v>5544270</v>
      </c>
      <c r="FQ12" s="90">
        <v>5718774</v>
      </c>
      <c r="FR12" s="90">
        <v>5674905</v>
      </c>
      <c r="FS12" s="90">
        <v>4749453</v>
      </c>
      <c r="FT12" s="90">
        <v>22418472</v>
      </c>
      <c r="FU12" s="90">
        <v>22708182</v>
      </c>
      <c r="FV12" s="90">
        <v>148446</v>
      </c>
      <c r="FW12" s="90">
        <v>13608</v>
      </c>
      <c r="FX12" s="90">
        <v>162054</v>
      </c>
      <c r="FY12" s="90">
        <v>0</v>
      </c>
      <c r="FZ12" s="90">
        <v>357966</v>
      </c>
      <c r="GA12" s="90">
        <v>220986</v>
      </c>
      <c r="GB12" s="90">
        <v>249494</v>
      </c>
      <c r="GC12" s="90">
        <v>217129</v>
      </c>
      <c r="GD12" s="90">
        <v>125758</v>
      </c>
      <c r="GE12" s="90">
        <v>1171333</v>
      </c>
      <c r="GF12" s="90">
        <v>1333387</v>
      </c>
      <c r="GG12" s="90">
        <v>780876</v>
      </c>
      <c r="GH12" s="90">
        <v>252727</v>
      </c>
      <c r="GI12" s="90">
        <v>1033603</v>
      </c>
      <c r="GJ12" s="90">
        <v>0</v>
      </c>
      <c r="GK12" s="90">
        <v>1334268</v>
      </c>
      <c r="GL12" s="90">
        <v>763482</v>
      </c>
      <c r="GM12" s="90">
        <v>228382</v>
      </c>
      <c r="GN12" s="90">
        <v>630277</v>
      </c>
      <c r="GO12" s="90">
        <v>340517</v>
      </c>
      <c r="GP12" s="90">
        <v>3296926</v>
      </c>
      <c r="GQ12" s="137">
        <v>4330529</v>
      </c>
      <c r="GR12" s="89">
        <v>1593673</v>
      </c>
      <c r="GS12" s="90">
        <v>2293977</v>
      </c>
      <c r="GT12" s="90">
        <v>3887650</v>
      </c>
      <c r="GU12" s="90">
        <v>0</v>
      </c>
      <c r="GV12" s="90">
        <v>9350366</v>
      </c>
      <c r="GW12" s="90">
        <v>12475691</v>
      </c>
      <c r="GX12" s="90">
        <v>16969486</v>
      </c>
      <c r="GY12" s="90">
        <v>17358410</v>
      </c>
      <c r="GZ12" s="90">
        <v>11340359</v>
      </c>
      <c r="HA12" s="137">
        <v>67494312</v>
      </c>
      <c r="HB12" s="93">
        <v>71381962</v>
      </c>
      <c r="HC12" s="136">
        <v>1769336</v>
      </c>
      <c r="HD12" s="90">
        <v>1280824</v>
      </c>
      <c r="HE12" s="90">
        <v>3050160</v>
      </c>
      <c r="HF12" s="90">
        <v>0</v>
      </c>
      <c r="HG12" s="90">
        <v>6966124</v>
      </c>
      <c r="HH12" s="90">
        <v>8100493</v>
      </c>
      <c r="HI12" s="90">
        <v>7155993</v>
      </c>
      <c r="HJ12" s="90">
        <v>5217022</v>
      </c>
      <c r="HK12" s="90">
        <v>3371845</v>
      </c>
      <c r="HL12" s="137">
        <v>30811477</v>
      </c>
      <c r="HM12" s="138">
        <v>33861637</v>
      </c>
    </row>
    <row r="13" spans="1:221" s="75" customFormat="1" ht="18" customHeight="1">
      <c r="A13" s="89" t="s">
        <v>18</v>
      </c>
      <c r="B13" s="136">
        <v>10132614</v>
      </c>
      <c r="C13" s="136">
        <v>26654277</v>
      </c>
      <c r="D13" s="136">
        <v>36786891</v>
      </c>
      <c r="E13" s="90">
        <v>43670</v>
      </c>
      <c r="F13" s="90">
        <v>47990243</v>
      </c>
      <c r="G13" s="90">
        <v>98844737</v>
      </c>
      <c r="H13" s="90">
        <v>93002111</v>
      </c>
      <c r="I13" s="90">
        <v>91841006</v>
      </c>
      <c r="J13" s="90">
        <v>77497979</v>
      </c>
      <c r="K13" s="137">
        <v>409219746</v>
      </c>
      <c r="L13" s="93">
        <v>446006637</v>
      </c>
      <c r="M13" s="89">
        <v>3911513</v>
      </c>
      <c r="N13" s="90">
        <v>9343022</v>
      </c>
      <c r="O13" s="90">
        <v>13254535</v>
      </c>
      <c r="P13" s="90">
        <v>-1890</v>
      </c>
      <c r="Q13" s="90">
        <v>16440173</v>
      </c>
      <c r="R13" s="90">
        <v>33370593</v>
      </c>
      <c r="S13" s="90">
        <v>28092102</v>
      </c>
      <c r="T13" s="90">
        <v>36313256</v>
      </c>
      <c r="U13" s="90">
        <v>41305714</v>
      </c>
      <c r="V13" s="90">
        <v>155519948</v>
      </c>
      <c r="W13" s="90">
        <v>168774483</v>
      </c>
      <c r="X13" s="90">
        <v>3668971</v>
      </c>
      <c r="Y13" s="90">
        <v>8637222</v>
      </c>
      <c r="Z13" s="90">
        <v>12306193</v>
      </c>
      <c r="AA13" s="90">
        <v>0</v>
      </c>
      <c r="AB13" s="90">
        <v>13744461</v>
      </c>
      <c r="AC13" s="90">
        <v>26747955</v>
      </c>
      <c r="AD13" s="90">
        <v>20745359</v>
      </c>
      <c r="AE13" s="90">
        <v>25902748</v>
      </c>
      <c r="AF13" s="90">
        <v>27331896</v>
      </c>
      <c r="AG13" s="90">
        <v>114472419</v>
      </c>
      <c r="AH13" s="90">
        <v>126778612</v>
      </c>
      <c r="AI13" s="90">
        <v>0</v>
      </c>
      <c r="AJ13" s="90">
        <v>24717</v>
      </c>
      <c r="AK13" s="90">
        <v>24717</v>
      </c>
      <c r="AL13" s="90">
        <v>0</v>
      </c>
      <c r="AM13" s="90">
        <v>132660</v>
      </c>
      <c r="AN13" s="90">
        <v>852642</v>
      </c>
      <c r="AO13" s="90">
        <v>1700460</v>
      </c>
      <c r="AP13" s="90">
        <v>3866229</v>
      </c>
      <c r="AQ13" s="90">
        <v>5862357</v>
      </c>
      <c r="AR13" s="90">
        <v>12414348</v>
      </c>
      <c r="AS13" s="90">
        <v>12439065</v>
      </c>
      <c r="AT13" s="90">
        <v>97241</v>
      </c>
      <c r="AU13" s="90">
        <v>390839</v>
      </c>
      <c r="AV13" s="90">
        <v>488080</v>
      </c>
      <c r="AW13" s="90">
        <v>0</v>
      </c>
      <c r="AX13" s="90">
        <v>1462358</v>
      </c>
      <c r="AY13" s="90">
        <v>3416890</v>
      </c>
      <c r="AZ13" s="90">
        <v>3451792</v>
      </c>
      <c r="BA13" s="90">
        <v>3977246</v>
      </c>
      <c r="BB13" s="90">
        <v>5447067</v>
      </c>
      <c r="BC13" s="90">
        <v>17755353</v>
      </c>
      <c r="BD13" s="90">
        <v>18243433</v>
      </c>
      <c r="BE13" s="90">
        <v>44141</v>
      </c>
      <c r="BF13" s="90">
        <v>58854</v>
      </c>
      <c r="BG13" s="90">
        <v>102995</v>
      </c>
      <c r="BH13" s="90">
        <v>0</v>
      </c>
      <c r="BI13" s="90">
        <v>208254</v>
      </c>
      <c r="BJ13" s="90">
        <v>844076</v>
      </c>
      <c r="BK13" s="90">
        <v>649281</v>
      </c>
      <c r="BL13" s="90">
        <v>870263</v>
      </c>
      <c r="BM13" s="90">
        <v>1052584</v>
      </c>
      <c r="BN13" s="90">
        <v>3624458</v>
      </c>
      <c r="BO13" s="90">
        <v>3727453</v>
      </c>
      <c r="BP13" s="90">
        <v>101160</v>
      </c>
      <c r="BQ13" s="90">
        <v>231390</v>
      </c>
      <c r="BR13" s="90">
        <v>332550</v>
      </c>
      <c r="BS13" s="90">
        <v>-1890</v>
      </c>
      <c r="BT13" s="90">
        <v>892440</v>
      </c>
      <c r="BU13" s="90">
        <v>1509030</v>
      </c>
      <c r="BV13" s="90">
        <v>1545210</v>
      </c>
      <c r="BW13" s="90">
        <v>1696770</v>
      </c>
      <c r="BX13" s="90">
        <v>1611810</v>
      </c>
      <c r="BY13" s="90">
        <v>7253370</v>
      </c>
      <c r="BZ13" s="90">
        <v>7585920</v>
      </c>
      <c r="CA13" s="90">
        <v>2727102</v>
      </c>
      <c r="CB13" s="90">
        <v>11494736</v>
      </c>
      <c r="CC13" s="90">
        <v>14221838</v>
      </c>
      <c r="CD13" s="90">
        <v>0</v>
      </c>
      <c r="CE13" s="90">
        <v>17091254</v>
      </c>
      <c r="CF13" s="90">
        <v>29840754</v>
      </c>
      <c r="CG13" s="90">
        <v>26939864</v>
      </c>
      <c r="CH13" s="90">
        <v>16515337</v>
      </c>
      <c r="CI13" s="90">
        <v>5270757</v>
      </c>
      <c r="CJ13" s="90">
        <v>95657966</v>
      </c>
      <c r="CK13" s="90">
        <v>109879804</v>
      </c>
      <c r="CL13" s="90">
        <v>2577362</v>
      </c>
      <c r="CM13" s="90">
        <v>9681077</v>
      </c>
      <c r="CN13" s="90">
        <v>12258439</v>
      </c>
      <c r="CO13" s="90">
        <v>0</v>
      </c>
      <c r="CP13" s="90">
        <v>13830494</v>
      </c>
      <c r="CQ13" s="90">
        <v>23101269</v>
      </c>
      <c r="CR13" s="90">
        <v>20170657</v>
      </c>
      <c r="CS13" s="90">
        <v>11277514</v>
      </c>
      <c r="CT13" s="90">
        <v>2876708</v>
      </c>
      <c r="CU13" s="90">
        <v>71256642</v>
      </c>
      <c r="CV13" s="90">
        <v>83515081</v>
      </c>
      <c r="CW13" s="90">
        <v>149740</v>
      </c>
      <c r="CX13" s="90">
        <v>1813659</v>
      </c>
      <c r="CY13" s="90">
        <v>1963399</v>
      </c>
      <c r="CZ13" s="90">
        <v>0</v>
      </c>
      <c r="DA13" s="90">
        <v>3260760</v>
      </c>
      <c r="DB13" s="90">
        <v>6739485</v>
      </c>
      <c r="DC13" s="90">
        <v>6769207</v>
      </c>
      <c r="DD13" s="90">
        <v>5237823</v>
      </c>
      <c r="DE13" s="90">
        <v>2394049</v>
      </c>
      <c r="DF13" s="90">
        <v>24401324</v>
      </c>
      <c r="DG13" s="93">
        <v>26364723</v>
      </c>
      <c r="DH13" s="136">
        <v>0</v>
      </c>
      <c r="DI13" s="90">
        <v>48525</v>
      </c>
      <c r="DJ13" s="90">
        <v>48525</v>
      </c>
      <c r="DK13" s="90">
        <v>0</v>
      </c>
      <c r="DL13" s="90">
        <v>1237646</v>
      </c>
      <c r="DM13" s="90">
        <v>4721404</v>
      </c>
      <c r="DN13" s="90">
        <v>8052277</v>
      </c>
      <c r="DO13" s="90">
        <v>7330595</v>
      </c>
      <c r="DP13" s="90">
        <v>5242738</v>
      </c>
      <c r="DQ13" s="136">
        <v>26584660</v>
      </c>
      <c r="DR13" s="136">
        <v>26633185</v>
      </c>
      <c r="DS13" s="136">
        <v>0</v>
      </c>
      <c r="DT13" s="90">
        <v>19740</v>
      </c>
      <c r="DU13" s="90">
        <v>19740</v>
      </c>
      <c r="DV13" s="90">
        <v>0</v>
      </c>
      <c r="DW13" s="90">
        <v>401077</v>
      </c>
      <c r="DX13" s="90">
        <v>1999624</v>
      </c>
      <c r="DY13" s="90">
        <v>4216835</v>
      </c>
      <c r="DZ13" s="90">
        <v>3554704</v>
      </c>
      <c r="EA13" s="90">
        <v>1528294</v>
      </c>
      <c r="EB13" s="90">
        <v>11700534</v>
      </c>
      <c r="EC13" s="90">
        <v>11720274</v>
      </c>
      <c r="ED13" s="90">
        <v>0</v>
      </c>
      <c r="EE13" s="90">
        <v>28785</v>
      </c>
      <c r="EF13" s="90">
        <v>28785</v>
      </c>
      <c r="EG13" s="90">
        <v>0</v>
      </c>
      <c r="EH13" s="90">
        <v>836569</v>
      </c>
      <c r="EI13" s="90">
        <v>2721780</v>
      </c>
      <c r="EJ13" s="90">
        <v>3835442</v>
      </c>
      <c r="EK13" s="90">
        <v>3775891</v>
      </c>
      <c r="EL13" s="90">
        <v>3714444</v>
      </c>
      <c r="EM13" s="90">
        <v>14884126</v>
      </c>
      <c r="EN13" s="90">
        <v>14912911</v>
      </c>
      <c r="EO13" s="90">
        <v>0</v>
      </c>
      <c r="EP13" s="90">
        <v>0</v>
      </c>
      <c r="EQ13" s="90">
        <v>0</v>
      </c>
      <c r="ER13" s="90">
        <v>0</v>
      </c>
      <c r="ES13" s="90">
        <v>0</v>
      </c>
      <c r="ET13" s="90">
        <v>0</v>
      </c>
      <c r="EU13" s="90">
        <v>0</v>
      </c>
      <c r="EV13" s="90">
        <v>0</v>
      </c>
      <c r="EW13" s="90">
        <v>0</v>
      </c>
      <c r="EX13" s="137">
        <v>0</v>
      </c>
      <c r="EY13" s="93">
        <v>0</v>
      </c>
      <c r="EZ13" s="136">
        <v>1367768</v>
      </c>
      <c r="FA13" s="90">
        <v>1667885</v>
      </c>
      <c r="FB13" s="90">
        <v>3035653</v>
      </c>
      <c r="FC13" s="90">
        <v>0</v>
      </c>
      <c r="FD13" s="90">
        <v>1385289</v>
      </c>
      <c r="FE13" s="90">
        <v>7294044</v>
      </c>
      <c r="FF13" s="90">
        <v>6673238</v>
      </c>
      <c r="FG13" s="90">
        <v>7350047</v>
      </c>
      <c r="FH13" s="90">
        <v>5087493</v>
      </c>
      <c r="FI13" s="90">
        <v>27790111</v>
      </c>
      <c r="FJ13" s="90">
        <v>30825764</v>
      </c>
      <c r="FK13" s="90">
        <v>135900</v>
      </c>
      <c r="FL13" s="90">
        <v>640215</v>
      </c>
      <c r="FM13" s="90">
        <v>776115</v>
      </c>
      <c r="FN13" s="90">
        <v>0</v>
      </c>
      <c r="FO13" s="90">
        <v>556515</v>
      </c>
      <c r="FP13" s="90">
        <v>6138540</v>
      </c>
      <c r="FQ13" s="90">
        <v>5106789</v>
      </c>
      <c r="FR13" s="90">
        <v>6491871</v>
      </c>
      <c r="FS13" s="90">
        <v>4996368</v>
      </c>
      <c r="FT13" s="90">
        <v>23290083</v>
      </c>
      <c r="FU13" s="90">
        <v>24066198</v>
      </c>
      <c r="FV13" s="90">
        <v>138181</v>
      </c>
      <c r="FW13" s="90">
        <v>129793</v>
      </c>
      <c r="FX13" s="90">
        <v>267974</v>
      </c>
      <c r="FY13" s="90">
        <v>0</v>
      </c>
      <c r="FZ13" s="90">
        <v>288774</v>
      </c>
      <c r="GA13" s="90">
        <v>393789</v>
      </c>
      <c r="GB13" s="90">
        <v>330524</v>
      </c>
      <c r="GC13" s="90">
        <v>84978</v>
      </c>
      <c r="GD13" s="90">
        <v>91125</v>
      </c>
      <c r="GE13" s="90">
        <v>1189190</v>
      </c>
      <c r="GF13" s="90">
        <v>1457164</v>
      </c>
      <c r="GG13" s="90">
        <v>1093687</v>
      </c>
      <c r="GH13" s="90">
        <v>897877</v>
      </c>
      <c r="GI13" s="90">
        <v>1991564</v>
      </c>
      <c r="GJ13" s="90">
        <v>0</v>
      </c>
      <c r="GK13" s="90">
        <v>540000</v>
      </c>
      <c r="GL13" s="90">
        <v>761715</v>
      </c>
      <c r="GM13" s="90">
        <v>1235925</v>
      </c>
      <c r="GN13" s="90">
        <v>773198</v>
      </c>
      <c r="GO13" s="90">
        <v>0</v>
      </c>
      <c r="GP13" s="90">
        <v>3310838</v>
      </c>
      <c r="GQ13" s="137">
        <v>5302402</v>
      </c>
      <c r="GR13" s="89">
        <v>693503</v>
      </c>
      <c r="GS13" s="90">
        <v>1460845</v>
      </c>
      <c r="GT13" s="90">
        <v>2154348</v>
      </c>
      <c r="GU13" s="90">
        <v>0</v>
      </c>
      <c r="GV13" s="90">
        <v>5358509</v>
      </c>
      <c r="GW13" s="90">
        <v>14553634</v>
      </c>
      <c r="GX13" s="90">
        <v>15645687</v>
      </c>
      <c r="GY13" s="90">
        <v>18882063</v>
      </c>
      <c r="GZ13" s="90">
        <v>17176685</v>
      </c>
      <c r="HA13" s="137">
        <v>71616578</v>
      </c>
      <c r="HB13" s="93">
        <v>73770926</v>
      </c>
      <c r="HC13" s="136">
        <v>1432728</v>
      </c>
      <c r="HD13" s="90">
        <v>2639264</v>
      </c>
      <c r="HE13" s="90">
        <v>4071992</v>
      </c>
      <c r="HF13" s="90">
        <v>45560</v>
      </c>
      <c r="HG13" s="90">
        <v>6477372</v>
      </c>
      <c r="HH13" s="90">
        <v>9064308</v>
      </c>
      <c r="HI13" s="90">
        <v>7598943</v>
      </c>
      <c r="HJ13" s="90">
        <v>5449708</v>
      </c>
      <c r="HK13" s="90">
        <v>3414592</v>
      </c>
      <c r="HL13" s="137">
        <v>32050483</v>
      </c>
      <c r="HM13" s="138">
        <v>36122475</v>
      </c>
    </row>
    <row r="14" spans="1:221" s="75" customFormat="1" ht="18" customHeight="1">
      <c r="A14" s="89" t="s">
        <v>19</v>
      </c>
      <c r="B14" s="136">
        <v>32214007</v>
      </c>
      <c r="C14" s="136">
        <v>19508114</v>
      </c>
      <c r="D14" s="136">
        <v>51722121</v>
      </c>
      <c r="E14" s="90">
        <v>4500</v>
      </c>
      <c r="F14" s="90">
        <v>72666603</v>
      </c>
      <c r="G14" s="90">
        <v>70479390</v>
      </c>
      <c r="H14" s="90">
        <v>88940467</v>
      </c>
      <c r="I14" s="90">
        <v>89476715</v>
      </c>
      <c r="J14" s="90">
        <v>75539087</v>
      </c>
      <c r="K14" s="137">
        <v>397106762</v>
      </c>
      <c r="L14" s="93">
        <v>448828883</v>
      </c>
      <c r="M14" s="89">
        <v>16538118</v>
      </c>
      <c r="N14" s="90">
        <v>8057003</v>
      </c>
      <c r="O14" s="90">
        <v>24595121</v>
      </c>
      <c r="P14" s="90">
        <v>0</v>
      </c>
      <c r="Q14" s="90">
        <v>28818968</v>
      </c>
      <c r="R14" s="90">
        <v>27562393</v>
      </c>
      <c r="S14" s="90">
        <v>33412065</v>
      </c>
      <c r="T14" s="90">
        <v>36085389</v>
      </c>
      <c r="U14" s="90">
        <v>47566910</v>
      </c>
      <c r="V14" s="90">
        <v>173445725</v>
      </c>
      <c r="W14" s="90">
        <v>198040846</v>
      </c>
      <c r="X14" s="90">
        <v>15890193</v>
      </c>
      <c r="Y14" s="90">
        <v>7312768</v>
      </c>
      <c r="Z14" s="90">
        <v>23202961</v>
      </c>
      <c r="AA14" s="90">
        <v>0</v>
      </c>
      <c r="AB14" s="90">
        <v>25424542</v>
      </c>
      <c r="AC14" s="90">
        <v>22877822</v>
      </c>
      <c r="AD14" s="90">
        <v>25704872</v>
      </c>
      <c r="AE14" s="90">
        <v>25706538</v>
      </c>
      <c r="AF14" s="90">
        <v>27084069</v>
      </c>
      <c r="AG14" s="90">
        <v>126797843</v>
      </c>
      <c r="AH14" s="90">
        <v>150000804</v>
      </c>
      <c r="AI14" s="90">
        <v>0</v>
      </c>
      <c r="AJ14" s="90">
        <v>107110</v>
      </c>
      <c r="AK14" s="90">
        <v>107110</v>
      </c>
      <c r="AL14" s="90">
        <v>0</v>
      </c>
      <c r="AM14" s="90">
        <v>446220</v>
      </c>
      <c r="AN14" s="90">
        <v>1316907</v>
      </c>
      <c r="AO14" s="90">
        <v>2677320</v>
      </c>
      <c r="AP14" s="90">
        <v>4613706</v>
      </c>
      <c r="AQ14" s="90">
        <v>10688098</v>
      </c>
      <c r="AR14" s="90">
        <v>19742251</v>
      </c>
      <c r="AS14" s="90">
        <v>19849361</v>
      </c>
      <c r="AT14" s="90">
        <v>444166</v>
      </c>
      <c r="AU14" s="90">
        <v>545955</v>
      </c>
      <c r="AV14" s="90">
        <v>990121</v>
      </c>
      <c r="AW14" s="90">
        <v>0</v>
      </c>
      <c r="AX14" s="90">
        <v>1819162</v>
      </c>
      <c r="AY14" s="90">
        <v>2320615</v>
      </c>
      <c r="AZ14" s="90">
        <v>3773115</v>
      </c>
      <c r="BA14" s="90">
        <v>4603028</v>
      </c>
      <c r="BB14" s="90">
        <v>8566764</v>
      </c>
      <c r="BC14" s="90">
        <v>21082684</v>
      </c>
      <c r="BD14" s="90">
        <v>22072805</v>
      </c>
      <c r="BE14" s="90">
        <v>9809</v>
      </c>
      <c r="BF14" s="90">
        <v>0</v>
      </c>
      <c r="BG14" s="90">
        <v>9809</v>
      </c>
      <c r="BH14" s="90">
        <v>0</v>
      </c>
      <c r="BI14" s="90">
        <v>49044</v>
      </c>
      <c r="BJ14" s="90">
        <v>135979</v>
      </c>
      <c r="BK14" s="90">
        <v>38338</v>
      </c>
      <c r="BL14" s="90">
        <v>63757</v>
      </c>
      <c r="BM14" s="90">
        <v>135829</v>
      </c>
      <c r="BN14" s="90">
        <v>422947</v>
      </c>
      <c r="BO14" s="90">
        <v>432756</v>
      </c>
      <c r="BP14" s="90">
        <v>193950</v>
      </c>
      <c r="BQ14" s="90">
        <v>91170</v>
      </c>
      <c r="BR14" s="90">
        <v>285120</v>
      </c>
      <c r="BS14" s="90">
        <v>0</v>
      </c>
      <c r="BT14" s="90">
        <v>1080000</v>
      </c>
      <c r="BU14" s="90">
        <v>911070</v>
      </c>
      <c r="BV14" s="90">
        <v>1218420</v>
      </c>
      <c r="BW14" s="90">
        <v>1098360</v>
      </c>
      <c r="BX14" s="90">
        <v>1092150</v>
      </c>
      <c r="BY14" s="90">
        <v>5400000</v>
      </c>
      <c r="BZ14" s="90">
        <v>5685120</v>
      </c>
      <c r="CA14" s="90">
        <v>7480525</v>
      </c>
      <c r="CB14" s="90">
        <v>7126464</v>
      </c>
      <c r="CC14" s="90">
        <v>14606989</v>
      </c>
      <c r="CD14" s="90">
        <v>0</v>
      </c>
      <c r="CE14" s="90">
        <v>21401185</v>
      </c>
      <c r="CF14" s="90">
        <v>19826224</v>
      </c>
      <c r="CG14" s="90">
        <v>19837201</v>
      </c>
      <c r="CH14" s="90">
        <v>18633598</v>
      </c>
      <c r="CI14" s="90">
        <v>4642383</v>
      </c>
      <c r="CJ14" s="90">
        <v>84340591</v>
      </c>
      <c r="CK14" s="90">
        <v>98947580</v>
      </c>
      <c r="CL14" s="90">
        <v>6566775</v>
      </c>
      <c r="CM14" s="90">
        <v>6373048</v>
      </c>
      <c r="CN14" s="90">
        <v>12939823</v>
      </c>
      <c r="CO14" s="90">
        <v>0</v>
      </c>
      <c r="CP14" s="90">
        <v>17955003</v>
      </c>
      <c r="CQ14" s="90">
        <v>15875820</v>
      </c>
      <c r="CR14" s="90">
        <v>14209289</v>
      </c>
      <c r="CS14" s="90">
        <v>14487638</v>
      </c>
      <c r="CT14" s="90">
        <v>3992312</v>
      </c>
      <c r="CU14" s="90">
        <v>66520062</v>
      </c>
      <c r="CV14" s="90">
        <v>79459885</v>
      </c>
      <c r="CW14" s="90">
        <v>913750</v>
      </c>
      <c r="CX14" s="90">
        <v>753416</v>
      </c>
      <c r="CY14" s="90">
        <v>1667166</v>
      </c>
      <c r="CZ14" s="90">
        <v>0</v>
      </c>
      <c r="DA14" s="90">
        <v>3446182</v>
      </c>
      <c r="DB14" s="90">
        <v>3950404</v>
      </c>
      <c r="DC14" s="90">
        <v>5627912</v>
      </c>
      <c r="DD14" s="90">
        <v>4145960</v>
      </c>
      <c r="DE14" s="90">
        <v>650071</v>
      </c>
      <c r="DF14" s="90">
        <v>17820529</v>
      </c>
      <c r="DG14" s="93">
        <v>19487695</v>
      </c>
      <c r="DH14" s="136">
        <v>792</v>
      </c>
      <c r="DI14" s="90">
        <v>198019</v>
      </c>
      <c r="DJ14" s="90">
        <v>198811</v>
      </c>
      <c r="DK14" s="90">
        <v>0</v>
      </c>
      <c r="DL14" s="90">
        <v>2404711</v>
      </c>
      <c r="DM14" s="90">
        <v>3899325</v>
      </c>
      <c r="DN14" s="90">
        <v>7376904</v>
      </c>
      <c r="DO14" s="90">
        <v>7363966</v>
      </c>
      <c r="DP14" s="90">
        <v>3675058</v>
      </c>
      <c r="DQ14" s="136">
        <v>24719964</v>
      </c>
      <c r="DR14" s="136">
        <v>24918775</v>
      </c>
      <c r="DS14" s="136">
        <v>792</v>
      </c>
      <c r="DT14" s="90">
        <v>140871</v>
      </c>
      <c r="DU14" s="90">
        <v>141663</v>
      </c>
      <c r="DV14" s="90">
        <v>0</v>
      </c>
      <c r="DW14" s="90">
        <v>1309867</v>
      </c>
      <c r="DX14" s="90">
        <v>2374055</v>
      </c>
      <c r="DY14" s="90">
        <v>3809296</v>
      </c>
      <c r="DZ14" s="90">
        <v>3966121</v>
      </c>
      <c r="EA14" s="90">
        <v>2469755</v>
      </c>
      <c r="EB14" s="90">
        <v>13929094</v>
      </c>
      <c r="EC14" s="90">
        <v>14070757</v>
      </c>
      <c r="ED14" s="90">
        <v>0</v>
      </c>
      <c r="EE14" s="90">
        <v>57148</v>
      </c>
      <c r="EF14" s="90">
        <v>57148</v>
      </c>
      <c r="EG14" s="90">
        <v>0</v>
      </c>
      <c r="EH14" s="90">
        <v>1094844</v>
      </c>
      <c r="EI14" s="90">
        <v>1525270</v>
      </c>
      <c r="EJ14" s="90">
        <v>3567608</v>
      </c>
      <c r="EK14" s="90">
        <v>3397845</v>
      </c>
      <c r="EL14" s="90">
        <v>1205303</v>
      </c>
      <c r="EM14" s="90">
        <v>10790870</v>
      </c>
      <c r="EN14" s="90">
        <v>10848018</v>
      </c>
      <c r="EO14" s="90">
        <v>0</v>
      </c>
      <c r="EP14" s="90">
        <v>0</v>
      </c>
      <c r="EQ14" s="90">
        <v>0</v>
      </c>
      <c r="ER14" s="90">
        <v>0</v>
      </c>
      <c r="ES14" s="90">
        <v>0</v>
      </c>
      <c r="ET14" s="90">
        <v>0</v>
      </c>
      <c r="EU14" s="90">
        <v>0</v>
      </c>
      <c r="EV14" s="90">
        <v>0</v>
      </c>
      <c r="EW14" s="90">
        <v>0</v>
      </c>
      <c r="EX14" s="137">
        <v>0</v>
      </c>
      <c r="EY14" s="93">
        <v>0</v>
      </c>
      <c r="EZ14" s="136">
        <v>2577376</v>
      </c>
      <c r="FA14" s="90">
        <v>1144554</v>
      </c>
      <c r="FB14" s="90">
        <v>3721930</v>
      </c>
      <c r="FC14" s="90">
        <v>4500</v>
      </c>
      <c r="FD14" s="90">
        <v>3194624</v>
      </c>
      <c r="FE14" s="90">
        <v>6029675</v>
      </c>
      <c r="FF14" s="90">
        <v>8529916</v>
      </c>
      <c r="FG14" s="90">
        <v>8138136</v>
      </c>
      <c r="FH14" s="90">
        <v>7306929</v>
      </c>
      <c r="FI14" s="90">
        <v>33203780</v>
      </c>
      <c r="FJ14" s="90">
        <v>36925710</v>
      </c>
      <c r="FK14" s="90">
        <v>646866</v>
      </c>
      <c r="FL14" s="90">
        <v>633150</v>
      </c>
      <c r="FM14" s="90">
        <v>1280016</v>
      </c>
      <c r="FN14" s="90">
        <v>4500</v>
      </c>
      <c r="FO14" s="90">
        <v>1626120</v>
      </c>
      <c r="FP14" s="90">
        <v>5208336</v>
      </c>
      <c r="FQ14" s="90">
        <v>7013592</v>
      </c>
      <c r="FR14" s="90">
        <v>7165044</v>
      </c>
      <c r="FS14" s="90">
        <v>6867594</v>
      </c>
      <c r="FT14" s="90">
        <v>27885186</v>
      </c>
      <c r="FU14" s="90">
        <v>29165202</v>
      </c>
      <c r="FV14" s="90">
        <v>139699</v>
      </c>
      <c r="FW14" s="90">
        <v>193245</v>
      </c>
      <c r="FX14" s="90">
        <v>332944</v>
      </c>
      <c r="FY14" s="90">
        <v>0</v>
      </c>
      <c r="FZ14" s="90">
        <v>179217</v>
      </c>
      <c r="GA14" s="90">
        <v>230826</v>
      </c>
      <c r="GB14" s="90">
        <v>556040</v>
      </c>
      <c r="GC14" s="90">
        <v>244475</v>
      </c>
      <c r="GD14" s="90">
        <v>96750</v>
      </c>
      <c r="GE14" s="90">
        <v>1307308</v>
      </c>
      <c r="GF14" s="90">
        <v>1640252</v>
      </c>
      <c r="GG14" s="90">
        <v>1790811</v>
      </c>
      <c r="GH14" s="90">
        <v>318159</v>
      </c>
      <c r="GI14" s="90">
        <v>2108970</v>
      </c>
      <c r="GJ14" s="90">
        <v>0</v>
      </c>
      <c r="GK14" s="90">
        <v>1389287</v>
      </c>
      <c r="GL14" s="90">
        <v>590513</v>
      </c>
      <c r="GM14" s="90">
        <v>960284</v>
      </c>
      <c r="GN14" s="90">
        <v>728617</v>
      </c>
      <c r="GO14" s="90">
        <v>342585</v>
      </c>
      <c r="GP14" s="90">
        <v>4011286</v>
      </c>
      <c r="GQ14" s="137">
        <v>6120256</v>
      </c>
      <c r="GR14" s="89">
        <v>784084</v>
      </c>
      <c r="GS14" s="90">
        <v>1181114</v>
      </c>
      <c r="GT14" s="90">
        <v>1965198</v>
      </c>
      <c r="GU14" s="90">
        <v>0</v>
      </c>
      <c r="GV14" s="90">
        <v>7065654</v>
      </c>
      <c r="GW14" s="90">
        <v>6220717</v>
      </c>
      <c r="GX14" s="90">
        <v>11655766</v>
      </c>
      <c r="GY14" s="90">
        <v>13231135</v>
      </c>
      <c r="GZ14" s="90">
        <v>7743000</v>
      </c>
      <c r="HA14" s="137">
        <v>45916272</v>
      </c>
      <c r="HB14" s="93">
        <v>47881470</v>
      </c>
      <c r="HC14" s="136">
        <v>4833112</v>
      </c>
      <c r="HD14" s="90">
        <v>1800960</v>
      </c>
      <c r="HE14" s="90">
        <v>6634072</v>
      </c>
      <c r="HF14" s="90">
        <v>0</v>
      </c>
      <c r="HG14" s="90">
        <v>9781461</v>
      </c>
      <c r="HH14" s="90">
        <v>6941056</v>
      </c>
      <c r="HI14" s="90">
        <v>8128615</v>
      </c>
      <c r="HJ14" s="90">
        <v>6024491</v>
      </c>
      <c r="HK14" s="90">
        <v>4604807</v>
      </c>
      <c r="HL14" s="137">
        <v>35480430</v>
      </c>
      <c r="HM14" s="138">
        <v>42114502</v>
      </c>
    </row>
    <row r="15" spans="1:221" s="75" customFormat="1" ht="18" customHeight="1">
      <c r="A15" s="89" t="s">
        <v>20</v>
      </c>
      <c r="B15" s="136">
        <v>33103053</v>
      </c>
      <c r="C15" s="136">
        <v>47149617</v>
      </c>
      <c r="D15" s="136">
        <v>80252670</v>
      </c>
      <c r="E15" s="90">
        <v>-10182</v>
      </c>
      <c r="F15" s="90">
        <v>72960132</v>
      </c>
      <c r="G15" s="90">
        <v>157883102</v>
      </c>
      <c r="H15" s="90">
        <v>154191396</v>
      </c>
      <c r="I15" s="90">
        <v>115274430</v>
      </c>
      <c r="J15" s="90">
        <v>93559805</v>
      </c>
      <c r="K15" s="137">
        <v>593858683</v>
      </c>
      <c r="L15" s="93">
        <v>674111353</v>
      </c>
      <c r="M15" s="89">
        <v>15248893</v>
      </c>
      <c r="N15" s="90">
        <v>16849878</v>
      </c>
      <c r="O15" s="90">
        <v>32098771</v>
      </c>
      <c r="P15" s="90">
        <v>-1980</v>
      </c>
      <c r="Q15" s="90">
        <v>25115235</v>
      </c>
      <c r="R15" s="90">
        <v>54006041</v>
      </c>
      <c r="S15" s="90">
        <v>54284600</v>
      </c>
      <c r="T15" s="90">
        <v>48002975</v>
      </c>
      <c r="U15" s="90">
        <v>56062140</v>
      </c>
      <c r="V15" s="90">
        <v>237469011</v>
      </c>
      <c r="W15" s="90">
        <v>269567782</v>
      </c>
      <c r="X15" s="90">
        <v>14715554</v>
      </c>
      <c r="Y15" s="90">
        <v>15459819</v>
      </c>
      <c r="Z15" s="90">
        <v>30175373</v>
      </c>
      <c r="AA15" s="90">
        <v>0</v>
      </c>
      <c r="AB15" s="90">
        <v>22523836</v>
      </c>
      <c r="AC15" s="90">
        <v>46279864</v>
      </c>
      <c r="AD15" s="90">
        <v>43482533</v>
      </c>
      <c r="AE15" s="90">
        <v>32881090</v>
      </c>
      <c r="AF15" s="90">
        <v>32553496</v>
      </c>
      <c r="AG15" s="90">
        <v>177720819</v>
      </c>
      <c r="AH15" s="90">
        <v>207896192</v>
      </c>
      <c r="AI15" s="90">
        <v>0</v>
      </c>
      <c r="AJ15" s="90">
        <v>164786</v>
      </c>
      <c r="AK15" s="90">
        <v>164786</v>
      </c>
      <c r="AL15" s="90">
        <v>0</v>
      </c>
      <c r="AM15" s="90">
        <v>385920</v>
      </c>
      <c r="AN15" s="90">
        <v>1591920</v>
      </c>
      <c r="AO15" s="90">
        <v>3478104</v>
      </c>
      <c r="AP15" s="90">
        <v>6757992</v>
      </c>
      <c r="AQ15" s="90">
        <v>11588418</v>
      </c>
      <c r="AR15" s="90">
        <v>23802354</v>
      </c>
      <c r="AS15" s="90">
        <v>23967140</v>
      </c>
      <c r="AT15" s="90">
        <v>361799</v>
      </c>
      <c r="AU15" s="90">
        <v>912163</v>
      </c>
      <c r="AV15" s="90">
        <v>1273962</v>
      </c>
      <c r="AW15" s="90">
        <v>0</v>
      </c>
      <c r="AX15" s="90">
        <v>1525079</v>
      </c>
      <c r="AY15" s="90">
        <v>4290499</v>
      </c>
      <c r="AZ15" s="90">
        <v>5110004</v>
      </c>
      <c r="BA15" s="90">
        <v>6445371</v>
      </c>
      <c r="BB15" s="90">
        <v>10343296</v>
      </c>
      <c r="BC15" s="90">
        <v>27714249</v>
      </c>
      <c r="BD15" s="90">
        <v>28988211</v>
      </c>
      <c r="BE15" s="90">
        <v>0</v>
      </c>
      <c r="BF15" s="90">
        <v>9360</v>
      </c>
      <c r="BG15" s="90">
        <v>9360</v>
      </c>
      <c r="BH15" s="90">
        <v>0</v>
      </c>
      <c r="BI15" s="90">
        <v>0</v>
      </c>
      <c r="BJ15" s="90">
        <v>61308</v>
      </c>
      <c r="BK15" s="90">
        <v>58099</v>
      </c>
      <c r="BL15" s="90">
        <v>78472</v>
      </c>
      <c r="BM15" s="90">
        <v>44140</v>
      </c>
      <c r="BN15" s="90">
        <v>242019</v>
      </c>
      <c r="BO15" s="90">
        <v>251379</v>
      </c>
      <c r="BP15" s="90">
        <v>171540</v>
      </c>
      <c r="BQ15" s="90">
        <v>303750</v>
      </c>
      <c r="BR15" s="90">
        <v>475290</v>
      </c>
      <c r="BS15" s="90">
        <v>-1980</v>
      </c>
      <c r="BT15" s="90">
        <v>680400</v>
      </c>
      <c r="BU15" s="90">
        <v>1782450</v>
      </c>
      <c r="BV15" s="90">
        <v>2155860</v>
      </c>
      <c r="BW15" s="90">
        <v>1840050</v>
      </c>
      <c r="BX15" s="90">
        <v>1532790</v>
      </c>
      <c r="BY15" s="90">
        <v>7989570</v>
      </c>
      <c r="BZ15" s="90">
        <v>8464860</v>
      </c>
      <c r="CA15" s="90">
        <v>9550084</v>
      </c>
      <c r="CB15" s="90">
        <v>20347607</v>
      </c>
      <c r="CC15" s="90">
        <v>29897691</v>
      </c>
      <c r="CD15" s="90">
        <v>0</v>
      </c>
      <c r="CE15" s="90">
        <v>27917085</v>
      </c>
      <c r="CF15" s="90">
        <v>54528208</v>
      </c>
      <c r="CG15" s="90">
        <v>44102778</v>
      </c>
      <c r="CH15" s="90">
        <v>24308143</v>
      </c>
      <c r="CI15" s="90">
        <v>7358948</v>
      </c>
      <c r="CJ15" s="90">
        <v>158215162</v>
      </c>
      <c r="CK15" s="90">
        <v>188112853</v>
      </c>
      <c r="CL15" s="90">
        <v>8480628</v>
      </c>
      <c r="CM15" s="90">
        <v>17661904</v>
      </c>
      <c r="CN15" s="90">
        <v>26142532</v>
      </c>
      <c r="CO15" s="90">
        <v>0</v>
      </c>
      <c r="CP15" s="90">
        <v>25139131</v>
      </c>
      <c r="CQ15" s="90">
        <v>46437250</v>
      </c>
      <c r="CR15" s="90">
        <v>37459860</v>
      </c>
      <c r="CS15" s="90">
        <v>20739305</v>
      </c>
      <c r="CT15" s="90">
        <v>6937080</v>
      </c>
      <c r="CU15" s="90">
        <v>136712626</v>
      </c>
      <c r="CV15" s="90">
        <v>162855158</v>
      </c>
      <c r="CW15" s="90">
        <v>1069456</v>
      </c>
      <c r="CX15" s="90">
        <v>2685703</v>
      </c>
      <c r="CY15" s="90">
        <v>3755159</v>
      </c>
      <c r="CZ15" s="90">
        <v>0</v>
      </c>
      <c r="DA15" s="90">
        <v>2777954</v>
      </c>
      <c r="DB15" s="90">
        <v>8090958</v>
      </c>
      <c r="DC15" s="90">
        <v>6642918</v>
      </c>
      <c r="DD15" s="90">
        <v>3568838</v>
      </c>
      <c r="DE15" s="90">
        <v>421868</v>
      </c>
      <c r="DF15" s="90">
        <v>21502536</v>
      </c>
      <c r="DG15" s="93">
        <v>25257695</v>
      </c>
      <c r="DH15" s="136">
        <v>94054</v>
      </c>
      <c r="DI15" s="90">
        <v>515181</v>
      </c>
      <c r="DJ15" s="90">
        <v>609235</v>
      </c>
      <c r="DK15" s="90">
        <v>0</v>
      </c>
      <c r="DL15" s="90">
        <v>1942884</v>
      </c>
      <c r="DM15" s="90">
        <v>6670742</v>
      </c>
      <c r="DN15" s="90">
        <v>11144863</v>
      </c>
      <c r="DO15" s="90">
        <v>8955682</v>
      </c>
      <c r="DP15" s="90">
        <v>7058034</v>
      </c>
      <c r="DQ15" s="136">
        <v>35772205</v>
      </c>
      <c r="DR15" s="136">
        <v>36381440</v>
      </c>
      <c r="DS15" s="136">
        <v>94054</v>
      </c>
      <c r="DT15" s="90">
        <v>461505</v>
      </c>
      <c r="DU15" s="90">
        <v>555559</v>
      </c>
      <c r="DV15" s="90">
        <v>0</v>
      </c>
      <c r="DW15" s="90">
        <v>1735732</v>
      </c>
      <c r="DX15" s="90">
        <v>6111555</v>
      </c>
      <c r="DY15" s="90">
        <v>8951105</v>
      </c>
      <c r="DZ15" s="90">
        <v>7442310</v>
      </c>
      <c r="EA15" s="90">
        <v>5889176</v>
      </c>
      <c r="EB15" s="90">
        <v>30129878</v>
      </c>
      <c r="EC15" s="90">
        <v>30685437</v>
      </c>
      <c r="ED15" s="90">
        <v>0</v>
      </c>
      <c r="EE15" s="90">
        <v>53676</v>
      </c>
      <c r="EF15" s="90">
        <v>53676</v>
      </c>
      <c r="EG15" s="90">
        <v>0</v>
      </c>
      <c r="EH15" s="90">
        <v>207152</v>
      </c>
      <c r="EI15" s="90">
        <v>559187</v>
      </c>
      <c r="EJ15" s="90">
        <v>2193758</v>
      </c>
      <c r="EK15" s="90">
        <v>1425553</v>
      </c>
      <c r="EL15" s="90">
        <v>1168858</v>
      </c>
      <c r="EM15" s="90">
        <v>5554508</v>
      </c>
      <c r="EN15" s="90">
        <v>5608184</v>
      </c>
      <c r="EO15" s="90">
        <v>0</v>
      </c>
      <c r="EP15" s="90">
        <v>0</v>
      </c>
      <c r="EQ15" s="90">
        <v>0</v>
      </c>
      <c r="ER15" s="90">
        <v>0</v>
      </c>
      <c r="ES15" s="90">
        <v>0</v>
      </c>
      <c r="ET15" s="90">
        <v>0</v>
      </c>
      <c r="EU15" s="90">
        <v>0</v>
      </c>
      <c r="EV15" s="90">
        <v>87819</v>
      </c>
      <c r="EW15" s="90">
        <v>0</v>
      </c>
      <c r="EX15" s="137">
        <v>87819</v>
      </c>
      <c r="EY15" s="93">
        <v>87819</v>
      </c>
      <c r="EZ15" s="136">
        <v>1883387</v>
      </c>
      <c r="FA15" s="90">
        <v>2335586</v>
      </c>
      <c r="FB15" s="90">
        <v>4218973</v>
      </c>
      <c r="FC15" s="90">
        <v>0</v>
      </c>
      <c r="FD15" s="90">
        <v>2048061</v>
      </c>
      <c r="FE15" s="90">
        <v>11716022</v>
      </c>
      <c r="FF15" s="90">
        <v>13032929</v>
      </c>
      <c r="FG15" s="90">
        <v>9949317</v>
      </c>
      <c r="FH15" s="90">
        <v>7260786</v>
      </c>
      <c r="FI15" s="90">
        <v>44007115</v>
      </c>
      <c r="FJ15" s="90">
        <v>48226088</v>
      </c>
      <c r="FK15" s="90">
        <v>240525</v>
      </c>
      <c r="FL15" s="90">
        <v>926235</v>
      </c>
      <c r="FM15" s="90">
        <v>1166760</v>
      </c>
      <c r="FN15" s="90">
        <v>0</v>
      </c>
      <c r="FO15" s="90">
        <v>1045782</v>
      </c>
      <c r="FP15" s="90">
        <v>9954468</v>
      </c>
      <c r="FQ15" s="90">
        <v>11126457</v>
      </c>
      <c r="FR15" s="90">
        <v>8693370</v>
      </c>
      <c r="FS15" s="90">
        <v>7208478</v>
      </c>
      <c r="FT15" s="90">
        <v>38028555</v>
      </c>
      <c r="FU15" s="90">
        <v>39195315</v>
      </c>
      <c r="FV15" s="90">
        <v>367738</v>
      </c>
      <c r="FW15" s="90">
        <v>479752</v>
      </c>
      <c r="FX15" s="90">
        <v>847490</v>
      </c>
      <c r="FY15" s="90">
        <v>0</v>
      </c>
      <c r="FZ15" s="90">
        <v>250323</v>
      </c>
      <c r="GA15" s="90">
        <v>684887</v>
      </c>
      <c r="GB15" s="90">
        <v>834555</v>
      </c>
      <c r="GC15" s="90">
        <v>382519</v>
      </c>
      <c r="GD15" s="90">
        <v>52308</v>
      </c>
      <c r="GE15" s="90">
        <v>2204592</v>
      </c>
      <c r="GF15" s="90">
        <v>3052082</v>
      </c>
      <c r="GG15" s="90">
        <v>1275124</v>
      </c>
      <c r="GH15" s="90">
        <v>929599</v>
      </c>
      <c r="GI15" s="90">
        <v>2204723</v>
      </c>
      <c r="GJ15" s="90">
        <v>0</v>
      </c>
      <c r="GK15" s="90">
        <v>751956</v>
      </c>
      <c r="GL15" s="90">
        <v>1076667</v>
      </c>
      <c r="GM15" s="90">
        <v>1071917</v>
      </c>
      <c r="GN15" s="90">
        <v>873428</v>
      </c>
      <c r="GO15" s="90">
        <v>0</v>
      </c>
      <c r="GP15" s="90">
        <v>3773968</v>
      </c>
      <c r="GQ15" s="137">
        <v>5978691</v>
      </c>
      <c r="GR15" s="89">
        <v>1242193</v>
      </c>
      <c r="GS15" s="90">
        <v>2915421</v>
      </c>
      <c r="GT15" s="90">
        <v>4157614</v>
      </c>
      <c r="GU15" s="90">
        <v>0</v>
      </c>
      <c r="GV15" s="90">
        <v>5859782</v>
      </c>
      <c r="GW15" s="90">
        <v>15879957</v>
      </c>
      <c r="GX15" s="90">
        <v>16875994</v>
      </c>
      <c r="GY15" s="90">
        <v>16040843</v>
      </c>
      <c r="GZ15" s="90">
        <v>10334197</v>
      </c>
      <c r="HA15" s="137">
        <v>64990773</v>
      </c>
      <c r="HB15" s="93">
        <v>69148387</v>
      </c>
      <c r="HC15" s="136">
        <v>5084442</v>
      </c>
      <c r="HD15" s="90">
        <v>4185944</v>
      </c>
      <c r="HE15" s="90">
        <v>9270386</v>
      </c>
      <c r="HF15" s="90">
        <v>-8202</v>
      </c>
      <c r="HG15" s="90">
        <v>10077085</v>
      </c>
      <c r="HH15" s="90">
        <v>15082132</v>
      </c>
      <c r="HI15" s="90">
        <v>14750232</v>
      </c>
      <c r="HJ15" s="90">
        <v>8017470</v>
      </c>
      <c r="HK15" s="90">
        <v>5485700</v>
      </c>
      <c r="HL15" s="137">
        <v>53404417</v>
      </c>
      <c r="HM15" s="138">
        <v>62674803</v>
      </c>
    </row>
    <row r="16" spans="1:221" s="75" customFormat="1" ht="18" customHeight="1">
      <c r="A16" s="89" t="s">
        <v>21</v>
      </c>
      <c r="B16" s="136">
        <v>39352430</v>
      </c>
      <c r="C16" s="136">
        <v>47688532</v>
      </c>
      <c r="D16" s="136">
        <v>87040962</v>
      </c>
      <c r="E16" s="90">
        <v>-72521</v>
      </c>
      <c r="F16" s="90">
        <v>104417070</v>
      </c>
      <c r="G16" s="90">
        <v>107062596</v>
      </c>
      <c r="H16" s="90">
        <v>143860545</v>
      </c>
      <c r="I16" s="90">
        <v>75399882</v>
      </c>
      <c r="J16" s="90">
        <v>82058158</v>
      </c>
      <c r="K16" s="137">
        <v>512725730</v>
      </c>
      <c r="L16" s="93">
        <v>599766692</v>
      </c>
      <c r="M16" s="89">
        <v>17987078</v>
      </c>
      <c r="N16" s="90">
        <v>16017894</v>
      </c>
      <c r="O16" s="90">
        <v>34004972</v>
      </c>
      <c r="P16" s="90">
        <v>-63409</v>
      </c>
      <c r="Q16" s="90">
        <v>33274948</v>
      </c>
      <c r="R16" s="90">
        <v>35613846</v>
      </c>
      <c r="S16" s="90">
        <v>49683723</v>
      </c>
      <c r="T16" s="90">
        <v>32574093</v>
      </c>
      <c r="U16" s="90">
        <v>45334575</v>
      </c>
      <c r="V16" s="90">
        <v>196417776</v>
      </c>
      <c r="W16" s="90">
        <v>230422748</v>
      </c>
      <c r="X16" s="90">
        <v>16387727</v>
      </c>
      <c r="Y16" s="90">
        <v>11549070</v>
      </c>
      <c r="Z16" s="90">
        <v>27936797</v>
      </c>
      <c r="AA16" s="90">
        <v>0</v>
      </c>
      <c r="AB16" s="90">
        <v>26602327</v>
      </c>
      <c r="AC16" s="90">
        <v>27586957</v>
      </c>
      <c r="AD16" s="90">
        <v>33867972</v>
      </c>
      <c r="AE16" s="90">
        <v>22103364</v>
      </c>
      <c r="AF16" s="90">
        <v>26168610</v>
      </c>
      <c r="AG16" s="90">
        <v>136329230</v>
      </c>
      <c r="AH16" s="90">
        <v>164266027</v>
      </c>
      <c r="AI16" s="90">
        <v>0</v>
      </c>
      <c r="AJ16" s="90">
        <v>115349</v>
      </c>
      <c r="AK16" s="90">
        <v>115349</v>
      </c>
      <c r="AL16" s="90">
        <v>0</v>
      </c>
      <c r="AM16" s="90">
        <v>313560</v>
      </c>
      <c r="AN16" s="90">
        <v>652446</v>
      </c>
      <c r="AO16" s="90">
        <v>3502224</v>
      </c>
      <c r="AP16" s="90">
        <v>3646941</v>
      </c>
      <c r="AQ16" s="90">
        <v>8564184</v>
      </c>
      <c r="AR16" s="90">
        <v>16679355</v>
      </c>
      <c r="AS16" s="90">
        <v>16794704</v>
      </c>
      <c r="AT16" s="90">
        <v>1028823</v>
      </c>
      <c r="AU16" s="90">
        <v>3296598</v>
      </c>
      <c r="AV16" s="90">
        <v>4325421</v>
      </c>
      <c r="AW16" s="90">
        <v>-63409</v>
      </c>
      <c r="AX16" s="90">
        <v>4141175</v>
      </c>
      <c r="AY16" s="90">
        <v>5474754</v>
      </c>
      <c r="AZ16" s="90">
        <v>9094810</v>
      </c>
      <c r="BA16" s="90">
        <v>4778780</v>
      </c>
      <c r="BB16" s="90">
        <v>8298532</v>
      </c>
      <c r="BC16" s="90">
        <v>31724642</v>
      </c>
      <c r="BD16" s="90">
        <v>36050063</v>
      </c>
      <c r="BE16" s="90">
        <v>14148</v>
      </c>
      <c r="BF16" s="90">
        <v>43387</v>
      </c>
      <c r="BG16" s="90">
        <v>57535</v>
      </c>
      <c r="BH16" s="90">
        <v>0</v>
      </c>
      <c r="BI16" s="90">
        <v>57346</v>
      </c>
      <c r="BJ16" s="90">
        <v>95639</v>
      </c>
      <c r="BK16" s="90">
        <v>167187</v>
      </c>
      <c r="BL16" s="90">
        <v>193708</v>
      </c>
      <c r="BM16" s="90">
        <v>105449</v>
      </c>
      <c r="BN16" s="90">
        <v>619329</v>
      </c>
      <c r="BO16" s="90">
        <v>676864</v>
      </c>
      <c r="BP16" s="90">
        <v>556380</v>
      </c>
      <c r="BQ16" s="90">
        <v>1013490</v>
      </c>
      <c r="BR16" s="90">
        <v>1569870</v>
      </c>
      <c r="BS16" s="90">
        <v>0</v>
      </c>
      <c r="BT16" s="90">
        <v>2160540</v>
      </c>
      <c r="BU16" s="90">
        <v>1804050</v>
      </c>
      <c r="BV16" s="90">
        <v>3051530</v>
      </c>
      <c r="BW16" s="90">
        <v>1851300</v>
      </c>
      <c r="BX16" s="90">
        <v>2197800</v>
      </c>
      <c r="BY16" s="90">
        <v>11065220</v>
      </c>
      <c r="BZ16" s="90">
        <v>12635090</v>
      </c>
      <c r="CA16" s="90">
        <v>11002714</v>
      </c>
      <c r="CB16" s="90">
        <v>18272185</v>
      </c>
      <c r="CC16" s="90">
        <v>29274899</v>
      </c>
      <c r="CD16" s="90">
        <v>0</v>
      </c>
      <c r="CE16" s="90">
        <v>35082675</v>
      </c>
      <c r="CF16" s="90">
        <v>28720818</v>
      </c>
      <c r="CG16" s="90">
        <v>29291453</v>
      </c>
      <c r="CH16" s="90">
        <v>9563204</v>
      </c>
      <c r="CI16" s="90">
        <v>3897344</v>
      </c>
      <c r="CJ16" s="90">
        <v>106555494</v>
      </c>
      <c r="CK16" s="90">
        <v>135830393</v>
      </c>
      <c r="CL16" s="90">
        <v>10313974</v>
      </c>
      <c r="CM16" s="90">
        <v>16543031</v>
      </c>
      <c r="CN16" s="90">
        <v>26857005</v>
      </c>
      <c r="CO16" s="90">
        <v>0</v>
      </c>
      <c r="CP16" s="90">
        <v>33527315</v>
      </c>
      <c r="CQ16" s="90">
        <v>26299562</v>
      </c>
      <c r="CR16" s="90">
        <v>26211495</v>
      </c>
      <c r="CS16" s="90">
        <v>8317997</v>
      </c>
      <c r="CT16" s="90">
        <v>3515505</v>
      </c>
      <c r="CU16" s="90">
        <v>97871874</v>
      </c>
      <c r="CV16" s="90">
        <v>124728879</v>
      </c>
      <c r="CW16" s="90">
        <v>688740</v>
      </c>
      <c r="CX16" s="90">
        <v>1729154</v>
      </c>
      <c r="CY16" s="90">
        <v>2417894</v>
      </c>
      <c r="CZ16" s="90">
        <v>0</v>
      </c>
      <c r="DA16" s="90">
        <v>1555360</v>
      </c>
      <c r="DB16" s="90">
        <v>2421256</v>
      </c>
      <c r="DC16" s="90">
        <v>3079958</v>
      </c>
      <c r="DD16" s="90">
        <v>1245207</v>
      </c>
      <c r="DE16" s="90">
        <v>381839</v>
      </c>
      <c r="DF16" s="90">
        <v>8683620</v>
      </c>
      <c r="DG16" s="93">
        <v>11101514</v>
      </c>
      <c r="DH16" s="136">
        <v>107615</v>
      </c>
      <c r="DI16" s="90">
        <v>782146</v>
      </c>
      <c r="DJ16" s="90">
        <v>889761</v>
      </c>
      <c r="DK16" s="90">
        <v>0</v>
      </c>
      <c r="DL16" s="90">
        <v>4659108</v>
      </c>
      <c r="DM16" s="90">
        <v>6290850</v>
      </c>
      <c r="DN16" s="90">
        <v>10116896</v>
      </c>
      <c r="DO16" s="90">
        <v>4006205</v>
      </c>
      <c r="DP16" s="90">
        <v>3837941</v>
      </c>
      <c r="DQ16" s="136">
        <v>28911000</v>
      </c>
      <c r="DR16" s="136">
        <v>29800761</v>
      </c>
      <c r="DS16" s="136">
        <v>107615</v>
      </c>
      <c r="DT16" s="90">
        <v>782146</v>
      </c>
      <c r="DU16" s="90">
        <v>889761</v>
      </c>
      <c r="DV16" s="90">
        <v>0</v>
      </c>
      <c r="DW16" s="90">
        <v>4174652</v>
      </c>
      <c r="DX16" s="90">
        <v>5368003</v>
      </c>
      <c r="DY16" s="90">
        <v>8897684</v>
      </c>
      <c r="DZ16" s="90">
        <v>3390032</v>
      </c>
      <c r="EA16" s="90">
        <v>3159881</v>
      </c>
      <c r="EB16" s="90">
        <v>24990252</v>
      </c>
      <c r="EC16" s="90">
        <v>25880013</v>
      </c>
      <c r="ED16" s="90">
        <v>0</v>
      </c>
      <c r="EE16" s="90">
        <v>0</v>
      </c>
      <c r="EF16" s="90">
        <v>0</v>
      </c>
      <c r="EG16" s="90">
        <v>0</v>
      </c>
      <c r="EH16" s="90">
        <v>484456</v>
      </c>
      <c r="EI16" s="90">
        <v>806492</v>
      </c>
      <c r="EJ16" s="90">
        <v>1219212</v>
      </c>
      <c r="EK16" s="90">
        <v>616173</v>
      </c>
      <c r="EL16" s="90">
        <v>678060</v>
      </c>
      <c r="EM16" s="90">
        <v>3804393</v>
      </c>
      <c r="EN16" s="90">
        <v>3804393</v>
      </c>
      <c r="EO16" s="90">
        <v>0</v>
      </c>
      <c r="EP16" s="90">
        <v>0</v>
      </c>
      <c r="EQ16" s="90">
        <v>0</v>
      </c>
      <c r="ER16" s="90">
        <v>0</v>
      </c>
      <c r="ES16" s="90">
        <v>0</v>
      </c>
      <c r="ET16" s="90">
        <v>116355</v>
      </c>
      <c r="EU16" s="90">
        <v>0</v>
      </c>
      <c r="EV16" s="90">
        <v>0</v>
      </c>
      <c r="EW16" s="90">
        <v>0</v>
      </c>
      <c r="EX16" s="137">
        <v>116355</v>
      </c>
      <c r="EY16" s="93">
        <v>116355</v>
      </c>
      <c r="EZ16" s="136">
        <v>2338583</v>
      </c>
      <c r="FA16" s="90">
        <v>1495025</v>
      </c>
      <c r="FB16" s="90">
        <v>3833608</v>
      </c>
      <c r="FC16" s="90">
        <v>0</v>
      </c>
      <c r="FD16" s="90">
        <v>1726003</v>
      </c>
      <c r="FE16" s="90">
        <v>8853369</v>
      </c>
      <c r="FF16" s="90">
        <v>12449249</v>
      </c>
      <c r="FG16" s="90">
        <v>5386449</v>
      </c>
      <c r="FH16" s="90">
        <v>6394757</v>
      </c>
      <c r="FI16" s="90">
        <v>34809827</v>
      </c>
      <c r="FJ16" s="90">
        <v>38643435</v>
      </c>
      <c r="FK16" s="90">
        <v>413418</v>
      </c>
      <c r="FL16" s="90">
        <v>607842</v>
      </c>
      <c r="FM16" s="90">
        <v>1021260</v>
      </c>
      <c r="FN16" s="90">
        <v>0</v>
      </c>
      <c r="FO16" s="90">
        <v>954405</v>
      </c>
      <c r="FP16" s="90">
        <v>6729498</v>
      </c>
      <c r="FQ16" s="90">
        <v>10418634</v>
      </c>
      <c r="FR16" s="90">
        <v>4691790</v>
      </c>
      <c r="FS16" s="90">
        <v>6230682</v>
      </c>
      <c r="FT16" s="90">
        <v>29025009</v>
      </c>
      <c r="FU16" s="90">
        <v>30046269</v>
      </c>
      <c r="FV16" s="90">
        <v>563643</v>
      </c>
      <c r="FW16" s="90">
        <v>161954</v>
      </c>
      <c r="FX16" s="90">
        <v>725597</v>
      </c>
      <c r="FY16" s="90">
        <v>0</v>
      </c>
      <c r="FZ16" s="90">
        <v>338256</v>
      </c>
      <c r="GA16" s="90">
        <v>825633</v>
      </c>
      <c r="GB16" s="90">
        <v>442051</v>
      </c>
      <c r="GC16" s="90">
        <v>141795</v>
      </c>
      <c r="GD16" s="90">
        <v>122377</v>
      </c>
      <c r="GE16" s="90">
        <v>1870112</v>
      </c>
      <c r="GF16" s="90">
        <v>2595709</v>
      </c>
      <c r="GG16" s="90">
        <v>1361522</v>
      </c>
      <c r="GH16" s="90">
        <v>725229</v>
      </c>
      <c r="GI16" s="90">
        <v>2086751</v>
      </c>
      <c r="GJ16" s="90">
        <v>0</v>
      </c>
      <c r="GK16" s="90">
        <v>433342</v>
      </c>
      <c r="GL16" s="90">
        <v>1298238</v>
      </c>
      <c r="GM16" s="90">
        <v>1588564</v>
      </c>
      <c r="GN16" s="90">
        <v>552864</v>
      </c>
      <c r="GO16" s="90">
        <v>41698</v>
      </c>
      <c r="GP16" s="90">
        <v>3914706</v>
      </c>
      <c r="GQ16" s="137">
        <v>6001457</v>
      </c>
      <c r="GR16" s="89">
        <v>2023120</v>
      </c>
      <c r="GS16" s="90">
        <v>7631386</v>
      </c>
      <c r="GT16" s="90">
        <v>9654506</v>
      </c>
      <c r="GU16" s="90">
        <v>0</v>
      </c>
      <c r="GV16" s="90">
        <v>17699228</v>
      </c>
      <c r="GW16" s="90">
        <v>17840193</v>
      </c>
      <c r="GX16" s="90">
        <v>30276158</v>
      </c>
      <c r="GY16" s="90">
        <v>19543450</v>
      </c>
      <c r="GZ16" s="90">
        <v>18616167</v>
      </c>
      <c r="HA16" s="137">
        <v>103975196</v>
      </c>
      <c r="HB16" s="93">
        <v>113629702</v>
      </c>
      <c r="HC16" s="136">
        <v>5893320</v>
      </c>
      <c r="HD16" s="90">
        <v>3489896</v>
      </c>
      <c r="HE16" s="90">
        <v>9383216</v>
      </c>
      <c r="HF16" s="90">
        <v>-9112</v>
      </c>
      <c r="HG16" s="90">
        <v>11975108</v>
      </c>
      <c r="HH16" s="90">
        <v>9743520</v>
      </c>
      <c r="HI16" s="90">
        <v>12043066</v>
      </c>
      <c r="HJ16" s="90">
        <v>4326481</v>
      </c>
      <c r="HK16" s="90">
        <v>3977374</v>
      </c>
      <c r="HL16" s="137">
        <v>42056437</v>
      </c>
      <c r="HM16" s="138">
        <v>51439653</v>
      </c>
    </row>
    <row r="17" spans="1:221" s="75" customFormat="1" ht="18" customHeight="1">
      <c r="A17" s="89" t="s">
        <v>22</v>
      </c>
      <c r="B17" s="136">
        <v>17877039</v>
      </c>
      <c r="C17" s="136">
        <v>31379059</v>
      </c>
      <c r="D17" s="136">
        <v>49256098</v>
      </c>
      <c r="E17" s="90">
        <v>0</v>
      </c>
      <c r="F17" s="90">
        <v>68632236</v>
      </c>
      <c r="G17" s="90">
        <v>114223067</v>
      </c>
      <c r="H17" s="90">
        <v>113271045</v>
      </c>
      <c r="I17" s="90">
        <v>112113344</v>
      </c>
      <c r="J17" s="90">
        <v>100771911</v>
      </c>
      <c r="K17" s="137">
        <v>509011603</v>
      </c>
      <c r="L17" s="93">
        <v>558267701</v>
      </c>
      <c r="M17" s="89">
        <v>9450832</v>
      </c>
      <c r="N17" s="90">
        <v>13233757</v>
      </c>
      <c r="O17" s="90">
        <v>22684589</v>
      </c>
      <c r="P17" s="90">
        <v>0</v>
      </c>
      <c r="Q17" s="90">
        <v>27115275</v>
      </c>
      <c r="R17" s="90">
        <v>44576524</v>
      </c>
      <c r="S17" s="90">
        <v>41048700</v>
      </c>
      <c r="T17" s="90">
        <v>42598617</v>
      </c>
      <c r="U17" s="90">
        <v>58671952</v>
      </c>
      <c r="V17" s="90">
        <v>214011068</v>
      </c>
      <c r="W17" s="90">
        <v>236695657</v>
      </c>
      <c r="X17" s="90">
        <v>8313125</v>
      </c>
      <c r="Y17" s="90">
        <v>9723170</v>
      </c>
      <c r="Z17" s="90">
        <v>18036295</v>
      </c>
      <c r="AA17" s="90">
        <v>0</v>
      </c>
      <c r="AB17" s="90">
        <v>20757461</v>
      </c>
      <c r="AC17" s="90">
        <v>32183299</v>
      </c>
      <c r="AD17" s="90">
        <v>28715222</v>
      </c>
      <c r="AE17" s="90">
        <v>27745377</v>
      </c>
      <c r="AF17" s="90">
        <v>34473719</v>
      </c>
      <c r="AG17" s="90">
        <v>143875078</v>
      </c>
      <c r="AH17" s="90">
        <v>161911373</v>
      </c>
      <c r="AI17" s="90">
        <v>0</v>
      </c>
      <c r="AJ17" s="90">
        <v>32957</v>
      </c>
      <c r="AK17" s="90">
        <v>32957</v>
      </c>
      <c r="AL17" s="90">
        <v>0</v>
      </c>
      <c r="AM17" s="90">
        <v>144720</v>
      </c>
      <c r="AN17" s="90">
        <v>434160</v>
      </c>
      <c r="AO17" s="90">
        <v>1929600</v>
      </c>
      <c r="AP17" s="90">
        <v>3934830</v>
      </c>
      <c r="AQ17" s="90">
        <v>9995930</v>
      </c>
      <c r="AR17" s="90">
        <v>16439240</v>
      </c>
      <c r="AS17" s="90">
        <v>16472197</v>
      </c>
      <c r="AT17" s="90">
        <v>836479</v>
      </c>
      <c r="AU17" s="90">
        <v>3039154</v>
      </c>
      <c r="AV17" s="90">
        <v>3875633</v>
      </c>
      <c r="AW17" s="90">
        <v>0</v>
      </c>
      <c r="AX17" s="90">
        <v>4904589</v>
      </c>
      <c r="AY17" s="90">
        <v>9578643</v>
      </c>
      <c r="AZ17" s="90">
        <v>7602992</v>
      </c>
      <c r="BA17" s="90">
        <v>8066031</v>
      </c>
      <c r="BB17" s="90">
        <v>11517773</v>
      </c>
      <c r="BC17" s="90">
        <v>41670028</v>
      </c>
      <c r="BD17" s="90">
        <v>45545661</v>
      </c>
      <c r="BE17" s="90">
        <v>19618</v>
      </c>
      <c r="BF17" s="90">
        <v>39236</v>
      </c>
      <c r="BG17" s="90">
        <v>58854</v>
      </c>
      <c r="BH17" s="90">
        <v>0</v>
      </c>
      <c r="BI17" s="90">
        <v>39235</v>
      </c>
      <c r="BJ17" s="90">
        <v>328602</v>
      </c>
      <c r="BK17" s="90">
        <v>479246</v>
      </c>
      <c r="BL17" s="90">
        <v>354069</v>
      </c>
      <c r="BM17" s="90">
        <v>271540</v>
      </c>
      <c r="BN17" s="90">
        <v>1472692</v>
      </c>
      <c r="BO17" s="90">
        <v>1531546</v>
      </c>
      <c r="BP17" s="90">
        <v>281610</v>
      </c>
      <c r="BQ17" s="90">
        <v>399240</v>
      </c>
      <c r="BR17" s="90">
        <v>680850</v>
      </c>
      <c r="BS17" s="90">
        <v>0</v>
      </c>
      <c r="BT17" s="90">
        <v>1269270</v>
      </c>
      <c r="BU17" s="90">
        <v>2051820</v>
      </c>
      <c r="BV17" s="90">
        <v>2321640</v>
      </c>
      <c r="BW17" s="90">
        <v>2498310</v>
      </c>
      <c r="BX17" s="90">
        <v>2412990</v>
      </c>
      <c r="BY17" s="90">
        <v>10554030</v>
      </c>
      <c r="BZ17" s="90">
        <v>11234880</v>
      </c>
      <c r="CA17" s="90">
        <v>3390667</v>
      </c>
      <c r="CB17" s="90">
        <v>8948311</v>
      </c>
      <c r="CC17" s="90">
        <v>12338978</v>
      </c>
      <c r="CD17" s="90">
        <v>0</v>
      </c>
      <c r="CE17" s="90">
        <v>19145632</v>
      </c>
      <c r="CF17" s="90">
        <v>32228790</v>
      </c>
      <c r="CG17" s="90">
        <v>28390876</v>
      </c>
      <c r="CH17" s="90">
        <v>18328955</v>
      </c>
      <c r="CI17" s="90">
        <v>6883087</v>
      </c>
      <c r="CJ17" s="90">
        <v>104977340</v>
      </c>
      <c r="CK17" s="90">
        <v>117316318</v>
      </c>
      <c r="CL17" s="90">
        <v>3009951</v>
      </c>
      <c r="CM17" s="90">
        <v>7175253</v>
      </c>
      <c r="CN17" s="90">
        <v>10185204</v>
      </c>
      <c r="CO17" s="90">
        <v>0</v>
      </c>
      <c r="CP17" s="90">
        <v>17550020</v>
      </c>
      <c r="CQ17" s="90">
        <v>28773305</v>
      </c>
      <c r="CR17" s="90">
        <v>25153929</v>
      </c>
      <c r="CS17" s="90">
        <v>16229642</v>
      </c>
      <c r="CT17" s="90">
        <v>6570769</v>
      </c>
      <c r="CU17" s="90">
        <v>94277665</v>
      </c>
      <c r="CV17" s="90">
        <v>104462869</v>
      </c>
      <c r="CW17" s="90">
        <v>380716</v>
      </c>
      <c r="CX17" s="90">
        <v>1773058</v>
      </c>
      <c r="CY17" s="90">
        <v>2153774</v>
      </c>
      <c r="CZ17" s="90">
        <v>0</v>
      </c>
      <c r="DA17" s="90">
        <v>1595612</v>
      </c>
      <c r="DB17" s="90">
        <v>3455485</v>
      </c>
      <c r="DC17" s="90">
        <v>3236947</v>
      </c>
      <c r="DD17" s="90">
        <v>2099313</v>
      </c>
      <c r="DE17" s="90">
        <v>312318</v>
      </c>
      <c r="DF17" s="90">
        <v>10699675</v>
      </c>
      <c r="DG17" s="93">
        <v>12853449</v>
      </c>
      <c r="DH17" s="136">
        <v>17675</v>
      </c>
      <c r="DI17" s="90">
        <v>15336</v>
      </c>
      <c r="DJ17" s="90">
        <v>33011</v>
      </c>
      <c r="DK17" s="90">
        <v>0</v>
      </c>
      <c r="DL17" s="90">
        <v>936691</v>
      </c>
      <c r="DM17" s="90">
        <v>3100348</v>
      </c>
      <c r="DN17" s="90">
        <v>6588888</v>
      </c>
      <c r="DO17" s="90">
        <v>8100719</v>
      </c>
      <c r="DP17" s="90">
        <v>5097291</v>
      </c>
      <c r="DQ17" s="136">
        <v>23823937</v>
      </c>
      <c r="DR17" s="136">
        <v>23856948</v>
      </c>
      <c r="DS17" s="136">
        <v>17675</v>
      </c>
      <c r="DT17" s="90">
        <v>0</v>
      </c>
      <c r="DU17" s="90">
        <v>17675</v>
      </c>
      <c r="DV17" s="90">
        <v>0</v>
      </c>
      <c r="DW17" s="90">
        <v>824216</v>
      </c>
      <c r="DX17" s="90">
        <v>2938411</v>
      </c>
      <c r="DY17" s="90">
        <v>5491777</v>
      </c>
      <c r="DZ17" s="90">
        <v>7222727</v>
      </c>
      <c r="EA17" s="90">
        <v>4917323</v>
      </c>
      <c r="EB17" s="90">
        <v>21394454</v>
      </c>
      <c r="EC17" s="90">
        <v>21412129</v>
      </c>
      <c r="ED17" s="90">
        <v>0</v>
      </c>
      <c r="EE17" s="90">
        <v>15336</v>
      </c>
      <c r="EF17" s="90">
        <v>15336</v>
      </c>
      <c r="EG17" s="90">
        <v>0</v>
      </c>
      <c r="EH17" s="90">
        <v>112475</v>
      </c>
      <c r="EI17" s="90">
        <v>161937</v>
      </c>
      <c r="EJ17" s="90">
        <v>1097111</v>
      </c>
      <c r="EK17" s="90">
        <v>877992</v>
      </c>
      <c r="EL17" s="90">
        <v>179968</v>
      </c>
      <c r="EM17" s="90">
        <v>2429483</v>
      </c>
      <c r="EN17" s="90">
        <v>2444819</v>
      </c>
      <c r="EO17" s="90">
        <v>0</v>
      </c>
      <c r="EP17" s="90">
        <v>0</v>
      </c>
      <c r="EQ17" s="90">
        <v>0</v>
      </c>
      <c r="ER17" s="90">
        <v>0</v>
      </c>
      <c r="ES17" s="90">
        <v>0</v>
      </c>
      <c r="ET17" s="90">
        <v>0</v>
      </c>
      <c r="EU17" s="90">
        <v>0</v>
      </c>
      <c r="EV17" s="90">
        <v>0</v>
      </c>
      <c r="EW17" s="90">
        <v>0</v>
      </c>
      <c r="EX17" s="137">
        <v>0</v>
      </c>
      <c r="EY17" s="93">
        <v>0</v>
      </c>
      <c r="EZ17" s="136">
        <v>672516</v>
      </c>
      <c r="FA17" s="90">
        <v>1246743</v>
      </c>
      <c r="FB17" s="90">
        <v>1919259</v>
      </c>
      <c r="FC17" s="90">
        <v>0</v>
      </c>
      <c r="FD17" s="90">
        <v>2213491</v>
      </c>
      <c r="FE17" s="90">
        <v>6844336</v>
      </c>
      <c r="FF17" s="90">
        <v>7384631</v>
      </c>
      <c r="FG17" s="90">
        <v>6741972</v>
      </c>
      <c r="FH17" s="90">
        <v>6728053</v>
      </c>
      <c r="FI17" s="90">
        <v>29912483</v>
      </c>
      <c r="FJ17" s="90">
        <v>31831742</v>
      </c>
      <c r="FK17" s="90">
        <v>191565</v>
      </c>
      <c r="FL17" s="90">
        <v>554310</v>
      </c>
      <c r="FM17" s="90">
        <v>745875</v>
      </c>
      <c r="FN17" s="90">
        <v>0</v>
      </c>
      <c r="FO17" s="90">
        <v>1176147</v>
      </c>
      <c r="FP17" s="90">
        <v>6284511</v>
      </c>
      <c r="FQ17" s="90">
        <v>6450084</v>
      </c>
      <c r="FR17" s="90">
        <v>6520230</v>
      </c>
      <c r="FS17" s="90">
        <v>6528987</v>
      </c>
      <c r="FT17" s="90">
        <v>26959959</v>
      </c>
      <c r="FU17" s="90">
        <v>27705834</v>
      </c>
      <c r="FV17" s="90">
        <v>38988</v>
      </c>
      <c r="FW17" s="90">
        <v>68418</v>
      </c>
      <c r="FX17" s="90">
        <v>107406</v>
      </c>
      <c r="FY17" s="90">
        <v>0</v>
      </c>
      <c r="FZ17" s="90">
        <v>111604</v>
      </c>
      <c r="GA17" s="90">
        <v>98710</v>
      </c>
      <c r="GB17" s="90">
        <v>134537</v>
      </c>
      <c r="GC17" s="90">
        <v>52542</v>
      </c>
      <c r="GD17" s="90">
        <v>46966</v>
      </c>
      <c r="GE17" s="90">
        <v>444359</v>
      </c>
      <c r="GF17" s="90">
        <v>551765</v>
      </c>
      <c r="GG17" s="90">
        <v>441963</v>
      </c>
      <c r="GH17" s="90">
        <v>624015</v>
      </c>
      <c r="GI17" s="90">
        <v>1065978</v>
      </c>
      <c r="GJ17" s="90">
        <v>0</v>
      </c>
      <c r="GK17" s="90">
        <v>925740</v>
      </c>
      <c r="GL17" s="90">
        <v>461115</v>
      </c>
      <c r="GM17" s="90">
        <v>800010</v>
      </c>
      <c r="GN17" s="90">
        <v>169200</v>
      </c>
      <c r="GO17" s="90">
        <v>152100</v>
      </c>
      <c r="GP17" s="90">
        <v>2508165</v>
      </c>
      <c r="GQ17" s="137">
        <v>3574143</v>
      </c>
      <c r="GR17" s="89">
        <v>1603173</v>
      </c>
      <c r="GS17" s="90">
        <v>5338528</v>
      </c>
      <c r="GT17" s="90">
        <v>6941701</v>
      </c>
      <c r="GU17" s="90">
        <v>0</v>
      </c>
      <c r="GV17" s="90">
        <v>10234571</v>
      </c>
      <c r="GW17" s="90">
        <v>17267233</v>
      </c>
      <c r="GX17" s="90">
        <v>21055022</v>
      </c>
      <c r="GY17" s="90">
        <v>30252844</v>
      </c>
      <c r="GZ17" s="90">
        <v>18949982</v>
      </c>
      <c r="HA17" s="137">
        <v>97759652</v>
      </c>
      <c r="HB17" s="93">
        <v>104701353</v>
      </c>
      <c r="HC17" s="136">
        <v>2742176</v>
      </c>
      <c r="HD17" s="90">
        <v>2596384</v>
      </c>
      <c r="HE17" s="90">
        <v>5338560</v>
      </c>
      <c r="HF17" s="90">
        <v>0</v>
      </c>
      <c r="HG17" s="90">
        <v>8986576</v>
      </c>
      <c r="HH17" s="90">
        <v>10205836</v>
      </c>
      <c r="HI17" s="90">
        <v>8802928</v>
      </c>
      <c r="HJ17" s="90">
        <v>6090237</v>
      </c>
      <c r="HK17" s="90">
        <v>4441546</v>
      </c>
      <c r="HL17" s="137">
        <v>38527123</v>
      </c>
      <c r="HM17" s="138">
        <v>43865683</v>
      </c>
    </row>
    <row r="18" spans="1:221" s="75" customFormat="1" ht="18" customHeight="1">
      <c r="A18" s="89" t="s">
        <v>23</v>
      </c>
      <c r="B18" s="136">
        <v>28018368</v>
      </c>
      <c r="C18" s="136">
        <v>54372231</v>
      </c>
      <c r="D18" s="136">
        <v>82390599</v>
      </c>
      <c r="E18" s="90">
        <v>98296</v>
      </c>
      <c r="F18" s="90">
        <v>247411775</v>
      </c>
      <c r="G18" s="90">
        <v>243933099</v>
      </c>
      <c r="H18" s="90">
        <v>292962374</v>
      </c>
      <c r="I18" s="90">
        <v>272207083</v>
      </c>
      <c r="J18" s="90">
        <v>263386522</v>
      </c>
      <c r="K18" s="137">
        <v>1319999149</v>
      </c>
      <c r="L18" s="93">
        <v>1402389748</v>
      </c>
      <c r="M18" s="89">
        <v>10921772</v>
      </c>
      <c r="N18" s="90">
        <v>15346149</v>
      </c>
      <c r="O18" s="90">
        <v>26267921</v>
      </c>
      <c r="P18" s="90">
        <v>-49587</v>
      </c>
      <c r="Q18" s="90">
        <v>84904527</v>
      </c>
      <c r="R18" s="90">
        <v>77496992</v>
      </c>
      <c r="S18" s="90">
        <v>97990958</v>
      </c>
      <c r="T18" s="90">
        <v>101257341</v>
      </c>
      <c r="U18" s="90">
        <v>138081794</v>
      </c>
      <c r="V18" s="90">
        <v>499682025</v>
      </c>
      <c r="W18" s="90">
        <v>525949946</v>
      </c>
      <c r="X18" s="90">
        <v>9744481</v>
      </c>
      <c r="Y18" s="90">
        <v>12954698</v>
      </c>
      <c r="Z18" s="90">
        <v>22699179</v>
      </c>
      <c r="AA18" s="90">
        <v>-49587</v>
      </c>
      <c r="AB18" s="90">
        <v>71170319</v>
      </c>
      <c r="AC18" s="90">
        <v>60250970</v>
      </c>
      <c r="AD18" s="90">
        <v>73804407</v>
      </c>
      <c r="AE18" s="90">
        <v>70108307</v>
      </c>
      <c r="AF18" s="90">
        <v>81365943</v>
      </c>
      <c r="AG18" s="90">
        <v>356650359</v>
      </c>
      <c r="AH18" s="90">
        <v>379349538</v>
      </c>
      <c r="AI18" s="90">
        <v>32957</v>
      </c>
      <c r="AJ18" s="90">
        <v>49435</v>
      </c>
      <c r="AK18" s="90">
        <v>82392</v>
      </c>
      <c r="AL18" s="90">
        <v>0</v>
      </c>
      <c r="AM18" s="90">
        <v>709128</v>
      </c>
      <c r="AN18" s="90">
        <v>2222649</v>
      </c>
      <c r="AO18" s="90">
        <v>4563504</v>
      </c>
      <c r="AP18" s="90">
        <v>9765648</v>
      </c>
      <c r="AQ18" s="90">
        <v>25257184</v>
      </c>
      <c r="AR18" s="90">
        <v>42518113</v>
      </c>
      <c r="AS18" s="90">
        <v>42600505</v>
      </c>
      <c r="AT18" s="90">
        <v>573423</v>
      </c>
      <c r="AU18" s="90">
        <v>1476097</v>
      </c>
      <c r="AV18" s="90">
        <v>2049520</v>
      </c>
      <c r="AW18" s="90">
        <v>0</v>
      </c>
      <c r="AX18" s="90">
        <v>8241158</v>
      </c>
      <c r="AY18" s="90">
        <v>9894246</v>
      </c>
      <c r="AZ18" s="90">
        <v>13166041</v>
      </c>
      <c r="BA18" s="90">
        <v>14433836</v>
      </c>
      <c r="BB18" s="90">
        <v>24147069</v>
      </c>
      <c r="BC18" s="90">
        <v>69882350</v>
      </c>
      <c r="BD18" s="90">
        <v>71931870</v>
      </c>
      <c r="BE18" s="90">
        <v>44141</v>
      </c>
      <c r="BF18" s="90">
        <v>143129</v>
      </c>
      <c r="BG18" s="90">
        <v>187270</v>
      </c>
      <c r="BH18" s="90">
        <v>0</v>
      </c>
      <c r="BI18" s="90">
        <v>308042</v>
      </c>
      <c r="BJ18" s="90">
        <v>595287</v>
      </c>
      <c r="BK18" s="90">
        <v>669736</v>
      </c>
      <c r="BL18" s="90">
        <v>824150</v>
      </c>
      <c r="BM18" s="90">
        <v>379348</v>
      </c>
      <c r="BN18" s="90">
        <v>2776563</v>
      </c>
      <c r="BO18" s="90">
        <v>2963833</v>
      </c>
      <c r="BP18" s="90">
        <v>526770</v>
      </c>
      <c r="BQ18" s="90">
        <v>722790</v>
      </c>
      <c r="BR18" s="90">
        <v>1249560</v>
      </c>
      <c r="BS18" s="90">
        <v>0</v>
      </c>
      <c r="BT18" s="90">
        <v>4475880</v>
      </c>
      <c r="BU18" s="90">
        <v>4533840</v>
      </c>
      <c r="BV18" s="90">
        <v>5787270</v>
      </c>
      <c r="BW18" s="90">
        <v>6125400</v>
      </c>
      <c r="BX18" s="90">
        <v>6932250</v>
      </c>
      <c r="BY18" s="90">
        <v>27854640</v>
      </c>
      <c r="BZ18" s="90">
        <v>29104200</v>
      </c>
      <c r="CA18" s="90">
        <v>8227220</v>
      </c>
      <c r="CB18" s="90">
        <v>23368550</v>
      </c>
      <c r="CC18" s="90">
        <v>31595770</v>
      </c>
      <c r="CD18" s="90">
        <v>97547</v>
      </c>
      <c r="CE18" s="90">
        <v>83524287</v>
      </c>
      <c r="CF18" s="90">
        <v>80236079</v>
      </c>
      <c r="CG18" s="90">
        <v>87415721</v>
      </c>
      <c r="CH18" s="90">
        <v>58498526</v>
      </c>
      <c r="CI18" s="90">
        <v>31211731</v>
      </c>
      <c r="CJ18" s="90">
        <v>340983891</v>
      </c>
      <c r="CK18" s="90">
        <v>372579661</v>
      </c>
      <c r="CL18" s="90">
        <v>7647754</v>
      </c>
      <c r="CM18" s="90">
        <v>20260635</v>
      </c>
      <c r="CN18" s="90">
        <v>27908389</v>
      </c>
      <c r="CO18" s="90">
        <v>97547</v>
      </c>
      <c r="CP18" s="90">
        <v>74115305</v>
      </c>
      <c r="CQ18" s="90">
        <v>70246942</v>
      </c>
      <c r="CR18" s="90">
        <v>78158770</v>
      </c>
      <c r="CS18" s="90">
        <v>51091756</v>
      </c>
      <c r="CT18" s="90">
        <v>28761156</v>
      </c>
      <c r="CU18" s="90">
        <v>302471476</v>
      </c>
      <c r="CV18" s="90">
        <v>330379865</v>
      </c>
      <c r="CW18" s="90">
        <v>579466</v>
      </c>
      <c r="CX18" s="90">
        <v>3107915</v>
      </c>
      <c r="CY18" s="90">
        <v>3687381</v>
      </c>
      <c r="CZ18" s="90">
        <v>0</v>
      </c>
      <c r="DA18" s="90">
        <v>9408982</v>
      </c>
      <c r="DB18" s="90">
        <v>9989137</v>
      </c>
      <c r="DC18" s="90">
        <v>9256951</v>
      </c>
      <c r="DD18" s="90">
        <v>7406770</v>
      </c>
      <c r="DE18" s="90">
        <v>2450575</v>
      </c>
      <c r="DF18" s="90">
        <v>38512415</v>
      </c>
      <c r="DG18" s="93">
        <v>42199796</v>
      </c>
      <c r="DH18" s="136">
        <v>29262</v>
      </c>
      <c r="DI18" s="90">
        <v>46794</v>
      </c>
      <c r="DJ18" s="90">
        <v>76056</v>
      </c>
      <c r="DK18" s="90">
        <v>0</v>
      </c>
      <c r="DL18" s="90">
        <v>4116858</v>
      </c>
      <c r="DM18" s="90">
        <v>6047893</v>
      </c>
      <c r="DN18" s="90">
        <v>12700742</v>
      </c>
      <c r="DO18" s="90">
        <v>14335738</v>
      </c>
      <c r="DP18" s="90">
        <v>12903660</v>
      </c>
      <c r="DQ18" s="136">
        <v>50104891</v>
      </c>
      <c r="DR18" s="136">
        <v>50180947</v>
      </c>
      <c r="DS18" s="136">
        <v>29262</v>
      </c>
      <c r="DT18" s="90">
        <v>46794</v>
      </c>
      <c r="DU18" s="90">
        <v>76056</v>
      </c>
      <c r="DV18" s="90">
        <v>0</v>
      </c>
      <c r="DW18" s="90">
        <v>4047220</v>
      </c>
      <c r="DX18" s="90">
        <v>5585847</v>
      </c>
      <c r="DY18" s="90">
        <v>11542909</v>
      </c>
      <c r="DZ18" s="90">
        <v>13344553</v>
      </c>
      <c r="EA18" s="90">
        <v>12526608</v>
      </c>
      <c r="EB18" s="90">
        <v>47047137</v>
      </c>
      <c r="EC18" s="90">
        <v>47123193</v>
      </c>
      <c r="ED18" s="90">
        <v>0</v>
      </c>
      <c r="EE18" s="90">
        <v>0</v>
      </c>
      <c r="EF18" s="90">
        <v>0</v>
      </c>
      <c r="EG18" s="90">
        <v>0</v>
      </c>
      <c r="EH18" s="90">
        <v>69638</v>
      </c>
      <c r="EI18" s="90">
        <v>462046</v>
      </c>
      <c r="EJ18" s="90">
        <v>1070454</v>
      </c>
      <c r="EK18" s="90">
        <v>991185</v>
      </c>
      <c r="EL18" s="90">
        <v>341983</v>
      </c>
      <c r="EM18" s="90">
        <v>2935306</v>
      </c>
      <c r="EN18" s="90">
        <v>2935306</v>
      </c>
      <c r="EO18" s="90">
        <v>0</v>
      </c>
      <c r="EP18" s="90">
        <v>0</v>
      </c>
      <c r="EQ18" s="90">
        <v>0</v>
      </c>
      <c r="ER18" s="90">
        <v>0</v>
      </c>
      <c r="ES18" s="90">
        <v>0</v>
      </c>
      <c r="ET18" s="90">
        <v>0</v>
      </c>
      <c r="EU18" s="90">
        <v>87379</v>
      </c>
      <c r="EV18" s="90">
        <v>0</v>
      </c>
      <c r="EW18" s="90">
        <v>35069</v>
      </c>
      <c r="EX18" s="137">
        <v>122448</v>
      </c>
      <c r="EY18" s="93">
        <v>122448</v>
      </c>
      <c r="EZ18" s="136">
        <v>1764455</v>
      </c>
      <c r="FA18" s="90">
        <v>3032107</v>
      </c>
      <c r="FB18" s="90">
        <v>4796562</v>
      </c>
      <c r="FC18" s="90">
        <v>0</v>
      </c>
      <c r="FD18" s="90">
        <v>7286749</v>
      </c>
      <c r="FE18" s="90">
        <v>17096544</v>
      </c>
      <c r="FF18" s="90">
        <v>23016764</v>
      </c>
      <c r="FG18" s="90">
        <v>22384686</v>
      </c>
      <c r="FH18" s="90">
        <v>21951682</v>
      </c>
      <c r="FI18" s="90">
        <v>91736425</v>
      </c>
      <c r="FJ18" s="90">
        <v>96532987</v>
      </c>
      <c r="FK18" s="90">
        <v>172899</v>
      </c>
      <c r="FL18" s="90">
        <v>858717</v>
      </c>
      <c r="FM18" s="90">
        <v>1031616</v>
      </c>
      <c r="FN18" s="90">
        <v>0</v>
      </c>
      <c r="FO18" s="90">
        <v>3663666</v>
      </c>
      <c r="FP18" s="90">
        <v>14141727</v>
      </c>
      <c r="FQ18" s="90">
        <v>18697735</v>
      </c>
      <c r="FR18" s="90">
        <v>19083307</v>
      </c>
      <c r="FS18" s="90">
        <v>20008737</v>
      </c>
      <c r="FT18" s="90">
        <v>75595172</v>
      </c>
      <c r="FU18" s="90">
        <v>76626788</v>
      </c>
      <c r="FV18" s="90">
        <v>216164</v>
      </c>
      <c r="FW18" s="90">
        <v>641122</v>
      </c>
      <c r="FX18" s="90">
        <v>857286</v>
      </c>
      <c r="FY18" s="90">
        <v>0</v>
      </c>
      <c r="FZ18" s="90">
        <v>1578941</v>
      </c>
      <c r="GA18" s="90">
        <v>1055014</v>
      </c>
      <c r="GB18" s="90">
        <v>2260002</v>
      </c>
      <c r="GC18" s="90">
        <v>2121244</v>
      </c>
      <c r="GD18" s="90">
        <v>1093822</v>
      </c>
      <c r="GE18" s="90">
        <v>8109023</v>
      </c>
      <c r="GF18" s="90">
        <v>8966309</v>
      </c>
      <c r="GG18" s="90">
        <v>1375392</v>
      </c>
      <c r="GH18" s="90">
        <v>1532268</v>
      </c>
      <c r="GI18" s="90">
        <v>2907660</v>
      </c>
      <c r="GJ18" s="90">
        <v>0</v>
      </c>
      <c r="GK18" s="90">
        <v>2044142</v>
      </c>
      <c r="GL18" s="90">
        <v>1899803</v>
      </c>
      <c r="GM18" s="90">
        <v>2059027</v>
      </c>
      <c r="GN18" s="90">
        <v>1180135</v>
      </c>
      <c r="GO18" s="90">
        <v>849123</v>
      </c>
      <c r="GP18" s="90">
        <v>8032230</v>
      </c>
      <c r="GQ18" s="137">
        <v>10939890</v>
      </c>
      <c r="GR18" s="89">
        <v>2924875</v>
      </c>
      <c r="GS18" s="90">
        <v>7307855</v>
      </c>
      <c r="GT18" s="90">
        <v>10232730</v>
      </c>
      <c r="GU18" s="90">
        <v>64004</v>
      </c>
      <c r="GV18" s="90">
        <v>35014139</v>
      </c>
      <c r="GW18" s="90">
        <v>40430723</v>
      </c>
      <c r="GX18" s="90">
        <v>46736594</v>
      </c>
      <c r="GY18" s="90">
        <v>58023787</v>
      </c>
      <c r="GZ18" s="90">
        <v>45004855</v>
      </c>
      <c r="HA18" s="137">
        <v>225274102</v>
      </c>
      <c r="HB18" s="93">
        <v>235506832</v>
      </c>
      <c r="HC18" s="136">
        <v>4150784</v>
      </c>
      <c r="HD18" s="90">
        <v>5270776</v>
      </c>
      <c r="HE18" s="90">
        <v>9421560</v>
      </c>
      <c r="HF18" s="90">
        <v>-13668</v>
      </c>
      <c r="HG18" s="90">
        <v>32565215</v>
      </c>
      <c r="HH18" s="90">
        <v>22624868</v>
      </c>
      <c r="HI18" s="90">
        <v>25101595</v>
      </c>
      <c r="HJ18" s="90">
        <v>17707005</v>
      </c>
      <c r="HK18" s="90">
        <v>14232800</v>
      </c>
      <c r="HL18" s="137">
        <v>112217815</v>
      </c>
      <c r="HM18" s="138">
        <v>121639375</v>
      </c>
    </row>
    <row r="19" spans="1:221" s="75" customFormat="1" ht="18" customHeight="1">
      <c r="A19" s="89" t="s">
        <v>24</v>
      </c>
      <c r="B19" s="136">
        <v>40412481</v>
      </c>
      <c r="C19" s="136">
        <v>89363017</v>
      </c>
      <c r="D19" s="136">
        <v>129775498</v>
      </c>
      <c r="E19" s="90">
        <v>-170021</v>
      </c>
      <c r="F19" s="90">
        <v>235050537</v>
      </c>
      <c r="G19" s="90">
        <v>334207344</v>
      </c>
      <c r="H19" s="90">
        <v>430645146</v>
      </c>
      <c r="I19" s="90">
        <v>374100695</v>
      </c>
      <c r="J19" s="90">
        <v>307865965</v>
      </c>
      <c r="K19" s="137">
        <v>1681699666</v>
      </c>
      <c r="L19" s="93">
        <v>1811475164</v>
      </c>
      <c r="M19" s="89">
        <v>19075419</v>
      </c>
      <c r="N19" s="90">
        <v>32164840</v>
      </c>
      <c r="O19" s="90">
        <v>51240259</v>
      </c>
      <c r="P19" s="90">
        <v>-201384</v>
      </c>
      <c r="Q19" s="90">
        <v>83930160</v>
      </c>
      <c r="R19" s="90">
        <v>121564269</v>
      </c>
      <c r="S19" s="90">
        <v>152444760</v>
      </c>
      <c r="T19" s="90">
        <v>155853464</v>
      </c>
      <c r="U19" s="90">
        <v>175345649</v>
      </c>
      <c r="V19" s="90">
        <v>688936918</v>
      </c>
      <c r="W19" s="90">
        <v>740177177</v>
      </c>
      <c r="X19" s="90">
        <v>17850090</v>
      </c>
      <c r="Y19" s="90">
        <v>28528120</v>
      </c>
      <c r="Z19" s="90">
        <v>46378210</v>
      </c>
      <c r="AA19" s="90">
        <v>-201384</v>
      </c>
      <c r="AB19" s="90">
        <v>71060449</v>
      </c>
      <c r="AC19" s="90">
        <v>99144128</v>
      </c>
      <c r="AD19" s="90">
        <v>117194323</v>
      </c>
      <c r="AE19" s="90">
        <v>111460054</v>
      </c>
      <c r="AF19" s="90">
        <v>108275043</v>
      </c>
      <c r="AG19" s="90">
        <v>506932613</v>
      </c>
      <c r="AH19" s="90">
        <v>553310823</v>
      </c>
      <c r="AI19" s="90">
        <v>0</v>
      </c>
      <c r="AJ19" s="90">
        <v>74153</v>
      </c>
      <c r="AK19" s="90">
        <v>74153</v>
      </c>
      <c r="AL19" s="90">
        <v>0</v>
      </c>
      <c r="AM19" s="90">
        <v>309942</v>
      </c>
      <c r="AN19" s="90">
        <v>1576242</v>
      </c>
      <c r="AO19" s="90">
        <v>5897322</v>
      </c>
      <c r="AP19" s="90">
        <v>15331035</v>
      </c>
      <c r="AQ19" s="90">
        <v>30501088</v>
      </c>
      <c r="AR19" s="90">
        <v>53615629</v>
      </c>
      <c r="AS19" s="90">
        <v>53689782</v>
      </c>
      <c r="AT19" s="90">
        <v>669761</v>
      </c>
      <c r="AU19" s="90">
        <v>1993729</v>
      </c>
      <c r="AV19" s="90">
        <v>2663490</v>
      </c>
      <c r="AW19" s="90">
        <v>0</v>
      </c>
      <c r="AX19" s="90">
        <v>7934250</v>
      </c>
      <c r="AY19" s="90">
        <v>13443423</v>
      </c>
      <c r="AZ19" s="90">
        <v>18554027</v>
      </c>
      <c r="BA19" s="90">
        <v>18440672</v>
      </c>
      <c r="BB19" s="90">
        <v>26050403</v>
      </c>
      <c r="BC19" s="90">
        <v>84422775</v>
      </c>
      <c r="BD19" s="90">
        <v>87086265</v>
      </c>
      <c r="BE19" s="90">
        <v>19618</v>
      </c>
      <c r="BF19" s="90">
        <v>259788</v>
      </c>
      <c r="BG19" s="90">
        <v>279406</v>
      </c>
      <c r="BH19" s="90">
        <v>0</v>
      </c>
      <c r="BI19" s="90">
        <v>873869</v>
      </c>
      <c r="BJ19" s="90">
        <v>1883476</v>
      </c>
      <c r="BK19" s="90">
        <v>2837328</v>
      </c>
      <c r="BL19" s="90">
        <v>2847413</v>
      </c>
      <c r="BM19" s="90">
        <v>3016535</v>
      </c>
      <c r="BN19" s="90">
        <v>11458621</v>
      </c>
      <c r="BO19" s="90">
        <v>11738027</v>
      </c>
      <c r="BP19" s="90">
        <v>535950</v>
      </c>
      <c r="BQ19" s="90">
        <v>1309050</v>
      </c>
      <c r="BR19" s="90">
        <v>1845000</v>
      </c>
      <c r="BS19" s="90">
        <v>0</v>
      </c>
      <c r="BT19" s="90">
        <v>3751650</v>
      </c>
      <c r="BU19" s="90">
        <v>5517000</v>
      </c>
      <c r="BV19" s="90">
        <v>7961760</v>
      </c>
      <c r="BW19" s="90">
        <v>7774290</v>
      </c>
      <c r="BX19" s="90">
        <v>7502580</v>
      </c>
      <c r="BY19" s="90">
        <v>32507280</v>
      </c>
      <c r="BZ19" s="90">
        <v>34352280</v>
      </c>
      <c r="CA19" s="90">
        <v>6665186</v>
      </c>
      <c r="CB19" s="90">
        <v>27246041</v>
      </c>
      <c r="CC19" s="90">
        <v>33911227</v>
      </c>
      <c r="CD19" s="90">
        <v>-45621</v>
      </c>
      <c r="CE19" s="90">
        <v>59595766</v>
      </c>
      <c r="CF19" s="90">
        <v>94499459</v>
      </c>
      <c r="CG19" s="90">
        <v>109388777</v>
      </c>
      <c r="CH19" s="90">
        <v>71848248</v>
      </c>
      <c r="CI19" s="90">
        <v>24800993</v>
      </c>
      <c r="CJ19" s="90">
        <v>360087622</v>
      </c>
      <c r="CK19" s="90">
        <v>393998849</v>
      </c>
      <c r="CL19" s="90">
        <v>5952960</v>
      </c>
      <c r="CM19" s="90">
        <v>22848601</v>
      </c>
      <c r="CN19" s="90">
        <v>28801561</v>
      </c>
      <c r="CO19" s="90">
        <v>0</v>
      </c>
      <c r="CP19" s="90">
        <v>53426540</v>
      </c>
      <c r="CQ19" s="90">
        <v>81583395</v>
      </c>
      <c r="CR19" s="90">
        <v>92981569</v>
      </c>
      <c r="CS19" s="90">
        <v>61501812</v>
      </c>
      <c r="CT19" s="90">
        <v>22524676</v>
      </c>
      <c r="CU19" s="90">
        <v>312017992</v>
      </c>
      <c r="CV19" s="90">
        <v>340819553</v>
      </c>
      <c r="CW19" s="90">
        <v>712226</v>
      </c>
      <c r="CX19" s="90">
        <v>4397440</v>
      </c>
      <c r="CY19" s="90">
        <v>5109666</v>
      </c>
      <c r="CZ19" s="90">
        <v>-45621</v>
      </c>
      <c r="DA19" s="90">
        <v>6169226</v>
      </c>
      <c r="DB19" s="90">
        <v>12916064</v>
      </c>
      <c r="DC19" s="90">
        <v>16407208</v>
      </c>
      <c r="DD19" s="90">
        <v>10346436</v>
      </c>
      <c r="DE19" s="90">
        <v>2276317</v>
      </c>
      <c r="DF19" s="90">
        <v>48069630</v>
      </c>
      <c r="DG19" s="93">
        <v>53179296</v>
      </c>
      <c r="DH19" s="136">
        <v>64655</v>
      </c>
      <c r="DI19" s="90">
        <v>187908</v>
      </c>
      <c r="DJ19" s="90">
        <v>252563</v>
      </c>
      <c r="DK19" s="90">
        <v>0</v>
      </c>
      <c r="DL19" s="90">
        <v>3046098</v>
      </c>
      <c r="DM19" s="90">
        <v>8271349</v>
      </c>
      <c r="DN19" s="90">
        <v>20280766</v>
      </c>
      <c r="DO19" s="90">
        <v>21330695</v>
      </c>
      <c r="DP19" s="90">
        <v>12741688</v>
      </c>
      <c r="DQ19" s="136">
        <v>65670596</v>
      </c>
      <c r="DR19" s="136">
        <v>65923159</v>
      </c>
      <c r="DS19" s="136">
        <v>39538</v>
      </c>
      <c r="DT19" s="90">
        <v>86933</v>
      </c>
      <c r="DU19" s="90">
        <v>126471</v>
      </c>
      <c r="DV19" s="90">
        <v>0</v>
      </c>
      <c r="DW19" s="90">
        <v>2791696</v>
      </c>
      <c r="DX19" s="90">
        <v>6724173</v>
      </c>
      <c r="DY19" s="90">
        <v>16796570</v>
      </c>
      <c r="DZ19" s="90">
        <v>17410632</v>
      </c>
      <c r="EA19" s="90">
        <v>11102805</v>
      </c>
      <c r="EB19" s="90">
        <v>54825876</v>
      </c>
      <c r="EC19" s="90">
        <v>54952347</v>
      </c>
      <c r="ED19" s="90">
        <v>25117</v>
      </c>
      <c r="EE19" s="90">
        <v>100975</v>
      </c>
      <c r="EF19" s="90">
        <v>126092</v>
      </c>
      <c r="EG19" s="90">
        <v>0</v>
      </c>
      <c r="EH19" s="90">
        <v>254402</v>
      </c>
      <c r="EI19" s="90">
        <v>1547176</v>
      </c>
      <c r="EJ19" s="90">
        <v>3484196</v>
      </c>
      <c r="EK19" s="90">
        <v>3920063</v>
      </c>
      <c r="EL19" s="90">
        <v>1471080</v>
      </c>
      <c r="EM19" s="90">
        <v>10676917</v>
      </c>
      <c r="EN19" s="90">
        <v>10803009</v>
      </c>
      <c r="EO19" s="90">
        <v>0</v>
      </c>
      <c r="EP19" s="90">
        <v>0</v>
      </c>
      <c r="EQ19" s="90">
        <v>0</v>
      </c>
      <c r="ER19" s="90">
        <v>0</v>
      </c>
      <c r="ES19" s="90">
        <v>0</v>
      </c>
      <c r="ET19" s="90">
        <v>0</v>
      </c>
      <c r="EU19" s="90">
        <v>0</v>
      </c>
      <c r="EV19" s="90">
        <v>0</v>
      </c>
      <c r="EW19" s="90">
        <v>167803</v>
      </c>
      <c r="EX19" s="137">
        <v>167803</v>
      </c>
      <c r="EY19" s="93">
        <v>167803</v>
      </c>
      <c r="EZ19" s="136">
        <v>2433490</v>
      </c>
      <c r="FA19" s="90">
        <v>4027335</v>
      </c>
      <c r="FB19" s="90">
        <v>6460825</v>
      </c>
      <c r="FC19" s="90">
        <v>60300</v>
      </c>
      <c r="FD19" s="90">
        <v>8179065</v>
      </c>
      <c r="FE19" s="90">
        <v>26553967</v>
      </c>
      <c r="FF19" s="90">
        <v>33877926</v>
      </c>
      <c r="FG19" s="90">
        <v>27189428</v>
      </c>
      <c r="FH19" s="90">
        <v>23241259</v>
      </c>
      <c r="FI19" s="90">
        <v>119101945</v>
      </c>
      <c r="FJ19" s="90">
        <v>125562770</v>
      </c>
      <c r="FK19" s="90">
        <v>237420</v>
      </c>
      <c r="FL19" s="90">
        <v>724635</v>
      </c>
      <c r="FM19" s="90">
        <v>962055</v>
      </c>
      <c r="FN19" s="90">
        <v>0</v>
      </c>
      <c r="FO19" s="90">
        <v>2971989</v>
      </c>
      <c r="FP19" s="90">
        <v>20693088</v>
      </c>
      <c r="FQ19" s="90">
        <v>25789455</v>
      </c>
      <c r="FR19" s="90">
        <v>24589143</v>
      </c>
      <c r="FS19" s="90">
        <v>21707811</v>
      </c>
      <c r="FT19" s="90">
        <v>95751486</v>
      </c>
      <c r="FU19" s="90">
        <v>96713541</v>
      </c>
      <c r="FV19" s="90">
        <v>300321</v>
      </c>
      <c r="FW19" s="90">
        <v>459459</v>
      </c>
      <c r="FX19" s="90">
        <v>759780</v>
      </c>
      <c r="FY19" s="90">
        <v>0</v>
      </c>
      <c r="FZ19" s="90">
        <v>1042536</v>
      </c>
      <c r="GA19" s="90">
        <v>1792273</v>
      </c>
      <c r="GB19" s="90">
        <v>1836032</v>
      </c>
      <c r="GC19" s="90">
        <v>902033</v>
      </c>
      <c r="GD19" s="90">
        <v>539391</v>
      </c>
      <c r="GE19" s="90">
        <v>6112265</v>
      </c>
      <c r="GF19" s="90">
        <v>6872045</v>
      </c>
      <c r="GG19" s="90">
        <v>1895749</v>
      </c>
      <c r="GH19" s="90">
        <v>2843241</v>
      </c>
      <c r="GI19" s="90">
        <v>4738990</v>
      </c>
      <c r="GJ19" s="90">
        <v>60300</v>
      </c>
      <c r="GK19" s="90">
        <v>4164540</v>
      </c>
      <c r="GL19" s="90">
        <v>4068606</v>
      </c>
      <c r="GM19" s="90">
        <v>6252439</v>
      </c>
      <c r="GN19" s="90">
        <v>1698252</v>
      </c>
      <c r="GO19" s="90">
        <v>994057</v>
      </c>
      <c r="GP19" s="90">
        <v>17238194</v>
      </c>
      <c r="GQ19" s="137">
        <v>21977184</v>
      </c>
      <c r="GR19" s="89">
        <v>6039211</v>
      </c>
      <c r="GS19" s="90">
        <v>16717301</v>
      </c>
      <c r="GT19" s="90">
        <v>22756512</v>
      </c>
      <c r="GU19" s="90">
        <v>0</v>
      </c>
      <c r="GV19" s="90">
        <v>48575098</v>
      </c>
      <c r="GW19" s="90">
        <v>50009020</v>
      </c>
      <c r="GX19" s="90">
        <v>78355618</v>
      </c>
      <c r="GY19" s="90">
        <v>74902456</v>
      </c>
      <c r="GZ19" s="90">
        <v>56566951</v>
      </c>
      <c r="HA19" s="137">
        <v>308409143</v>
      </c>
      <c r="HB19" s="93">
        <v>331165655</v>
      </c>
      <c r="HC19" s="136">
        <v>6134520</v>
      </c>
      <c r="HD19" s="90">
        <v>9019592</v>
      </c>
      <c r="HE19" s="90">
        <v>15154112</v>
      </c>
      <c r="HF19" s="90">
        <v>16684</v>
      </c>
      <c r="HG19" s="90">
        <v>31724350</v>
      </c>
      <c r="HH19" s="90">
        <v>33309280</v>
      </c>
      <c r="HI19" s="90">
        <v>36297299</v>
      </c>
      <c r="HJ19" s="90">
        <v>22976404</v>
      </c>
      <c r="HK19" s="90">
        <v>15169425</v>
      </c>
      <c r="HL19" s="137">
        <v>139493442</v>
      </c>
      <c r="HM19" s="138">
        <v>154647554</v>
      </c>
    </row>
    <row r="20" spans="1:221" s="75" customFormat="1" ht="18" customHeight="1">
      <c r="A20" s="89" t="s">
        <v>25</v>
      </c>
      <c r="B20" s="136">
        <v>17776018</v>
      </c>
      <c r="C20" s="136">
        <v>29265795</v>
      </c>
      <c r="D20" s="136">
        <v>47041813</v>
      </c>
      <c r="E20" s="90">
        <v>0</v>
      </c>
      <c r="F20" s="90">
        <v>65874792</v>
      </c>
      <c r="G20" s="90">
        <v>73724368</v>
      </c>
      <c r="H20" s="90">
        <v>77770806</v>
      </c>
      <c r="I20" s="90">
        <v>58795959</v>
      </c>
      <c r="J20" s="90">
        <v>61553316</v>
      </c>
      <c r="K20" s="137">
        <v>337719241</v>
      </c>
      <c r="L20" s="93">
        <v>384761054</v>
      </c>
      <c r="M20" s="89">
        <v>9358725</v>
      </c>
      <c r="N20" s="90">
        <v>12039055</v>
      </c>
      <c r="O20" s="90">
        <v>21397780</v>
      </c>
      <c r="P20" s="90">
        <v>0</v>
      </c>
      <c r="Q20" s="90">
        <v>24868115</v>
      </c>
      <c r="R20" s="90">
        <v>30954238</v>
      </c>
      <c r="S20" s="90">
        <v>31799090</v>
      </c>
      <c r="T20" s="90">
        <v>31194199</v>
      </c>
      <c r="U20" s="90">
        <v>39208097</v>
      </c>
      <c r="V20" s="90">
        <v>158023739</v>
      </c>
      <c r="W20" s="90">
        <v>179421519</v>
      </c>
      <c r="X20" s="90">
        <v>8579377</v>
      </c>
      <c r="Y20" s="90">
        <v>9886319</v>
      </c>
      <c r="Z20" s="90">
        <v>18465696</v>
      </c>
      <c r="AA20" s="90">
        <v>0</v>
      </c>
      <c r="AB20" s="90">
        <v>20262531</v>
      </c>
      <c r="AC20" s="90">
        <v>23278703</v>
      </c>
      <c r="AD20" s="90">
        <v>23366640</v>
      </c>
      <c r="AE20" s="90">
        <v>22958384</v>
      </c>
      <c r="AF20" s="90">
        <v>26348569</v>
      </c>
      <c r="AG20" s="90">
        <v>116214827</v>
      </c>
      <c r="AH20" s="90">
        <v>134680523</v>
      </c>
      <c r="AI20" s="90">
        <v>16478</v>
      </c>
      <c r="AJ20" s="90">
        <v>131827</v>
      </c>
      <c r="AK20" s="90">
        <v>148305</v>
      </c>
      <c r="AL20" s="90">
        <v>0</v>
      </c>
      <c r="AM20" s="90">
        <v>168840</v>
      </c>
      <c r="AN20" s="90">
        <v>789930</v>
      </c>
      <c r="AO20" s="90">
        <v>1524384</v>
      </c>
      <c r="AP20" s="90">
        <v>2701430</v>
      </c>
      <c r="AQ20" s="90">
        <v>5702015</v>
      </c>
      <c r="AR20" s="90">
        <v>10886599</v>
      </c>
      <c r="AS20" s="90">
        <v>11034904</v>
      </c>
      <c r="AT20" s="90">
        <v>356711</v>
      </c>
      <c r="AU20" s="90">
        <v>1044573</v>
      </c>
      <c r="AV20" s="90">
        <v>1401284</v>
      </c>
      <c r="AW20" s="90">
        <v>0</v>
      </c>
      <c r="AX20" s="90">
        <v>2494301</v>
      </c>
      <c r="AY20" s="90">
        <v>3967807</v>
      </c>
      <c r="AZ20" s="90">
        <v>3582717</v>
      </c>
      <c r="BA20" s="90">
        <v>3054684</v>
      </c>
      <c r="BB20" s="90">
        <v>5105310</v>
      </c>
      <c r="BC20" s="90">
        <v>18204819</v>
      </c>
      <c r="BD20" s="90">
        <v>19606103</v>
      </c>
      <c r="BE20" s="90">
        <v>98089</v>
      </c>
      <c r="BF20" s="90">
        <v>567196</v>
      </c>
      <c r="BG20" s="90">
        <v>665285</v>
      </c>
      <c r="BH20" s="90">
        <v>0</v>
      </c>
      <c r="BI20" s="90">
        <v>619011</v>
      </c>
      <c r="BJ20" s="90">
        <v>1573288</v>
      </c>
      <c r="BK20" s="90">
        <v>1476439</v>
      </c>
      <c r="BL20" s="90">
        <v>1259841</v>
      </c>
      <c r="BM20" s="90">
        <v>568733</v>
      </c>
      <c r="BN20" s="90">
        <v>5497312</v>
      </c>
      <c r="BO20" s="90">
        <v>6162597</v>
      </c>
      <c r="BP20" s="90">
        <v>308070</v>
      </c>
      <c r="BQ20" s="90">
        <v>409140</v>
      </c>
      <c r="BR20" s="90">
        <v>717210</v>
      </c>
      <c r="BS20" s="90">
        <v>0</v>
      </c>
      <c r="BT20" s="90">
        <v>1323432</v>
      </c>
      <c r="BU20" s="90">
        <v>1344510</v>
      </c>
      <c r="BV20" s="90">
        <v>1848910</v>
      </c>
      <c r="BW20" s="90">
        <v>1219860</v>
      </c>
      <c r="BX20" s="90">
        <v>1483470</v>
      </c>
      <c r="BY20" s="90">
        <v>7220182</v>
      </c>
      <c r="BZ20" s="90">
        <v>7937392</v>
      </c>
      <c r="CA20" s="90">
        <v>3329420</v>
      </c>
      <c r="CB20" s="90">
        <v>8021806</v>
      </c>
      <c r="CC20" s="90">
        <v>11351226</v>
      </c>
      <c r="CD20" s="90">
        <v>0</v>
      </c>
      <c r="CE20" s="90">
        <v>13449959</v>
      </c>
      <c r="CF20" s="90">
        <v>13837434</v>
      </c>
      <c r="CG20" s="90">
        <v>9084082</v>
      </c>
      <c r="CH20" s="90">
        <v>5274844</v>
      </c>
      <c r="CI20" s="90">
        <v>2342417</v>
      </c>
      <c r="CJ20" s="90">
        <v>43988736</v>
      </c>
      <c r="CK20" s="90">
        <v>55339962</v>
      </c>
      <c r="CL20" s="90">
        <v>3102688</v>
      </c>
      <c r="CM20" s="90">
        <v>7293610</v>
      </c>
      <c r="CN20" s="90">
        <v>10396298</v>
      </c>
      <c r="CO20" s="90">
        <v>0</v>
      </c>
      <c r="CP20" s="90">
        <v>11924177</v>
      </c>
      <c r="CQ20" s="90">
        <v>11115526</v>
      </c>
      <c r="CR20" s="90">
        <v>7170152</v>
      </c>
      <c r="CS20" s="90">
        <v>4448440</v>
      </c>
      <c r="CT20" s="90">
        <v>1598507</v>
      </c>
      <c r="CU20" s="90">
        <v>36256802</v>
      </c>
      <c r="CV20" s="90">
        <v>46653100</v>
      </c>
      <c r="CW20" s="90">
        <v>226732</v>
      </c>
      <c r="CX20" s="90">
        <v>728196</v>
      </c>
      <c r="CY20" s="90">
        <v>954928</v>
      </c>
      <c r="CZ20" s="90">
        <v>0</v>
      </c>
      <c r="DA20" s="90">
        <v>1525782</v>
      </c>
      <c r="DB20" s="90">
        <v>2721908</v>
      </c>
      <c r="DC20" s="90">
        <v>1913930</v>
      </c>
      <c r="DD20" s="90">
        <v>826404</v>
      </c>
      <c r="DE20" s="90">
        <v>743910</v>
      </c>
      <c r="DF20" s="90">
        <v>7731934</v>
      </c>
      <c r="DG20" s="93">
        <v>8686862</v>
      </c>
      <c r="DH20" s="136">
        <v>156841</v>
      </c>
      <c r="DI20" s="90">
        <v>493312</v>
      </c>
      <c r="DJ20" s="90">
        <v>650153</v>
      </c>
      <c r="DK20" s="90">
        <v>0</v>
      </c>
      <c r="DL20" s="90">
        <v>2985978</v>
      </c>
      <c r="DM20" s="90">
        <v>5605433</v>
      </c>
      <c r="DN20" s="90">
        <v>7333144</v>
      </c>
      <c r="DO20" s="90">
        <v>5010376</v>
      </c>
      <c r="DP20" s="90">
        <v>3222809</v>
      </c>
      <c r="DQ20" s="136">
        <v>24157740</v>
      </c>
      <c r="DR20" s="136">
        <v>24807893</v>
      </c>
      <c r="DS20" s="136">
        <v>156841</v>
      </c>
      <c r="DT20" s="90">
        <v>413771</v>
      </c>
      <c r="DU20" s="90">
        <v>570612</v>
      </c>
      <c r="DV20" s="90">
        <v>0</v>
      </c>
      <c r="DW20" s="90">
        <v>2977744</v>
      </c>
      <c r="DX20" s="90">
        <v>5049776</v>
      </c>
      <c r="DY20" s="90">
        <v>6707351</v>
      </c>
      <c r="DZ20" s="90">
        <v>4904466</v>
      </c>
      <c r="EA20" s="90">
        <v>2865241</v>
      </c>
      <c r="EB20" s="90">
        <v>22504578</v>
      </c>
      <c r="EC20" s="90">
        <v>23075190</v>
      </c>
      <c r="ED20" s="90">
        <v>0</v>
      </c>
      <c r="EE20" s="90">
        <v>79541</v>
      </c>
      <c r="EF20" s="90">
        <v>79541</v>
      </c>
      <c r="EG20" s="90">
        <v>0</v>
      </c>
      <c r="EH20" s="90">
        <v>8234</v>
      </c>
      <c r="EI20" s="90">
        <v>555657</v>
      </c>
      <c r="EJ20" s="90">
        <v>625793</v>
      </c>
      <c r="EK20" s="90">
        <v>105910</v>
      </c>
      <c r="EL20" s="90">
        <v>357568</v>
      </c>
      <c r="EM20" s="90">
        <v>1653162</v>
      </c>
      <c r="EN20" s="90">
        <v>1732703</v>
      </c>
      <c r="EO20" s="90">
        <v>0</v>
      </c>
      <c r="EP20" s="90">
        <v>0</v>
      </c>
      <c r="EQ20" s="90">
        <v>0</v>
      </c>
      <c r="ER20" s="90">
        <v>0</v>
      </c>
      <c r="ES20" s="90">
        <v>0</v>
      </c>
      <c r="ET20" s="90">
        <v>0</v>
      </c>
      <c r="EU20" s="90">
        <v>0</v>
      </c>
      <c r="EV20" s="90">
        <v>0</v>
      </c>
      <c r="EW20" s="90">
        <v>0</v>
      </c>
      <c r="EX20" s="137">
        <v>0</v>
      </c>
      <c r="EY20" s="93">
        <v>0</v>
      </c>
      <c r="EZ20" s="136">
        <v>246896</v>
      </c>
      <c r="FA20" s="90">
        <v>1125225</v>
      </c>
      <c r="FB20" s="90">
        <v>1372121</v>
      </c>
      <c r="FC20" s="90">
        <v>0</v>
      </c>
      <c r="FD20" s="90">
        <v>2478756</v>
      </c>
      <c r="FE20" s="90">
        <v>5886544</v>
      </c>
      <c r="FF20" s="90">
        <v>6342526</v>
      </c>
      <c r="FG20" s="90">
        <v>5138287</v>
      </c>
      <c r="FH20" s="90">
        <v>4669681</v>
      </c>
      <c r="FI20" s="90">
        <v>24515794</v>
      </c>
      <c r="FJ20" s="90">
        <v>25887915</v>
      </c>
      <c r="FK20" s="90">
        <v>75150</v>
      </c>
      <c r="FL20" s="90">
        <v>446391</v>
      </c>
      <c r="FM20" s="90">
        <v>521541</v>
      </c>
      <c r="FN20" s="90">
        <v>0</v>
      </c>
      <c r="FO20" s="90">
        <v>1098810</v>
      </c>
      <c r="FP20" s="90">
        <v>5132619</v>
      </c>
      <c r="FQ20" s="90">
        <v>5108130</v>
      </c>
      <c r="FR20" s="90">
        <v>4753377</v>
      </c>
      <c r="FS20" s="90">
        <v>4520880</v>
      </c>
      <c r="FT20" s="90">
        <v>20613816</v>
      </c>
      <c r="FU20" s="90">
        <v>21135357</v>
      </c>
      <c r="FV20" s="90">
        <v>47304</v>
      </c>
      <c r="FW20" s="90">
        <v>47934</v>
      </c>
      <c r="FX20" s="90">
        <v>95238</v>
      </c>
      <c r="FY20" s="90">
        <v>0</v>
      </c>
      <c r="FZ20" s="90">
        <v>616544</v>
      </c>
      <c r="GA20" s="90">
        <v>70119</v>
      </c>
      <c r="GB20" s="90">
        <v>361973</v>
      </c>
      <c r="GC20" s="90">
        <v>121134</v>
      </c>
      <c r="GD20" s="90">
        <v>148801</v>
      </c>
      <c r="GE20" s="90">
        <v>1318571</v>
      </c>
      <c r="GF20" s="90">
        <v>1413809</v>
      </c>
      <c r="GG20" s="90">
        <v>124442</v>
      </c>
      <c r="GH20" s="90">
        <v>630900</v>
      </c>
      <c r="GI20" s="90">
        <v>755342</v>
      </c>
      <c r="GJ20" s="90">
        <v>0</v>
      </c>
      <c r="GK20" s="90">
        <v>763402</v>
      </c>
      <c r="GL20" s="90">
        <v>683806</v>
      </c>
      <c r="GM20" s="90">
        <v>872423</v>
      </c>
      <c r="GN20" s="90">
        <v>263776</v>
      </c>
      <c r="GO20" s="90">
        <v>0</v>
      </c>
      <c r="GP20" s="90">
        <v>2583407</v>
      </c>
      <c r="GQ20" s="137">
        <v>3338749</v>
      </c>
      <c r="GR20" s="89">
        <v>1853024</v>
      </c>
      <c r="GS20" s="90">
        <v>4792269</v>
      </c>
      <c r="GT20" s="90">
        <v>6645293</v>
      </c>
      <c r="GU20" s="90">
        <v>0</v>
      </c>
      <c r="GV20" s="90">
        <v>14048432</v>
      </c>
      <c r="GW20" s="90">
        <v>11232143</v>
      </c>
      <c r="GX20" s="90">
        <v>17182524</v>
      </c>
      <c r="GY20" s="90">
        <v>8623845</v>
      </c>
      <c r="GZ20" s="90">
        <v>9097720</v>
      </c>
      <c r="HA20" s="137">
        <v>60184664</v>
      </c>
      <c r="HB20" s="93">
        <v>66829957</v>
      </c>
      <c r="HC20" s="136">
        <v>2831112</v>
      </c>
      <c r="HD20" s="90">
        <v>2794128</v>
      </c>
      <c r="HE20" s="90">
        <v>5625240</v>
      </c>
      <c r="HF20" s="90">
        <v>0</v>
      </c>
      <c r="HG20" s="90">
        <v>8043552</v>
      </c>
      <c r="HH20" s="90">
        <v>6208576</v>
      </c>
      <c r="HI20" s="90">
        <v>6029440</v>
      </c>
      <c r="HJ20" s="90">
        <v>3554408</v>
      </c>
      <c r="HK20" s="90">
        <v>3012592</v>
      </c>
      <c r="HL20" s="137">
        <v>26848568</v>
      </c>
      <c r="HM20" s="138">
        <v>32473808</v>
      </c>
    </row>
    <row r="21" spans="1:221" s="75" customFormat="1" ht="18" customHeight="1">
      <c r="A21" s="89" t="s">
        <v>26</v>
      </c>
      <c r="B21" s="136">
        <v>21331935</v>
      </c>
      <c r="C21" s="136">
        <v>44143406</v>
      </c>
      <c r="D21" s="136">
        <v>65475341</v>
      </c>
      <c r="E21" s="90">
        <v>-9112</v>
      </c>
      <c r="F21" s="90">
        <v>63062495</v>
      </c>
      <c r="G21" s="90">
        <v>151705353</v>
      </c>
      <c r="H21" s="90">
        <v>133959576</v>
      </c>
      <c r="I21" s="90">
        <v>128350403</v>
      </c>
      <c r="J21" s="90">
        <v>111188155</v>
      </c>
      <c r="K21" s="137">
        <v>588256870</v>
      </c>
      <c r="L21" s="93">
        <v>653732211</v>
      </c>
      <c r="M21" s="89">
        <v>11960125</v>
      </c>
      <c r="N21" s="90">
        <v>21446177</v>
      </c>
      <c r="O21" s="90">
        <v>33406302</v>
      </c>
      <c r="P21" s="90">
        <v>0</v>
      </c>
      <c r="Q21" s="90">
        <v>26335933</v>
      </c>
      <c r="R21" s="90">
        <v>61779219</v>
      </c>
      <c r="S21" s="90">
        <v>56034449</v>
      </c>
      <c r="T21" s="90">
        <v>52507170</v>
      </c>
      <c r="U21" s="90">
        <v>65172129</v>
      </c>
      <c r="V21" s="90">
        <v>261828900</v>
      </c>
      <c r="W21" s="90">
        <v>295235202</v>
      </c>
      <c r="X21" s="90">
        <v>11214388</v>
      </c>
      <c r="Y21" s="90">
        <v>18849360</v>
      </c>
      <c r="Z21" s="90">
        <v>30063748</v>
      </c>
      <c r="AA21" s="90">
        <v>0</v>
      </c>
      <c r="AB21" s="90">
        <v>22664435</v>
      </c>
      <c r="AC21" s="90">
        <v>51611622</v>
      </c>
      <c r="AD21" s="90">
        <v>44665458</v>
      </c>
      <c r="AE21" s="90">
        <v>39113623</v>
      </c>
      <c r="AF21" s="90">
        <v>40984312</v>
      </c>
      <c r="AG21" s="90">
        <v>199039450</v>
      </c>
      <c r="AH21" s="90">
        <v>229103198</v>
      </c>
      <c r="AI21" s="90">
        <v>0</v>
      </c>
      <c r="AJ21" s="90">
        <v>82392</v>
      </c>
      <c r="AK21" s="90">
        <v>82392</v>
      </c>
      <c r="AL21" s="90">
        <v>0</v>
      </c>
      <c r="AM21" s="90">
        <v>289440</v>
      </c>
      <c r="AN21" s="90">
        <v>734607</v>
      </c>
      <c r="AO21" s="90">
        <v>2094223</v>
      </c>
      <c r="AP21" s="90">
        <v>4101754</v>
      </c>
      <c r="AQ21" s="90">
        <v>11406426</v>
      </c>
      <c r="AR21" s="90">
        <v>18626450</v>
      </c>
      <c r="AS21" s="90">
        <v>18708842</v>
      </c>
      <c r="AT21" s="90">
        <v>373407</v>
      </c>
      <c r="AU21" s="90">
        <v>1937379</v>
      </c>
      <c r="AV21" s="90">
        <v>2310786</v>
      </c>
      <c r="AW21" s="90">
        <v>0</v>
      </c>
      <c r="AX21" s="90">
        <v>2124764</v>
      </c>
      <c r="AY21" s="90">
        <v>6596095</v>
      </c>
      <c r="AZ21" s="90">
        <v>6975714</v>
      </c>
      <c r="BA21" s="90">
        <v>6204241</v>
      </c>
      <c r="BB21" s="90">
        <v>9644089</v>
      </c>
      <c r="BC21" s="90">
        <v>31544903</v>
      </c>
      <c r="BD21" s="90">
        <v>33855689</v>
      </c>
      <c r="BE21" s="90">
        <v>70740</v>
      </c>
      <c r="BF21" s="90">
        <v>172226</v>
      </c>
      <c r="BG21" s="90">
        <v>242966</v>
      </c>
      <c r="BH21" s="90">
        <v>0</v>
      </c>
      <c r="BI21" s="90">
        <v>204564</v>
      </c>
      <c r="BJ21" s="90">
        <v>601565</v>
      </c>
      <c r="BK21" s="90">
        <v>517774</v>
      </c>
      <c r="BL21" s="90">
        <v>615162</v>
      </c>
      <c r="BM21" s="90">
        <v>898192</v>
      </c>
      <c r="BN21" s="90">
        <v>2837257</v>
      </c>
      <c r="BO21" s="90">
        <v>3080223</v>
      </c>
      <c r="BP21" s="90">
        <v>301590</v>
      </c>
      <c r="BQ21" s="90">
        <v>404820</v>
      </c>
      <c r="BR21" s="90">
        <v>706410</v>
      </c>
      <c r="BS21" s="90">
        <v>0</v>
      </c>
      <c r="BT21" s="90">
        <v>1052730</v>
      </c>
      <c r="BU21" s="90">
        <v>2235330</v>
      </c>
      <c r="BV21" s="90">
        <v>1781280</v>
      </c>
      <c r="BW21" s="90">
        <v>2472390</v>
      </c>
      <c r="BX21" s="90">
        <v>2239110</v>
      </c>
      <c r="BY21" s="90">
        <v>9780840</v>
      </c>
      <c r="BZ21" s="90">
        <v>10487250</v>
      </c>
      <c r="CA21" s="90">
        <v>2841619</v>
      </c>
      <c r="CB21" s="90">
        <v>9167308</v>
      </c>
      <c r="CC21" s="90">
        <v>12008927</v>
      </c>
      <c r="CD21" s="90">
        <v>0</v>
      </c>
      <c r="CE21" s="90">
        <v>15295825</v>
      </c>
      <c r="CF21" s="90">
        <v>37361302</v>
      </c>
      <c r="CG21" s="90">
        <v>28872659</v>
      </c>
      <c r="CH21" s="90">
        <v>21355134</v>
      </c>
      <c r="CI21" s="90">
        <v>9652823</v>
      </c>
      <c r="CJ21" s="90">
        <v>112537743</v>
      </c>
      <c r="CK21" s="90">
        <v>124546670</v>
      </c>
      <c r="CL21" s="90">
        <v>2815955</v>
      </c>
      <c r="CM21" s="90">
        <v>8978954</v>
      </c>
      <c r="CN21" s="90">
        <v>11794909</v>
      </c>
      <c r="CO21" s="90">
        <v>0</v>
      </c>
      <c r="CP21" s="90">
        <v>14296296</v>
      </c>
      <c r="CQ21" s="90">
        <v>33829241</v>
      </c>
      <c r="CR21" s="90">
        <v>26051138</v>
      </c>
      <c r="CS21" s="90">
        <v>18733270</v>
      </c>
      <c r="CT21" s="90">
        <v>8322578</v>
      </c>
      <c r="CU21" s="90">
        <v>101232523</v>
      </c>
      <c r="CV21" s="90">
        <v>113027432</v>
      </c>
      <c r="CW21" s="90">
        <v>25664</v>
      </c>
      <c r="CX21" s="90">
        <v>188354</v>
      </c>
      <c r="CY21" s="90">
        <v>214018</v>
      </c>
      <c r="CZ21" s="90">
        <v>0</v>
      </c>
      <c r="DA21" s="90">
        <v>999529</v>
      </c>
      <c r="DB21" s="90">
        <v>3532061</v>
      </c>
      <c r="DC21" s="90">
        <v>2821521</v>
      </c>
      <c r="DD21" s="90">
        <v>2621864</v>
      </c>
      <c r="DE21" s="90">
        <v>1330245</v>
      </c>
      <c r="DF21" s="90">
        <v>11305220</v>
      </c>
      <c r="DG21" s="93">
        <v>11519238</v>
      </c>
      <c r="DH21" s="136">
        <v>39538</v>
      </c>
      <c r="DI21" s="90">
        <v>65099</v>
      </c>
      <c r="DJ21" s="90">
        <v>104637</v>
      </c>
      <c r="DK21" s="90">
        <v>0</v>
      </c>
      <c r="DL21" s="90">
        <v>1189446</v>
      </c>
      <c r="DM21" s="90">
        <v>4116865</v>
      </c>
      <c r="DN21" s="90">
        <v>6050997</v>
      </c>
      <c r="DO21" s="90">
        <v>8687873</v>
      </c>
      <c r="DP21" s="90">
        <v>4374897</v>
      </c>
      <c r="DQ21" s="136">
        <v>24420078</v>
      </c>
      <c r="DR21" s="136">
        <v>24524715</v>
      </c>
      <c r="DS21" s="136">
        <v>39538</v>
      </c>
      <c r="DT21" s="90">
        <v>65099</v>
      </c>
      <c r="DU21" s="90">
        <v>104637</v>
      </c>
      <c r="DV21" s="90">
        <v>0</v>
      </c>
      <c r="DW21" s="90">
        <v>836457</v>
      </c>
      <c r="DX21" s="90">
        <v>3497948</v>
      </c>
      <c r="DY21" s="90">
        <v>5008896</v>
      </c>
      <c r="DZ21" s="90">
        <v>7538293</v>
      </c>
      <c r="EA21" s="90">
        <v>3296998</v>
      </c>
      <c r="EB21" s="90">
        <v>20178592</v>
      </c>
      <c r="EC21" s="90">
        <v>20283229</v>
      </c>
      <c r="ED21" s="90">
        <v>0</v>
      </c>
      <c r="EE21" s="90">
        <v>0</v>
      </c>
      <c r="EF21" s="90">
        <v>0</v>
      </c>
      <c r="EG21" s="90">
        <v>0</v>
      </c>
      <c r="EH21" s="90">
        <v>352989</v>
      </c>
      <c r="EI21" s="90">
        <v>618917</v>
      </c>
      <c r="EJ21" s="90">
        <v>661056</v>
      </c>
      <c r="EK21" s="90">
        <v>1149580</v>
      </c>
      <c r="EL21" s="90">
        <v>822875</v>
      </c>
      <c r="EM21" s="90">
        <v>3605417</v>
      </c>
      <c r="EN21" s="90">
        <v>3605417</v>
      </c>
      <c r="EO21" s="90">
        <v>0</v>
      </c>
      <c r="EP21" s="90">
        <v>0</v>
      </c>
      <c r="EQ21" s="90">
        <v>0</v>
      </c>
      <c r="ER21" s="90">
        <v>0</v>
      </c>
      <c r="ES21" s="90">
        <v>0</v>
      </c>
      <c r="ET21" s="90">
        <v>0</v>
      </c>
      <c r="EU21" s="90">
        <v>381045</v>
      </c>
      <c r="EV21" s="90">
        <v>0</v>
      </c>
      <c r="EW21" s="90">
        <v>255024</v>
      </c>
      <c r="EX21" s="137">
        <v>636069</v>
      </c>
      <c r="EY21" s="93">
        <v>636069</v>
      </c>
      <c r="EZ21" s="136">
        <v>1062133</v>
      </c>
      <c r="FA21" s="90">
        <v>2817250</v>
      </c>
      <c r="FB21" s="90">
        <v>3879383</v>
      </c>
      <c r="FC21" s="90">
        <v>0</v>
      </c>
      <c r="FD21" s="90">
        <v>1982471</v>
      </c>
      <c r="FE21" s="90">
        <v>12045026</v>
      </c>
      <c r="FF21" s="90">
        <v>11036437</v>
      </c>
      <c r="FG21" s="90">
        <v>10257044</v>
      </c>
      <c r="FH21" s="90">
        <v>9142471</v>
      </c>
      <c r="FI21" s="90">
        <v>44463449</v>
      </c>
      <c r="FJ21" s="90">
        <v>48342832</v>
      </c>
      <c r="FK21" s="90">
        <v>375300</v>
      </c>
      <c r="FL21" s="90">
        <v>1378476</v>
      </c>
      <c r="FM21" s="90">
        <v>1753776</v>
      </c>
      <c r="FN21" s="90">
        <v>0</v>
      </c>
      <c r="FO21" s="90">
        <v>1270341</v>
      </c>
      <c r="FP21" s="90">
        <v>10306530</v>
      </c>
      <c r="FQ21" s="90">
        <v>8585748</v>
      </c>
      <c r="FR21" s="90">
        <v>8489007</v>
      </c>
      <c r="FS21" s="90">
        <v>8664948</v>
      </c>
      <c r="FT21" s="90">
        <v>37316574</v>
      </c>
      <c r="FU21" s="90">
        <v>39070350</v>
      </c>
      <c r="FV21" s="90">
        <v>76969</v>
      </c>
      <c r="FW21" s="90">
        <v>422823</v>
      </c>
      <c r="FX21" s="90">
        <v>499792</v>
      </c>
      <c r="FY21" s="90">
        <v>0</v>
      </c>
      <c r="FZ21" s="90">
        <v>452278</v>
      </c>
      <c r="GA21" s="90">
        <v>735599</v>
      </c>
      <c r="GB21" s="90">
        <v>477007</v>
      </c>
      <c r="GC21" s="90">
        <v>530511</v>
      </c>
      <c r="GD21" s="90">
        <v>336223</v>
      </c>
      <c r="GE21" s="90">
        <v>2531618</v>
      </c>
      <c r="GF21" s="90">
        <v>3031410</v>
      </c>
      <c r="GG21" s="90">
        <v>609864</v>
      </c>
      <c r="GH21" s="90">
        <v>1015951</v>
      </c>
      <c r="GI21" s="90">
        <v>1625815</v>
      </c>
      <c r="GJ21" s="90">
        <v>0</v>
      </c>
      <c r="GK21" s="90">
        <v>259852</v>
      </c>
      <c r="GL21" s="90">
        <v>1002897</v>
      </c>
      <c r="GM21" s="90">
        <v>1973682</v>
      </c>
      <c r="GN21" s="90">
        <v>1237526</v>
      </c>
      <c r="GO21" s="90">
        <v>141300</v>
      </c>
      <c r="GP21" s="90">
        <v>4615257</v>
      </c>
      <c r="GQ21" s="137">
        <v>6241072</v>
      </c>
      <c r="GR21" s="89">
        <v>1930102</v>
      </c>
      <c r="GS21" s="90">
        <v>5885748</v>
      </c>
      <c r="GT21" s="90">
        <v>7815850</v>
      </c>
      <c r="GU21" s="90">
        <v>0</v>
      </c>
      <c r="GV21" s="90">
        <v>10437028</v>
      </c>
      <c r="GW21" s="90">
        <v>21037051</v>
      </c>
      <c r="GX21" s="90">
        <v>19817952</v>
      </c>
      <c r="GY21" s="90">
        <v>27786960</v>
      </c>
      <c r="GZ21" s="90">
        <v>17211679</v>
      </c>
      <c r="HA21" s="137">
        <v>96290670</v>
      </c>
      <c r="HB21" s="93">
        <v>104106520</v>
      </c>
      <c r="HC21" s="136">
        <v>3498418</v>
      </c>
      <c r="HD21" s="90">
        <v>4761824</v>
      </c>
      <c r="HE21" s="90">
        <v>8260242</v>
      </c>
      <c r="HF21" s="90">
        <v>-9112</v>
      </c>
      <c r="HG21" s="90">
        <v>7821792</v>
      </c>
      <c r="HH21" s="90">
        <v>15365890</v>
      </c>
      <c r="HI21" s="90">
        <v>12147082</v>
      </c>
      <c r="HJ21" s="90">
        <v>7756222</v>
      </c>
      <c r="HK21" s="90">
        <v>5634156</v>
      </c>
      <c r="HL21" s="137">
        <v>48716030</v>
      </c>
      <c r="HM21" s="138">
        <v>56976272</v>
      </c>
    </row>
    <row r="22" spans="1:221" s="75" customFormat="1" ht="18" customHeight="1">
      <c r="A22" s="89" t="s">
        <v>27</v>
      </c>
      <c r="B22" s="136">
        <v>34547729</v>
      </c>
      <c r="C22" s="136">
        <v>72448777</v>
      </c>
      <c r="D22" s="136">
        <v>106996506</v>
      </c>
      <c r="E22" s="90">
        <v>-392436</v>
      </c>
      <c r="F22" s="90">
        <v>122878523</v>
      </c>
      <c r="G22" s="90">
        <v>246702242</v>
      </c>
      <c r="H22" s="90">
        <v>245698111</v>
      </c>
      <c r="I22" s="90">
        <v>207910571</v>
      </c>
      <c r="J22" s="90">
        <v>178820802</v>
      </c>
      <c r="K22" s="137">
        <v>1001617813</v>
      </c>
      <c r="L22" s="93">
        <v>1108614319</v>
      </c>
      <c r="M22" s="89">
        <v>15260965</v>
      </c>
      <c r="N22" s="90">
        <v>24317032</v>
      </c>
      <c r="O22" s="90">
        <v>39577997</v>
      </c>
      <c r="P22" s="90">
        <v>-187416</v>
      </c>
      <c r="Q22" s="90">
        <v>39528427</v>
      </c>
      <c r="R22" s="90">
        <v>86780119</v>
      </c>
      <c r="S22" s="90">
        <v>82185190</v>
      </c>
      <c r="T22" s="90">
        <v>82301110</v>
      </c>
      <c r="U22" s="90">
        <v>104645729</v>
      </c>
      <c r="V22" s="90">
        <v>395253159</v>
      </c>
      <c r="W22" s="90">
        <v>434831156</v>
      </c>
      <c r="X22" s="90">
        <v>13883273</v>
      </c>
      <c r="Y22" s="90">
        <v>20428712</v>
      </c>
      <c r="Z22" s="90">
        <v>34311985</v>
      </c>
      <c r="AA22" s="90">
        <v>-187416</v>
      </c>
      <c r="AB22" s="90">
        <v>33353774</v>
      </c>
      <c r="AC22" s="90">
        <v>68836848</v>
      </c>
      <c r="AD22" s="90">
        <v>61785928</v>
      </c>
      <c r="AE22" s="90">
        <v>58601703</v>
      </c>
      <c r="AF22" s="90">
        <v>68981754</v>
      </c>
      <c r="AG22" s="90">
        <v>291372591</v>
      </c>
      <c r="AH22" s="90">
        <v>325684576</v>
      </c>
      <c r="AI22" s="90">
        <v>24716</v>
      </c>
      <c r="AJ22" s="90">
        <v>65913</v>
      </c>
      <c r="AK22" s="90">
        <v>90629</v>
      </c>
      <c r="AL22" s="90">
        <v>0</v>
      </c>
      <c r="AM22" s="90">
        <v>72360</v>
      </c>
      <c r="AN22" s="90">
        <v>1900377</v>
      </c>
      <c r="AO22" s="90">
        <v>3811765</v>
      </c>
      <c r="AP22" s="90">
        <v>7819763</v>
      </c>
      <c r="AQ22" s="90">
        <v>15553823</v>
      </c>
      <c r="AR22" s="90">
        <v>29158088</v>
      </c>
      <c r="AS22" s="90">
        <v>29248717</v>
      </c>
      <c r="AT22" s="90">
        <v>714158</v>
      </c>
      <c r="AU22" s="90">
        <v>2883150</v>
      </c>
      <c r="AV22" s="90">
        <v>3597308</v>
      </c>
      <c r="AW22" s="90">
        <v>0</v>
      </c>
      <c r="AX22" s="90">
        <v>4085852</v>
      </c>
      <c r="AY22" s="90">
        <v>11188204</v>
      </c>
      <c r="AZ22" s="90">
        <v>11470386</v>
      </c>
      <c r="BA22" s="90">
        <v>11211471</v>
      </c>
      <c r="BB22" s="90">
        <v>15217751</v>
      </c>
      <c r="BC22" s="90">
        <v>53173664</v>
      </c>
      <c r="BD22" s="90">
        <v>56770972</v>
      </c>
      <c r="BE22" s="90">
        <v>19618</v>
      </c>
      <c r="BF22" s="90">
        <v>62477</v>
      </c>
      <c r="BG22" s="90">
        <v>82095</v>
      </c>
      <c r="BH22" s="90">
        <v>0</v>
      </c>
      <c r="BI22" s="90">
        <v>130851</v>
      </c>
      <c r="BJ22" s="90">
        <v>659070</v>
      </c>
      <c r="BK22" s="90">
        <v>673451</v>
      </c>
      <c r="BL22" s="90">
        <v>458563</v>
      </c>
      <c r="BM22" s="90">
        <v>556831</v>
      </c>
      <c r="BN22" s="90">
        <v>2478766</v>
      </c>
      <c r="BO22" s="90">
        <v>2560861</v>
      </c>
      <c r="BP22" s="90">
        <v>619200</v>
      </c>
      <c r="BQ22" s="90">
        <v>876780</v>
      </c>
      <c r="BR22" s="90">
        <v>1495980</v>
      </c>
      <c r="BS22" s="90">
        <v>0</v>
      </c>
      <c r="BT22" s="90">
        <v>1885590</v>
      </c>
      <c r="BU22" s="90">
        <v>4195620</v>
      </c>
      <c r="BV22" s="90">
        <v>4443660</v>
      </c>
      <c r="BW22" s="90">
        <v>4209610</v>
      </c>
      <c r="BX22" s="90">
        <v>4335570</v>
      </c>
      <c r="BY22" s="90">
        <v>19070050</v>
      </c>
      <c r="BZ22" s="90">
        <v>20566030</v>
      </c>
      <c r="CA22" s="90">
        <v>7510663</v>
      </c>
      <c r="CB22" s="90">
        <v>22933096</v>
      </c>
      <c r="CC22" s="90">
        <v>30443759</v>
      </c>
      <c r="CD22" s="90">
        <v>0</v>
      </c>
      <c r="CE22" s="90">
        <v>34601809</v>
      </c>
      <c r="CF22" s="90">
        <v>65622481</v>
      </c>
      <c r="CG22" s="90">
        <v>56498338</v>
      </c>
      <c r="CH22" s="90">
        <v>35862340</v>
      </c>
      <c r="CI22" s="90">
        <v>13801641</v>
      </c>
      <c r="CJ22" s="90">
        <v>206386609</v>
      </c>
      <c r="CK22" s="90">
        <v>236830368</v>
      </c>
      <c r="CL22" s="90">
        <v>6536953</v>
      </c>
      <c r="CM22" s="90">
        <v>19593223</v>
      </c>
      <c r="CN22" s="90">
        <v>26130176</v>
      </c>
      <c r="CO22" s="90">
        <v>0</v>
      </c>
      <c r="CP22" s="90">
        <v>30416820</v>
      </c>
      <c r="CQ22" s="90">
        <v>55508716</v>
      </c>
      <c r="CR22" s="90">
        <v>44844136</v>
      </c>
      <c r="CS22" s="90">
        <v>29222907</v>
      </c>
      <c r="CT22" s="90">
        <v>10237234</v>
      </c>
      <c r="CU22" s="90">
        <v>170229813</v>
      </c>
      <c r="CV22" s="90">
        <v>196359989</v>
      </c>
      <c r="CW22" s="90">
        <v>973710</v>
      </c>
      <c r="CX22" s="90">
        <v>3339873</v>
      </c>
      <c r="CY22" s="90">
        <v>4313583</v>
      </c>
      <c r="CZ22" s="90">
        <v>0</v>
      </c>
      <c r="DA22" s="90">
        <v>4184989</v>
      </c>
      <c r="DB22" s="90">
        <v>10113765</v>
      </c>
      <c r="DC22" s="90">
        <v>11654202</v>
      </c>
      <c r="DD22" s="90">
        <v>6639433</v>
      </c>
      <c r="DE22" s="90">
        <v>3564407</v>
      </c>
      <c r="DF22" s="90">
        <v>36156796</v>
      </c>
      <c r="DG22" s="93">
        <v>40470379</v>
      </c>
      <c r="DH22" s="136">
        <v>99655</v>
      </c>
      <c r="DI22" s="90">
        <v>271755</v>
      </c>
      <c r="DJ22" s="90">
        <v>371410</v>
      </c>
      <c r="DK22" s="90">
        <v>0</v>
      </c>
      <c r="DL22" s="90">
        <v>3210973</v>
      </c>
      <c r="DM22" s="90">
        <v>12330517</v>
      </c>
      <c r="DN22" s="90">
        <v>16731370</v>
      </c>
      <c r="DO22" s="90">
        <v>14387118</v>
      </c>
      <c r="DP22" s="90">
        <v>9462660</v>
      </c>
      <c r="DQ22" s="136">
        <v>56122638</v>
      </c>
      <c r="DR22" s="136">
        <v>56494048</v>
      </c>
      <c r="DS22" s="136">
        <v>99655</v>
      </c>
      <c r="DT22" s="90">
        <v>121817</v>
      </c>
      <c r="DU22" s="90">
        <v>221472</v>
      </c>
      <c r="DV22" s="90">
        <v>0</v>
      </c>
      <c r="DW22" s="90">
        <v>3041595</v>
      </c>
      <c r="DX22" s="90">
        <v>9958938</v>
      </c>
      <c r="DY22" s="90">
        <v>13054230</v>
      </c>
      <c r="DZ22" s="90">
        <v>12236427</v>
      </c>
      <c r="EA22" s="90">
        <v>7853708</v>
      </c>
      <c r="EB22" s="90">
        <v>46144898</v>
      </c>
      <c r="EC22" s="90">
        <v>46366370</v>
      </c>
      <c r="ED22" s="90">
        <v>0</v>
      </c>
      <c r="EE22" s="90">
        <v>149938</v>
      </c>
      <c r="EF22" s="90">
        <v>149938</v>
      </c>
      <c r="EG22" s="90">
        <v>0</v>
      </c>
      <c r="EH22" s="90">
        <v>169378</v>
      </c>
      <c r="EI22" s="90">
        <v>2371579</v>
      </c>
      <c r="EJ22" s="90">
        <v>3465811</v>
      </c>
      <c r="EK22" s="90">
        <v>1979333</v>
      </c>
      <c r="EL22" s="90">
        <v>1410420</v>
      </c>
      <c r="EM22" s="90">
        <v>9396521</v>
      </c>
      <c r="EN22" s="90">
        <v>9546459</v>
      </c>
      <c r="EO22" s="90">
        <v>0</v>
      </c>
      <c r="EP22" s="90">
        <v>0</v>
      </c>
      <c r="EQ22" s="90">
        <v>0</v>
      </c>
      <c r="ER22" s="90">
        <v>0</v>
      </c>
      <c r="ES22" s="90">
        <v>0</v>
      </c>
      <c r="ET22" s="90">
        <v>0</v>
      </c>
      <c r="EU22" s="90">
        <v>211329</v>
      </c>
      <c r="EV22" s="90">
        <v>171358</v>
      </c>
      <c r="EW22" s="90">
        <v>198532</v>
      </c>
      <c r="EX22" s="137">
        <v>581219</v>
      </c>
      <c r="EY22" s="93">
        <v>581219</v>
      </c>
      <c r="EZ22" s="136">
        <v>2136040</v>
      </c>
      <c r="FA22" s="90">
        <v>3977558</v>
      </c>
      <c r="FB22" s="90">
        <v>6113598</v>
      </c>
      <c r="FC22" s="90">
        <v>0</v>
      </c>
      <c r="FD22" s="90">
        <v>4770656</v>
      </c>
      <c r="FE22" s="90">
        <v>17810848</v>
      </c>
      <c r="FF22" s="90">
        <v>18233417</v>
      </c>
      <c r="FG22" s="90">
        <v>17843622</v>
      </c>
      <c r="FH22" s="90">
        <v>13661762</v>
      </c>
      <c r="FI22" s="90">
        <v>72320305</v>
      </c>
      <c r="FJ22" s="90">
        <v>78433903</v>
      </c>
      <c r="FK22" s="90">
        <v>316719</v>
      </c>
      <c r="FL22" s="90">
        <v>1609785</v>
      </c>
      <c r="FM22" s="90">
        <v>1926504</v>
      </c>
      <c r="FN22" s="90">
        <v>0</v>
      </c>
      <c r="FO22" s="90">
        <v>1758717</v>
      </c>
      <c r="FP22" s="90">
        <v>14629239</v>
      </c>
      <c r="FQ22" s="90">
        <v>14873904</v>
      </c>
      <c r="FR22" s="90">
        <v>14595156</v>
      </c>
      <c r="FS22" s="90">
        <v>12413515</v>
      </c>
      <c r="FT22" s="90">
        <v>58270531</v>
      </c>
      <c r="FU22" s="90">
        <v>60197035</v>
      </c>
      <c r="FV22" s="90">
        <v>432097</v>
      </c>
      <c r="FW22" s="90">
        <v>447616</v>
      </c>
      <c r="FX22" s="90">
        <v>879713</v>
      </c>
      <c r="FY22" s="90">
        <v>0</v>
      </c>
      <c r="FZ22" s="90">
        <v>659145</v>
      </c>
      <c r="GA22" s="90">
        <v>694967</v>
      </c>
      <c r="GB22" s="90">
        <v>1196224</v>
      </c>
      <c r="GC22" s="90">
        <v>952153</v>
      </c>
      <c r="GD22" s="90">
        <v>601511</v>
      </c>
      <c r="GE22" s="90">
        <v>4104000</v>
      </c>
      <c r="GF22" s="90">
        <v>4983713</v>
      </c>
      <c r="GG22" s="90">
        <v>1387224</v>
      </c>
      <c r="GH22" s="90">
        <v>1920157</v>
      </c>
      <c r="GI22" s="90">
        <v>3307381</v>
      </c>
      <c r="GJ22" s="90">
        <v>0</v>
      </c>
      <c r="GK22" s="90">
        <v>2352794</v>
      </c>
      <c r="GL22" s="90">
        <v>2486642</v>
      </c>
      <c r="GM22" s="90">
        <v>2163289</v>
      </c>
      <c r="GN22" s="90">
        <v>2296313</v>
      </c>
      <c r="GO22" s="90">
        <v>646736</v>
      </c>
      <c r="GP22" s="90">
        <v>9945774</v>
      </c>
      <c r="GQ22" s="137">
        <v>13253155</v>
      </c>
      <c r="GR22" s="89">
        <v>4598098</v>
      </c>
      <c r="GS22" s="90">
        <v>14337240</v>
      </c>
      <c r="GT22" s="90">
        <v>18935338</v>
      </c>
      <c r="GU22" s="90">
        <v>0</v>
      </c>
      <c r="GV22" s="90">
        <v>26359696</v>
      </c>
      <c r="GW22" s="90">
        <v>42088577</v>
      </c>
      <c r="GX22" s="90">
        <v>52345459</v>
      </c>
      <c r="GY22" s="90">
        <v>44080505</v>
      </c>
      <c r="GZ22" s="90">
        <v>28357020</v>
      </c>
      <c r="HA22" s="137">
        <v>193231257</v>
      </c>
      <c r="HB22" s="93">
        <v>212166595</v>
      </c>
      <c r="HC22" s="136">
        <v>4942308</v>
      </c>
      <c r="HD22" s="90">
        <v>6612096</v>
      </c>
      <c r="HE22" s="90">
        <v>11554404</v>
      </c>
      <c r="HF22" s="90">
        <v>-205020</v>
      </c>
      <c r="HG22" s="90">
        <v>14406962</v>
      </c>
      <c r="HH22" s="90">
        <v>22069700</v>
      </c>
      <c r="HI22" s="90">
        <v>19704337</v>
      </c>
      <c r="HJ22" s="90">
        <v>13435876</v>
      </c>
      <c r="HK22" s="90">
        <v>8891990</v>
      </c>
      <c r="HL22" s="137">
        <v>78303845</v>
      </c>
      <c r="HM22" s="138">
        <v>89858249</v>
      </c>
    </row>
    <row r="23" spans="1:221" s="75" customFormat="1" ht="18" customHeight="1">
      <c r="A23" s="89" t="s">
        <v>28</v>
      </c>
      <c r="B23" s="136">
        <v>13267693</v>
      </c>
      <c r="C23" s="136">
        <v>24169501</v>
      </c>
      <c r="D23" s="136">
        <v>37437194</v>
      </c>
      <c r="E23" s="90">
        <v>28550</v>
      </c>
      <c r="F23" s="90">
        <v>64873074</v>
      </c>
      <c r="G23" s="90">
        <v>109848389</v>
      </c>
      <c r="H23" s="90">
        <v>133001007</v>
      </c>
      <c r="I23" s="90">
        <v>119222345</v>
      </c>
      <c r="J23" s="90">
        <v>84065229</v>
      </c>
      <c r="K23" s="137">
        <v>511038594</v>
      </c>
      <c r="L23" s="93">
        <v>548475788</v>
      </c>
      <c r="M23" s="89">
        <v>6651103</v>
      </c>
      <c r="N23" s="90">
        <v>10162043</v>
      </c>
      <c r="O23" s="90">
        <v>16813146</v>
      </c>
      <c r="P23" s="90">
        <v>52174</v>
      </c>
      <c r="Q23" s="90">
        <v>25935736</v>
      </c>
      <c r="R23" s="90">
        <v>41888698</v>
      </c>
      <c r="S23" s="90">
        <v>51789221</v>
      </c>
      <c r="T23" s="90">
        <v>53677838</v>
      </c>
      <c r="U23" s="90">
        <v>50201378</v>
      </c>
      <c r="V23" s="90">
        <v>223545045</v>
      </c>
      <c r="W23" s="90">
        <v>240358191</v>
      </c>
      <c r="X23" s="90">
        <v>6408180</v>
      </c>
      <c r="Y23" s="90">
        <v>9352138</v>
      </c>
      <c r="Z23" s="90">
        <v>15760318</v>
      </c>
      <c r="AA23" s="90">
        <v>52174</v>
      </c>
      <c r="AB23" s="90">
        <v>22776329</v>
      </c>
      <c r="AC23" s="90">
        <v>35607133</v>
      </c>
      <c r="AD23" s="90">
        <v>41054245</v>
      </c>
      <c r="AE23" s="90">
        <v>42553547</v>
      </c>
      <c r="AF23" s="90">
        <v>33592917</v>
      </c>
      <c r="AG23" s="90">
        <v>175636345</v>
      </c>
      <c r="AH23" s="90">
        <v>191396663</v>
      </c>
      <c r="AI23" s="90">
        <v>0</v>
      </c>
      <c r="AJ23" s="90">
        <v>0</v>
      </c>
      <c r="AK23" s="90">
        <v>0</v>
      </c>
      <c r="AL23" s="90">
        <v>0</v>
      </c>
      <c r="AM23" s="90">
        <v>217080</v>
      </c>
      <c r="AN23" s="90">
        <v>651240</v>
      </c>
      <c r="AO23" s="90">
        <v>3026461</v>
      </c>
      <c r="AP23" s="90">
        <v>4250879</v>
      </c>
      <c r="AQ23" s="90">
        <v>7724808</v>
      </c>
      <c r="AR23" s="90">
        <v>15870468</v>
      </c>
      <c r="AS23" s="90">
        <v>15870468</v>
      </c>
      <c r="AT23" s="90">
        <v>152905</v>
      </c>
      <c r="AU23" s="90">
        <v>444505</v>
      </c>
      <c r="AV23" s="90">
        <v>597410</v>
      </c>
      <c r="AW23" s="90">
        <v>0</v>
      </c>
      <c r="AX23" s="90">
        <v>2059619</v>
      </c>
      <c r="AY23" s="90">
        <v>3750485</v>
      </c>
      <c r="AZ23" s="90">
        <v>5282138</v>
      </c>
      <c r="BA23" s="90">
        <v>4699940</v>
      </c>
      <c r="BB23" s="90">
        <v>6922219</v>
      </c>
      <c r="BC23" s="90">
        <v>22714401</v>
      </c>
      <c r="BD23" s="90">
        <v>23311811</v>
      </c>
      <c r="BE23" s="90">
        <v>14148</v>
      </c>
      <c r="BF23" s="90">
        <v>214290</v>
      </c>
      <c r="BG23" s="90">
        <v>228438</v>
      </c>
      <c r="BH23" s="90">
        <v>0</v>
      </c>
      <c r="BI23" s="90">
        <v>117708</v>
      </c>
      <c r="BJ23" s="90">
        <v>450460</v>
      </c>
      <c r="BK23" s="90">
        <v>741757</v>
      </c>
      <c r="BL23" s="90">
        <v>553832</v>
      </c>
      <c r="BM23" s="90">
        <v>502714</v>
      </c>
      <c r="BN23" s="90">
        <v>2366471</v>
      </c>
      <c r="BO23" s="90">
        <v>2594909</v>
      </c>
      <c r="BP23" s="90">
        <v>75870</v>
      </c>
      <c r="BQ23" s="90">
        <v>151110</v>
      </c>
      <c r="BR23" s="90">
        <v>226980</v>
      </c>
      <c r="BS23" s="90">
        <v>0</v>
      </c>
      <c r="BT23" s="90">
        <v>765000</v>
      </c>
      <c r="BU23" s="90">
        <v>1429380</v>
      </c>
      <c r="BV23" s="90">
        <v>1684620</v>
      </c>
      <c r="BW23" s="90">
        <v>1619640</v>
      </c>
      <c r="BX23" s="90">
        <v>1458720</v>
      </c>
      <c r="BY23" s="90">
        <v>6957360</v>
      </c>
      <c r="BZ23" s="90">
        <v>7184340</v>
      </c>
      <c r="CA23" s="90">
        <v>2623231</v>
      </c>
      <c r="CB23" s="90">
        <v>7567036</v>
      </c>
      <c r="CC23" s="90">
        <v>10190267</v>
      </c>
      <c r="CD23" s="90">
        <v>0</v>
      </c>
      <c r="CE23" s="90">
        <v>17847991</v>
      </c>
      <c r="CF23" s="90">
        <v>33892043</v>
      </c>
      <c r="CG23" s="90">
        <v>36939282</v>
      </c>
      <c r="CH23" s="90">
        <v>22747753</v>
      </c>
      <c r="CI23" s="90">
        <v>7234968</v>
      </c>
      <c r="CJ23" s="90">
        <v>118662037</v>
      </c>
      <c r="CK23" s="90">
        <v>128852304</v>
      </c>
      <c r="CL23" s="90">
        <v>2251003</v>
      </c>
      <c r="CM23" s="90">
        <v>6513162</v>
      </c>
      <c r="CN23" s="90">
        <v>8764165</v>
      </c>
      <c r="CO23" s="90">
        <v>0</v>
      </c>
      <c r="CP23" s="90">
        <v>15578473</v>
      </c>
      <c r="CQ23" s="90">
        <v>30226358</v>
      </c>
      <c r="CR23" s="90">
        <v>32717585</v>
      </c>
      <c r="CS23" s="90">
        <v>20014445</v>
      </c>
      <c r="CT23" s="90">
        <v>6218630</v>
      </c>
      <c r="CU23" s="90">
        <v>104755491</v>
      </c>
      <c r="CV23" s="90">
        <v>113519656</v>
      </c>
      <c r="CW23" s="90">
        <v>372228</v>
      </c>
      <c r="CX23" s="90">
        <v>1053874</v>
      </c>
      <c r="CY23" s="90">
        <v>1426102</v>
      </c>
      <c r="CZ23" s="90">
        <v>0</v>
      </c>
      <c r="DA23" s="90">
        <v>2269518</v>
      </c>
      <c r="DB23" s="90">
        <v>3665685</v>
      </c>
      <c r="DC23" s="90">
        <v>4221697</v>
      </c>
      <c r="DD23" s="90">
        <v>2733308</v>
      </c>
      <c r="DE23" s="90">
        <v>1016338</v>
      </c>
      <c r="DF23" s="90">
        <v>13906546</v>
      </c>
      <c r="DG23" s="93">
        <v>15332648</v>
      </c>
      <c r="DH23" s="136">
        <v>0</v>
      </c>
      <c r="DI23" s="90">
        <v>35332</v>
      </c>
      <c r="DJ23" s="90">
        <v>35332</v>
      </c>
      <c r="DK23" s="90">
        <v>0</v>
      </c>
      <c r="DL23" s="90">
        <v>1187603</v>
      </c>
      <c r="DM23" s="90">
        <v>3433614</v>
      </c>
      <c r="DN23" s="90">
        <v>7513622</v>
      </c>
      <c r="DO23" s="90">
        <v>6662059</v>
      </c>
      <c r="DP23" s="90">
        <v>4072475</v>
      </c>
      <c r="DQ23" s="136">
        <v>22869373</v>
      </c>
      <c r="DR23" s="136">
        <v>22904705</v>
      </c>
      <c r="DS23" s="136">
        <v>0</v>
      </c>
      <c r="DT23" s="90">
        <v>35332</v>
      </c>
      <c r="DU23" s="90">
        <v>35332</v>
      </c>
      <c r="DV23" s="90">
        <v>0</v>
      </c>
      <c r="DW23" s="90">
        <v>1051359</v>
      </c>
      <c r="DX23" s="90">
        <v>2881138</v>
      </c>
      <c r="DY23" s="90">
        <v>6572111</v>
      </c>
      <c r="DZ23" s="90">
        <v>5608028</v>
      </c>
      <c r="EA23" s="90">
        <v>3570936</v>
      </c>
      <c r="EB23" s="90">
        <v>19683572</v>
      </c>
      <c r="EC23" s="90">
        <v>19718904</v>
      </c>
      <c r="ED23" s="90">
        <v>0</v>
      </c>
      <c r="EE23" s="90">
        <v>0</v>
      </c>
      <c r="EF23" s="90">
        <v>0</v>
      </c>
      <c r="EG23" s="90">
        <v>0</v>
      </c>
      <c r="EH23" s="90">
        <v>136244</v>
      </c>
      <c r="EI23" s="90">
        <v>552476</v>
      </c>
      <c r="EJ23" s="90">
        <v>941511</v>
      </c>
      <c r="EK23" s="90">
        <v>1054031</v>
      </c>
      <c r="EL23" s="90">
        <v>501539</v>
      </c>
      <c r="EM23" s="90">
        <v>3185801</v>
      </c>
      <c r="EN23" s="90">
        <v>3185801</v>
      </c>
      <c r="EO23" s="90">
        <v>0</v>
      </c>
      <c r="EP23" s="90">
        <v>0</v>
      </c>
      <c r="EQ23" s="90">
        <v>0</v>
      </c>
      <c r="ER23" s="90">
        <v>0</v>
      </c>
      <c r="ES23" s="90">
        <v>0</v>
      </c>
      <c r="ET23" s="90">
        <v>0</v>
      </c>
      <c r="EU23" s="90">
        <v>0</v>
      </c>
      <c r="EV23" s="90">
        <v>0</v>
      </c>
      <c r="EW23" s="90">
        <v>0</v>
      </c>
      <c r="EX23" s="137">
        <v>0</v>
      </c>
      <c r="EY23" s="93">
        <v>0</v>
      </c>
      <c r="EZ23" s="136">
        <v>1318775</v>
      </c>
      <c r="FA23" s="90">
        <v>1389959</v>
      </c>
      <c r="FB23" s="90">
        <v>2708734</v>
      </c>
      <c r="FC23" s="90">
        <v>-5400</v>
      </c>
      <c r="FD23" s="90">
        <v>3232992</v>
      </c>
      <c r="FE23" s="90">
        <v>8789275</v>
      </c>
      <c r="FF23" s="90">
        <v>11489506</v>
      </c>
      <c r="FG23" s="90">
        <v>8609870</v>
      </c>
      <c r="FH23" s="90">
        <v>6479847</v>
      </c>
      <c r="FI23" s="90">
        <v>38596090</v>
      </c>
      <c r="FJ23" s="90">
        <v>41304824</v>
      </c>
      <c r="FK23" s="90">
        <v>230670</v>
      </c>
      <c r="FL23" s="90">
        <v>558666</v>
      </c>
      <c r="FM23" s="90">
        <v>789336</v>
      </c>
      <c r="FN23" s="90">
        <v>-5400</v>
      </c>
      <c r="FO23" s="90">
        <v>1421874</v>
      </c>
      <c r="FP23" s="90">
        <v>6854463</v>
      </c>
      <c r="FQ23" s="90">
        <v>9043954</v>
      </c>
      <c r="FR23" s="90">
        <v>7970682</v>
      </c>
      <c r="FS23" s="90">
        <v>6207660</v>
      </c>
      <c r="FT23" s="90">
        <v>31493233</v>
      </c>
      <c r="FU23" s="90">
        <v>32282569</v>
      </c>
      <c r="FV23" s="90">
        <v>153581</v>
      </c>
      <c r="FW23" s="90">
        <v>74134</v>
      </c>
      <c r="FX23" s="90">
        <v>227715</v>
      </c>
      <c r="FY23" s="90">
        <v>0</v>
      </c>
      <c r="FZ23" s="90">
        <v>319166</v>
      </c>
      <c r="GA23" s="90">
        <v>275094</v>
      </c>
      <c r="GB23" s="90">
        <v>848531</v>
      </c>
      <c r="GC23" s="90">
        <v>347633</v>
      </c>
      <c r="GD23" s="90">
        <v>92187</v>
      </c>
      <c r="GE23" s="90">
        <v>1882611</v>
      </c>
      <c r="GF23" s="90">
        <v>2110326</v>
      </c>
      <c r="GG23" s="90">
        <v>934524</v>
      </c>
      <c r="GH23" s="90">
        <v>757159</v>
      </c>
      <c r="GI23" s="90">
        <v>1691683</v>
      </c>
      <c r="GJ23" s="90">
        <v>0</v>
      </c>
      <c r="GK23" s="90">
        <v>1491952</v>
      </c>
      <c r="GL23" s="90">
        <v>1659718</v>
      </c>
      <c r="GM23" s="90">
        <v>1597021</v>
      </c>
      <c r="GN23" s="90">
        <v>291555</v>
      </c>
      <c r="GO23" s="90">
        <v>180000</v>
      </c>
      <c r="GP23" s="90">
        <v>5220246</v>
      </c>
      <c r="GQ23" s="137">
        <v>6911929</v>
      </c>
      <c r="GR23" s="89">
        <v>558626</v>
      </c>
      <c r="GS23" s="90">
        <v>2416067</v>
      </c>
      <c r="GT23" s="90">
        <v>2974693</v>
      </c>
      <c r="GU23" s="90">
        <v>0</v>
      </c>
      <c r="GV23" s="90">
        <v>8247207</v>
      </c>
      <c r="GW23" s="90">
        <v>11467114</v>
      </c>
      <c r="GX23" s="90">
        <v>13615016</v>
      </c>
      <c r="GY23" s="90">
        <v>20244801</v>
      </c>
      <c r="GZ23" s="90">
        <v>12076539</v>
      </c>
      <c r="HA23" s="137">
        <v>65650677</v>
      </c>
      <c r="HB23" s="93">
        <v>68625370</v>
      </c>
      <c r="HC23" s="136">
        <v>2115958</v>
      </c>
      <c r="HD23" s="90">
        <v>2599064</v>
      </c>
      <c r="HE23" s="90">
        <v>4715022</v>
      </c>
      <c r="HF23" s="90">
        <v>-18224</v>
      </c>
      <c r="HG23" s="90">
        <v>8421545</v>
      </c>
      <c r="HH23" s="90">
        <v>10377645</v>
      </c>
      <c r="HI23" s="90">
        <v>11654360</v>
      </c>
      <c r="HJ23" s="90">
        <v>7280024</v>
      </c>
      <c r="HK23" s="90">
        <v>4000022</v>
      </c>
      <c r="HL23" s="137">
        <v>41715372</v>
      </c>
      <c r="HM23" s="138">
        <v>46430394</v>
      </c>
    </row>
    <row r="24" spans="1:221" s="75" customFormat="1" ht="18" customHeight="1">
      <c r="A24" s="89" t="s">
        <v>29</v>
      </c>
      <c r="B24" s="136">
        <v>57742045</v>
      </c>
      <c r="C24" s="136">
        <v>54041507</v>
      </c>
      <c r="D24" s="136">
        <v>111783552</v>
      </c>
      <c r="E24" s="90">
        <v>-28121</v>
      </c>
      <c r="F24" s="90">
        <v>83659508</v>
      </c>
      <c r="G24" s="90">
        <v>131268150</v>
      </c>
      <c r="H24" s="90">
        <v>131073691</v>
      </c>
      <c r="I24" s="90">
        <v>132251592</v>
      </c>
      <c r="J24" s="90">
        <v>106942193</v>
      </c>
      <c r="K24" s="137">
        <v>585167013</v>
      </c>
      <c r="L24" s="93">
        <v>696950565</v>
      </c>
      <c r="M24" s="89">
        <v>31308226</v>
      </c>
      <c r="N24" s="90">
        <v>21678925</v>
      </c>
      <c r="O24" s="90">
        <v>52987151</v>
      </c>
      <c r="P24" s="90">
        <v>-16054</v>
      </c>
      <c r="Q24" s="90">
        <v>32252105</v>
      </c>
      <c r="R24" s="90">
        <v>54688294</v>
      </c>
      <c r="S24" s="90">
        <v>49184554</v>
      </c>
      <c r="T24" s="90">
        <v>61266663</v>
      </c>
      <c r="U24" s="90">
        <v>63691839</v>
      </c>
      <c r="V24" s="90">
        <v>261067401</v>
      </c>
      <c r="W24" s="90">
        <v>314054552</v>
      </c>
      <c r="X24" s="90">
        <v>29291712</v>
      </c>
      <c r="Y24" s="90">
        <v>19029967</v>
      </c>
      <c r="Z24" s="90">
        <v>48321679</v>
      </c>
      <c r="AA24" s="90">
        <v>-16054</v>
      </c>
      <c r="AB24" s="90">
        <v>28694007</v>
      </c>
      <c r="AC24" s="90">
        <v>47174589</v>
      </c>
      <c r="AD24" s="90">
        <v>39991125</v>
      </c>
      <c r="AE24" s="90">
        <v>47208622</v>
      </c>
      <c r="AF24" s="90">
        <v>44082884</v>
      </c>
      <c r="AG24" s="90">
        <v>207135173</v>
      </c>
      <c r="AH24" s="90">
        <v>255456852</v>
      </c>
      <c r="AI24" s="90">
        <v>82392</v>
      </c>
      <c r="AJ24" s="90">
        <v>90631</v>
      </c>
      <c r="AK24" s="90">
        <v>173023</v>
      </c>
      <c r="AL24" s="90">
        <v>0</v>
      </c>
      <c r="AM24" s="90">
        <v>180900</v>
      </c>
      <c r="AN24" s="90">
        <v>795960</v>
      </c>
      <c r="AO24" s="90">
        <v>1934424</v>
      </c>
      <c r="AP24" s="90">
        <v>4960444</v>
      </c>
      <c r="AQ24" s="90">
        <v>9056047</v>
      </c>
      <c r="AR24" s="90">
        <v>16927775</v>
      </c>
      <c r="AS24" s="90">
        <v>17100798</v>
      </c>
      <c r="AT24" s="90">
        <v>1087888</v>
      </c>
      <c r="AU24" s="90">
        <v>1858762</v>
      </c>
      <c r="AV24" s="90">
        <v>2946650</v>
      </c>
      <c r="AW24" s="90">
        <v>0</v>
      </c>
      <c r="AX24" s="90">
        <v>2003036</v>
      </c>
      <c r="AY24" s="90">
        <v>4342524</v>
      </c>
      <c r="AZ24" s="90">
        <v>4906019</v>
      </c>
      <c r="BA24" s="90">
        <v>6683222</v>
      </c>
      <c r="BB24" s="90">
        <v>8122540</v>
      </c>
      <c r="BC24" s="90">
        <v>26057341</v>
      </c>
      <c r="BD24" s="90">
        <v>29003991</v>
      </c>
      <c r="BE24" s="90">
        <v>18864</v>
      </c>
      <c r="BF24" s="90">
        <v>63085</v>
      </c>
      <c r="BG24" s="90">
        <v>81949</v>
      </c>
      <c r="BH24" s="90">
        <v>0</v>
      </c>
      <c r="BI24" s="90">
        <v>34332</v>
      </c>
      <c r="BJ24" s="90">
        <v>254551</v>
      </c>
      <c r="BK24" s="90">
        <v>128366</v>
      </c>
      <c r="BL24" s="90">
        <v>93185</v>
      </c>
      <c r="BM24" s="90">
        <v>159398</v>
      </c>
      <c r="BN24" s="90">
        <v>669832</v>
      </c>
      <c r="BO24" s="90">
        <v>751781</v>
      </c>
      <c r="BP24" s="90">
        <v>827370</v>
      </c>
      <c r="BQ24" s="90">
        <v>636480</v>
      </c>
      <c r="BR24" s="90">
        <v>1463850</v>
      </c>
      <c r="BS24" s="90">
        <v>0</v>
      </c>
      <c r="BT24" s="90">
        <v>1339830</v>
      </c>
      <c r="BU24" s="90">
        <v>2120670</v>
      </c>
      <c r="BV24" s="90">
        <v>2224620</v>
      </c>
      <c r="BW24" s="90">
        <v>2321190</v>
      </c>
      <c r="BX24" s="90">
        <v>2270970</v>
      </c>
      <c r="BY24" s="90">
        <v>10277280</v>
      </c>
      <c r="BZ24" s="90">
        <v>11741130</v>
      </c>
      <c r="CA24" s="90">
        <v>11814057</v>
      </c>
      <c r="CB24" s="90">
        <v>18821757</v>
      </c>
      <c r="CC24" s="90">
        <v>30635814</v>
      </c>
      <c r="CD24" s="90">
        <v>8837</v>
      </c>
      <c r="CE24" s="90">
        <v>27036964</v>
      </c>
      <c r="CF24" s="90">
        <v>35418644</v>
      </c>
      <c r="CG24" s="90">
        <v>32311774</v>
      </c>
      <c r="CH24" s="90">
        <v>21261285</v>
      </c>
      <c r="CI24" s="90">
        <v>11663435</v>
      </c>
      <c r="CJ24" s="90">
        <v>127700939</v>
      </c>
      <c r="CK24" s="90">
        <v>158336753</v>
      </c>
      <c r="CL24" s="90">
        <v>9896090</v>
      </c>
      <c r="CM24" s="90">
        <v>14306163</v>
      </c>
      <c r="CN24" s="90">
        <v>24202253</v>
      </c>
      <c r="CO24" s="90">
        <v>8837</v>
      </c>
      <c r="CP24" s="90">
        <v>24510554</v>
      </c>
      <c r="CQ24" s="90">
        <v>30012238</v>
      </c>
      <c r="CR24" s="90">
        <v>26018883</v>
      </c>
      <c r="CS24" s="90">
        <v>17569597</v>
      </c>
      <c r="CT24" s="90">
        <v>10776925</v>
      </c>
      <c r="CU24" s="90">
        <v>108897034</v>
      </c>
      <c r="CV24" s="90">
        <v>133099287</v>
      </c>
      <c r="CW24" s="90">
        <v>1917967</v>
      </c>
      <c r="CX24" s="90">
        <v>4515594</v>
      </c>
      <c r="CY24" s="90">
        <v>6433561</v>
      </c>
      <c r="CZ24" s="90">
        <v>0</v>
      </c>
      <c r="DA24" s="90">
        <v>2526410</v>
      </c>
      <c r="DB24" s="90">
        <v>5406406</v>
      </c>
      <c r="DC24" s="90">
        <v>6292891</v>
      </c>
      <c r="DD24" s="90">
        <v>3691688</v>
      </c>
      <c r="DE24" s="90">
        <v>886510</v>
      </c>
      <c r="DF24" s="90">
        <v>18803905</v>
      </c>
      <c r="DG24" s="93">
        <v>25237466</v>
      </c>
      <c r="DH24" s="136">
        <v>391276</v>
      </c>
      <c r="DI24" s="90">
        <v>669575</v>
      </c>
      <c r="DJ24" s="90">
        <v>1060851</v>
      </c>
      <c r="DK24" s="90">
        <v>0</v>
      </c>
      <c r="DL24" s="90">
        <v>3809392</v>
      </c>
      <c r="DM24" s="90">
        <v>5567685</v>
      </c>
      <c r="DN24" s="90">
        <v>10183349</v>
      </c>
      <c r="DO24" s="90">
        <v>8021681</v>
      </c>
      <c r="DP24" s="90">
        <v>5996792</v>
      </c>
      <c r="DQ24" s="136">
        <v>33578899</v>
      </c>
      <c r="DR24" s="136">
        <v>34639750</v>
      </c>
      <c r="DS24" s="136">
        <v>391276</v>
      </c>
      <c r="DT24" s="90">
        <v>421536</v>
      </c>
      <c r="DU24" s="90">
        <v>812812</v>
      </c>
      <c r="DV24" s="90">
        <v>0</v>
      </c>
      <c r="DW24" s="90">
        <v>3631272</v>
      </c>
      <c r="DX24" s="90">
        <v>5189231</v>
      </c>
      <c r="DY24" s="90">
        <v>8944123</v>
      </c>
      <c r="DZ24" s="90">
        <v>7383763</v>
      </c>
      <c r="EA24" s="90">
        <v>5338029</v>
      </c>
      <c r="EB24" s="90">
        <v>30486418</v>
      </c>
      <c r="EC24" s="90">
        <v>31299230</v>
      </c>
      <c r="ED24" s="90">
        <v>0</v>
      </c>
      <c r="EE24" s="90">
        <v>248039</v>
      </c>
      <c r="EF24" s="90">
        <v>248039</v>
      </c>
      <c r="EG24" s="90">
        <v>0</v>
      </c>
      <c r="EH24" s="90">
        <v>178120</v>
      </c>
      <c r="EI24" s="90">
        <v>378454</v>
      </c>
      <c r="EJ24" s="90">
        <v>1239226</v>
      </c>
      <c r="EK24" s="90">
        <v>637918</v>
      </c>
      <c r="EL24" s="90">
        <v>658763</v>
      </c>
      <c r="EM24" s="90">
        <v>3092481</v>
      </c>
      <c r="EN24" s="90">
        <v>3340520</v>
      </c>
      <c r="EO24" s="90">
        <v>0</v>
      </c>
      <c r="EP24" s="90">
        <v>0</v>
      </c>
      <c r="EQ24" s="90">
        <v>0</v>
      </c>
      <c r="ER24" s="90">
        <v>0</v>
      </c>
      <c r="ES24" s="90">
        <v>0</v>
      </c>
      <c r="ET24" s="90">
        <v>0</v>
      </c>
      <c r="EU24" s="90">
        <v>0</v>
      </c>
      <c r="EV24" s="90">
        <v>0</v>
      </c>
      <c r="EW24" s="90">
        <v>0</v>
      </c>
      <c r="EX24" s="137">
        <v>0</v>
      </c>
      <c r="EY24" s="93">
        <v>0</v>
      </c>
      <c r="EZ24" s="136">
        <v>3972115</v>
      </c>
      <c r="FA24" s="90">
        <v>4279723</v>
      </c>
      <c r="FB24" s="90">
        <v>8251838</v>
      </c>
      <c r="FC24" s="90">
        <v>0</v>
      </c>
      <c r="FD24" s="90">
        <v>2468077</v>
      </c>
      <c r="FE24" s="90">
        <v>10838038</v>
      </c>
      <c r="FF24" s="90">
        <v>10865642</v>
      </c>
      <c r="FG24" s="90">
        <v>11832293</v>
      </c>
      <c r="FH24" s="90">
        <v>8725877</v>
      </c>
      <c r="FI24" s="90">
        <v>44729927</v>
      </c>
      <c r="FJ24" s="90">
        <v>52981765</v>
      </c>
      <c r="FK24" s="90">
        <v>1396296</v>
      </c>
      <c r="FL24" s="90">
        <v>2081844</v>
      </c>
      <c r="FM24" s="90">
        <v>3478140</v>
      </c>
      <c r="FN24" s="90">
        <v>0</v>
      </c>
      <c r="FO24" s="90">
        <v>1015605</v>
      </c>
      <c r="FP24" s="90">
        <v>9308313</v>
      </c>
      <c r="FQ24" s="90">
        <v>8928693</v>
      </c>
      <c r="FR24" s="90">
        <v>9939168</v>
      </c>
      <c r="FS24" s="90">
        <v>8336115</v>
      </c>
      <c r="FT24" s="90">
        <v>37527894</v>
      </c>
      <c r="FU24" s="90">
        <v>41006034</v>
      </c>
      <c r="FV24" s="90">
        <v>497062</v>
      </c>
      <c r="FW24" s="90">
        <v>484290</v>
      </c>
      <c r="FX24" s="90">
        <v>981352</v>
      </c>
      <c r="FY24" s="90">
        <v>0</v>
      </c>
      <c r="FZ24" s="90">
        <v>224271</v>
      </c>
      <c r="GA24" s="90">
        <v>503381</v>
      </c>
      <c r="GB24" s="90">
        <v>577306</v>
      </c>
      <c r="GC24" s="90">
        <v>588305</v>
      </c>
      <c r="GD24" s="90">
        <v>222875</v>
      </c>
      <c r="GE24" s="90">
        <v>2116138</v>
      </c>
      <c r="GF24" s="90">
        <v>3097490</v>
      </c>
      <c r="GG24" s="90">
        <v>2078757</v>
      </c>
      <c r="GH24" s="90">
        <v>1713589</v>
      </c>
      <c r="GI24" s="90">
        <v>3792346</v>
      </c>
      <c r="GJ24" s="90">
        <v>0</v>
      </c>
      <c r="GK24" s="90">
        <v>1228201</v>
      </c>
      <c r="GL24" s="90">
        <v>1026344</v>
      </c>
      <c r="GM24" s="90">
        <v>1359643</v>
      </c>
      <c r="GN24" s="90">
        <v>1304820</v>
      </c>
      <c r="GO24" s="90">
        <v>166887</v>
      </c>
      <c r="GP24" s="90">
        <v>5085895</v>
      </c>
      <c r="GQ24" s="137">
        <v>8878241</v>
      </c>
      <c r="GR24" s="89">
        <v>1848301</v>
      </c>
      <c r="GS24" s="90">
        <v>4059647</v>
      </c>
      <c r="GT24" s="90">
        <v>5907948</v>
      </c>
      <c r="GU24" s="90">
        <v>0</v>
      </c>
      <c r="GV24" s="90">
        <v>8630186</v>
      </c>
      <c r="GW24" s="90">
        <v>12691010</v>
      </c>
      <c r="GX24" s="90">
        <v>17224663</v>
      </c>
      <c r="GY24" s="90">
        <v>21581870</v>
      </c>
      <c r="GZ24" s="90">
        <v>10947072</v>
      </c>
      <c r="HA24" s="137">
        <v>71074801</v>
      </c>
      <c r="HB24" s="93">
        <v>76982749</v>
      </c>
      <c r="HC24" s="136">
        <v>8408070</v>
      </c>
      <c r="HD24" s="90">
        <v>4531880</v>
      </c>
      <c r="HE24" s="90">
        <v>12939950</v>
      </c>
      <c r="HF24" s="90">
        <v>-20904</v>
      </c>
      <c r="HG24" s="90">
        <v>9462784</v>
      </c>
      <c r="HH24" s="90">
        <v>12064479</v>
      </c>
      <c r="HI24" s="90">
        <v>11303709</v>
      </c>
      <c r="HJ24" s="90">
        <v>8287800</v>
      </c>
      <c r="HK24" s="90">
        <v>5917178</v>
      </c>
      <c r="HL24" s="137">
        <v>47015046</v>
      </c>
      <c r="HM24" s="138">
        <v>59954996</v>
      </c>
    </row>
    <row r="25" spans="1:221" s="75" customFormat="1" ht="18" customHeight="1">
      <c r="A25" s="89" t="s">
        <v>30</v>
      </c>
      <c r="B25" s="136">
        <v>8825843</v>
      </c>
      <c r="C25" s="136">
        <v>22662415</v>
      </c>
      <c r="D25" s="136">
        <v>31488258</v>
      </c>
      <c r="E25" s="90">
        <v>0</v>
      </c>
      <c r="F25" s="90">
        <v>64714275</v>
      </c>
      <c r="G25" s="90">
        <v>94071981</v>
      </c>
      <c r="H25" s="90">
        <v>120501241</v>
      </c>
      <c r="I25" s="90">
        <v>109794202</v>
      </c>
      <c r="J25" s="90">
        <v>79616015</v>
      </c>
      <c r="K25" s="137">
        <v>468697714</v>
      </c>
      <c r="L25" s="93">
        <v>500185972</v>
      </c>
      <c r="M25" s="89">
        <v>4162867</v>
      </c>
      <c r="N25" s="90">
        <v>8807654</v>
      </c>
      <c r="O25" s="90">
        <v>12970521</v>
      </c>
      <c r="P25" s="90">
        <v>0</v>
      </c>
      <c r="Q25" s="90">
        <v>23558568</v>
      </c>
      <c r="R25" s="90">
        <v>33342805</v>
      </c>
      <c r="S25" s="90">
        <v>41598879</v>
      </c>
      <c r="T25" s="90">
        <v>42373176</v>
      </c>
      <c r="U25" s="90">
        <v>43037408</v>
      </c>
      <c r="V25" s="90">
        <v>183910836</v>
      </c>
      <c r="W25" s="90">
        <v>196881357</v>
      </c>
      <c r="X25" s="90">
        <v>3983119</v>
      </c>
      <c r="Y25" s="90">
        <v>7788240</v>
      </c>
      <c r="Z25" s="90">
        <v>11771359</v>
      </c>
      <c r="AA25" s="90">
        <v>0</v>
      </c>
      <c r="AB25" s="90">
        <v>20319261</v>
      </c>
      <c r="AC25" s="90">
        <v>26822856</v>
      </c>
      <c r="AD25" s="90">
        <v>33590615</v>
      </c>
      <c r="AE25" s="90">
        <v>32304971</v>
      </c>
      <c r="AF25" s="90">
        <v>28234055</v>
      </c>
      <c r="AG25" s="90">
        <v>141271758</v>
      </c>
      <c r="AH25" s="90">
        <v>153043117</v>
      </c>
      <c r="AI25" s="90">
        <v>0</v>
      </c>
      <c r="AJ25" s="90">
        <v>0</v>
      </c>
      <c r="AK25" s="90">
        <v>0</v>
      </c>
      <c r="AL25" s="90">
        <v>0</v>
      </c>
      <c r="AM25" s="90">
        <v>0</v>
      </c>
      <c r="AN25" s="90">
        <v>771840</v>
      </c>
      <c r="AO25" s="90">
        <v>1398960</v>
      </c>
      <c r="AP25" s="90">
        <v>2959074</v>
      </c>
      <c r="AQ25" s="90">
        <v>5714019</v>
      </c>
      <c r="AR25" s="90">
        <v>10843893</v>
      </c>
      <c r="AS25" s="90">
        <v>10843893</v>
      </c>
      <c r="AT25" s="90">
        <v>135108</v>
      </c>
      <c r="AU25" s="90">
        <v>830868</v>
      </c>
      <c r="AV25" s="90">
        <v>965976</v>
      </c>
      <c r="AW25" s="90">
        <v>0</v>
      </c>
      <c r="AX25" s="90">
        <v>2631537</v>
      </c>
      <c r="AY25" s="90">
        <v>4394576</v>
      </c>
      <c r="AZ25" s="90">
        <v>4841437</v>
      </c>
      <c r="BA25" s="90">
        <v>5128622</v>
      </c>
      <c r="BB25" s="90">
        <v>7151443</v>
      </c>
      <c r="BC25" s="90">
        <v>24147615</v>
      </c>
      <c r="BD25" s="90">
        <v>25113591</v>
      </c>
      <c r="BE25" s="90">
        <v>0</v>
      </c>
      <c r="BF25" s="90">
        <v>39236</v>
      </c>
      <c r="BG25" s="90">
        <v>39236</v>
      </c>
      <c r="BH25" s="90">
        <v>0</v>
      </c>
      <c r="BI25" s="90">
        <v>0</v>
      </c>
      <c r="BJ25" s="90">
        <v>305213</v>
      </c>
      <c r="BK25" s="90">
        <v>341997</v>
      </c>
      <c r="BL25" s="90">
        <v>525209</v>
      </c>
      <c r="BM25" s="90">
        <v>283331</v>
      </c>
      <c r="BN25" s="90">
        <v>1455750</v>
      </c>
      <c r="BO25" s="90">
        <v>1494986</v>
      </c>
      <c r="BP25" s="90">
        <v>44640</v>
      </c>
      <c r="BQ25" s="90">
        <v>149310</v>
      </c>
      <c r="BR25" s="90">
        <v>193950</v>
      </c>
      <c r="BS25" s="90">
        <v>0</v>
      </c>
      <c r="BT25" s="90">
        <v>607770</v>
      </c>
      <c r="BU25" s="90">
        <v>1048320</v>
      </c>
      <c r="BV25" s="90">
        <v>1425870</v>
      </c>
      <c r="BW25" s="90">
        <v>1455300</v>
      </c>
      <c r="BX25" s="90">
        <v>1654560</v>
      </c>
      <c r="BY25" s="90">
        <v>6191820</v>
      </c>
      <c r="BZ25" s="90">
        <v>6385770</v>
      </c>
      <c r="CA25" s="90">
        <v>2266596</v>
      </c>
      <c r="CB25" s="90">
        <v>9662469</v>
      </c>
      <c r="CC25" s="90">
        <v>11929065</v>
      </c>
      <c r="CD25" s="90">
        <v>0</v>
      </c>
      <c r="CE25" s="90">
        <v>24668469</v>
      </c>
      <c r="CF25" s="90">
        <v>34480819</v>
      </c>
      <c r="CG25" s="90">
        <v>40130277</v>
      </c>
      <c r="CH25" s="90">
        <v>25193018</v>
      </c>
      <c r="CI25" s="90">
        <v>8674639</v>
      </c>
      <c r="CJ25" s="90">
        <v>133147222</v>
      </c>
      <c r="CK25" s="90">
        <v>145076287</v>
      </c>
      <c r="CL25" s="90">
        <v>2140673</v>
      </c>
      <c r="CM25" s="90">
        <v>9183579</v>
      </c>
      <c r="CN25" s="90">
        <v>11324252</v>
      </c>
      <c r="CO25" s="90">
        <v>0</v>
      </c>
      <c r="CP25" s="90">
        <v>22312235</v>
      </c>
      <c r="CQ25" s="90">
        <v>29496036</v>
      </c>
      <c r="CR25" s="90">
        <v>33269551</v>
      </c>
      <c r="CS25" s="90">
        <v>19427629</v>
      </c>
      <c r="CT25" s="90">
        <v>6812062</v>
      </c>
      <c r="CU25" s="90">
        <v>111317513</v>
      </c>
      <c r="CV25" s="90">
        <v>122641765</v>
      </c>
      <c r="CW25" s="90">
        <v>125923</v>
      </c>
      <c r="CX25" s="90">
        <v>478890</v>
      </c>
      <c r="CY25" s="90">
        <v>604813</v>
      </c>
      <c r="CZ25" s="90">
        <v>0</v>
      </c>
      <c r="DA25" s="90">
        <v>2356234</v>
      </c>
      <c r="DB25" s="90">
        <v>4984783</v>
      </c>
      <c r="DC25" s="90">
        <v>6860726</v>
      </c>
      <c r="DD25" s="90">
        <v>5765389</v>
      </c>
      <c r="DE25" s="90">
        <v>1862577</v>
      </c>
      <c r="DF25" s="90">
        <v>21829709</v>
      </c>
      <c r="DG25" s="93">
        <v>22434522</v>
      </c>
      <c r="DH25" s="136">
        <v>19316</v>
      </c>
      <c r="DI25" s="90">
        <v>31644</v>
      </c>
      <c r="DJ25" s="90">
        <v>50960</v>
      </c>
      <c r="DK25" s="90">
        <v>0</v>
      </c>
      <c r="DL25" s="90">
        <v>1344924</v>
      </c>
      <c r="DM25" s="90">
        <v>3750924</v>
      </c>
      <c r="DN25" s="90">
        <v>8447512</v>
      </c>
      <c r="DO25" s="90">
        <v>11289036</v>
      </c>
      <c r="DP25" s="90">
        <v>5732754</v>
      </c>
      <c r="DQ25" s="136">
        <v>30565150</v>
      </c>
      <c r="DR25" s="136">
        <v>30616110</v>
      </c>
      <c r="DS25" s="136">
        <v>19316</v>
      </c>
      <c r="DT25" s="90">
        <v>31644</v>
      </c>
      <c r="DU25" s="90">
        <v>50960</v>
      </c>
      <c r="DV25" s="90">
        <v>0</v>
      </c>
      <c r="DW25" s="90">
        <v>1017486</v>
      </c>
      <c r="DX25" s="90">
        <v>2410874</v>
      </c>
      <c r="DY25" s="90">
        <v>5427604</v>
      </c>
      <c r="DZ25" s="90">
        <v>7883793</v>
      </c>
      <c r="EA25" s="90">
        <v>3927347</v>
      </c>
      <c r="EB25" s="90">
        <v>20667104</v>
      </c>
      <c r="EC25" s="90">
        <v>20718064</v>
      </c>
      <c r="ED25" s="90">
        <v>0</v>
      </c>
      <c r="EE25" s="90">
        <v>0</v>
      </c>
      <c r="EF25" s="90">
        <v>0</v>
      </c>
      <c r="EG25" s="90">
        <v>0</v>
      </c>
      <c r="EH25" s="90">
        <v>327438</v>
      </c>
      <c r="EI25" s="90">
        <v>1340050</v>
      </c>
      <c r="EJ25" s="90">
        <v>2863832</v>
      </c>
      <c r="EK25" s="90">
        <v>3241444</v>
      </c>
      <c r="EL25" s="90">
        <v>1716738</v>
      </c>
      <c r="EM25" s="90">
        <v>9489502</v>
      </c>
      <c r="EN25" s="90">
        <v>9489502</v>
      </c>
      <c r="EO25" s="90">
        <v>0</v>
      </c>
      <c r="EP25" s="90">
        <v>0</v>
      </c>
      <c r="EQ25" s="90">
        <v>0</v>
      </c>
      <c r="ER25" s="90">
        <v>0</v>
      </c>
      <c r="ES25" s="90">
        <v>0</v>
      </c>
      <c r="ET25" s="90">
        <v>0</v>
      </c>
      <c r="EU25" s="90">
        <v>156076</v>
      </c>
      <c r="EV25" s="90">
        <v>163799</v>
      </c>
      <c r="EW25" s="90">
        <v>88669</v>
      </c>
      <c r="EX25" s="137">
        <v>408544</v>
      </c>
      <c r="EY25" s="93">
        <v>408544</v>
      </c>
      <c r="EZ25" s="136">
        <v>828293</v>
      </c>
      <c r="FA25" s="90">
        <v>1278835</v>
      </c>
      <c r="FB25" s="90">
        <v>2107128</v>
      </c>
      <c r="FC25" s="90">
        <v>0</v>
      </c>
      <c r="FD25" s="90">
        <v>1944544</v>
      </c>
      <c r="FE25" s="90">
        <v>7006889</v>
      </c>
      <c r="FF25" s="90">
        <v>8451271</v>
      </c>
      <c r="FG25" s="90">
        <v>8707756</v>
      </c>
      <c r="FH25" s="90">
        <v>5910531</v>
      </c>
      <c r="FI25" s="90">
        <v>32020991</v>
      </c>
      <c r="FJ25" s="90">
        <v>34128119</v>
      </c>
      <c r="FK25" s="90">
        <v>21690</v>
      </c>
      <c r="FL25" s="90">
        <v>224190</v>
      </c>
      <c r="FM25" s="90">
        <v>245880</v>
      </c>
      <c r="FN25" s="90">
        <v>0</v>
      </c>
      <c r="FO25" s="90">
        <v>773145</v>
      </c>
      <c r="FP25" s="90">
        <v>6096762</v>
      </c>
      <c r="FQ25" s="90">
        <v>7278324</v>
      </c>
      <c r="FR25" s="90">
        <v>7233678</v>
      </c>
      <c r="FS25" s="90">
        <v>5592978</v>
      </c>
      <c r="FT25" s="90">
        <v>26974887</v>
      </c>
      <c r="FU25" s="90">
        <v>27220767</v>
      </c>
      <c r="FV25" s="90">
        <v>209295</v>
      </c>
      <c r="FW25" s="90">
        <v>164142</v>
      </c>
      <c r="FX25" s="90">
        <v>373437</v>
      </c>
      <c r="FY25" s="90">
        <v>0</v>
      </c>
      <c r="FZ25" s="90">
        <v>229503</v>
      </c>
      <c r="GA25" s="90">
        <v>375676</v>
      </c>
      <c r="GB25" s="90">
        <v>305478</v>
      </c>
      <c r="GC25" s="90">
        <v>434915</v>
      </c>
      <c r="GD25" s="90">
        <v>309186</v>
      </c>
      <c r="GE25" s="90">
        <v>1654758</v>
      </c>
      <c r="GF25" s="90">
        <v>2028195</v>
      </c>
      <c r="GG25" s="90">
        <v>597308</v>
      </c>
      <c r="GH25" s="90">
        <v>890503</v>
      </c>
      <c r="GI25" s="90">
        <v>1487811</v>
      </c>
      <c r="GJ25" s="90">
        <v>0</v>
      </c>
      <c r="GK25" s="90">
        <v>941896</v>
      </c>
      <c r="GL25" s="90">
        <v>534451</v>
      </c>
      <c r="GM25" s="90">
        <v>867469</v>
      </c>
      <c r="GN25" s="90">
        <v>1039163</v>
      </c>
      <c r="GO25" s="90">
        <v>8367</v>
      </c>
      <c r="GP25" s="90">
        <v>3391346</v>
      </c>
      <c r="GQ25" s="137">
        <v>4879157</v>
      </c>
      <c r="GR25" s="89">
        <v>120065</v>
      </c>
      <c r="GS25" s="90">
        <v>575405</v>
      </c>
      <c r="GT25" s="90">
        <v>695470</v>
      </c>
      <c r="GU25" s="90">
        <v>0</v>
      </c>
      <c r="GV25" s="90">
        <v>4175874</v>
      </c>
      <c r="GW25" s="90">
        <v>6240620</v>
      </c>
      <c r="GX25" s="90">
        <v>11294788</v>
      </c>
      <c r="GY25" s="90">
        <v>15277272</v>
      </c>
      <c r="GZ25" s="90">
        <v>12110600</v>
      </c>
      <c r="HA25" s="137">
        <v>49099154</v>
      </c>
      <c r="HB25" s="93">
        <v>49794624</v>
      </c>
      <c r="HC25" s="136">
        <v>1428706</v>
      </c>
      <c r="HD25" s="90">
        <v>2306408</v>
      </c>
      <c r="HE25" s="90">
        <v>3735114</v>
      </c>
      <c r="HF25" s="90">
        <v>0</v>
      </c>
      <c r="HG25" s="90">
        <v>9021896</v>
      </c>
      <c r="HH25" s="90">
        <v>9249924</v>
      </c>
      <c r="HI25" s="90">
        <v>10578514</v>
      </c>
      <c r="HJ25" s="90">
        <v>6953944</v>
      </c>
      <c r="HK25" s="90">
        <v>4150083</v>
      </c>
      <c r="HL25" s="137">
        <v>39954361</v>
      </c>
      <c r="HM25" s="138">
        <v>43689475</v>
      </c>
    </row>
    <row r="26" spans="1:221" s="75" customFormat="1" ht="18" customHeight="1">
      <c r="A26" s="89" t="s">
        <v>31</v>
      </c>
      <c r="B26" s="136">
        <v>23673993</v>
      </c>
      <c r="C26" s="136">
        <v>43521270</v>
      </c>
      <c r="D26" s="136">
        <v>67195263</v>
      </c>
      <c r="E26" s="90">
        <v>0</v>
      </c>
      <c r="F26" s="90">
        <v>155063064</v>
      </c>
      <c r="G26" s="90">
        <v>222094083</v>
      </c>
      <c r="H26" s="90">
        <v>212744632</v>
      </c>
      <c r="I26" s="90">
        <v>192921292</v>
      </c>
      <c r="J26" s="90">
        <v>172716564</v>
      </c>
      <c r="K26" s="137">
        <v>955539635</v>
      </c>
      <c r="L26" s="93">
        <v>1022734898</v>
      </c>
      <c r="M26" s="89">
        <v>11997194</v>
      </c>
      <c r="N26" s="90">
        <v>16490233</v>
      </c>
      <c r="O26" s="90">
        <v>28487427</v>
      </c>
      <c r="P26" s="90">
        <v>0</v>
      </c>
      <c r="Q26" s="90">
        <v>62763120</v>
      </c>
      <c r="R26" s="90">
        <v>86914092</v>
      </c>
      <c r="S26" s="90">
        <v>77515552</v>
      </c>
      <c r="T26" s="90">
        <v>81529168</v>
      </c>
      <c r="U26" s="90">
        <v>102725607</v>
      </c>
      <c r="V26" s="90">
        <v>411447539</v>
      </c>
      <c r="W26" s="90">
        <v>439934966</v>
      </c>
      <c r="X26" s="90">
        <v>11385137</v>
      </c>
      <c r="Y26" s="90">
        <v>15188723</v>
      </c>
      <c r="Z26" s="90">
        <v>26573860</v>
      </c>
      <c r="AA26" s="90">
        <v>0</v>
      </c>
      <c r="AB26" s="90">
        <v>56389605</v>
      </c>
      <c r="AC26" s="90">
        <v>75516699</v>
      </c>
      <c r="AD26" s="90">
        <v>65107701</v>
      </c>
      <c r="AE26" s="90">
        <v>63773842</v>
      </c>
      <c r="AF26" s="90">
        <v>70301218</v>
      </c>
      <c r="AG26" s="90">
        <v>331089065</v>
      </c>
      <c r="AH26" s="90">
        <v>357662925</v>
      </c>
      <c r="AI26" s="90">
        <v>0</v>
      </c>
      <c r="AJ26" s="90">
        <v>82391</v>
      </c>
      <c r="AK26" s="90">
        <v>82391</v>
      </c>
      <c r="AL26" s="90">
        <v>0</v>
      </c>
      <c r="AM26" s="90">
        <v>578880</v>
      </c>
      <c r="AN26" s="90">
        <v>1470915</v>
      </c>
      <c r="AO26" s="90">
        <v>2802744</v>
      </c>
      <c r="AP26" s="90">
        <v>5904482</v>
      </c>
      <c r="AQ26" s="90">
        <v>13846617</v>
      </c>
      <c r="AR26" s="90">
        <v>24603638</v>
      </c>
      <c r="AS26" s="90">
        <v>24686029</v>
      </c>
      <c r="AT26" s="90">
        <v>487767</v>
      </c>
      <c r="AU26" s="90">
        <v>865959</v>
      </c>
      <c r="AV26" s="90">
        <v>1353726</v>
      </c>
      <c r="AW26" s="90">
        <v>0</v>
      </c>
      <c r="AX26" s="90">
        <v>4017904</v>
      </c>
      <c r="AY26" s="90">
        <v>7119324</v>
      </c>
      <c r="AZ26" s="90">
        <v>6622693</v>
      </c>
      <c r="BA26" s="90">
        <v>8613908</v>
      </c>
      <c r="BB26" s="90">
        <v>15184255</v>
      </c>
      <c r="BC26" s="90">
        <v>41558084</v>
      </c>
      <c r="BD26" s="90">
        <v>42911810</v>
      </c>
      <c r="BE26" s="90">
        <v>0</v>
      </c>
      <c r="BF26" s="90">
        <v>0</v>
      </c>
      <c r="BG26" s="90">
        <v>0</v>
      </c>
      <c r="BH26" s="90">
        <v>0</v>
      </c>
      <c r="BI26" s="90">
        <v>34331</v>
      </c>
      <c r="BJ26" s="90">
        <v>176184</v>
      </c>
      <c r="BK26" s="90">
        <v>49044</v>
      </c>
      <c r="BL26" s="90">
        <v>39236</v>
      </c>
      <c r="BM26" s="90">
        <v>29427</v>
      </c>
      <c r="BN26" s="90">
        <v>328222</v>
      </c>
      <c r="BO26" s="90">
        <v>328222</v>
      </c>
      <c r="BP26" s="90">
        <v>124290</v>
      </c>
      <c r="BQ26" s="90">
        <v>353160</v>
      </c>
      <c r="BR26" s="90">
        <v>477450</v>
      </c>
      <c r="BS26" s="90">
        <v>0</v>
      </c>
      <c r="BT26" s="90">
        <v>1742400</v>
      </c>
      <c r="BU26" s="90">
        <v>2630970</v>
      </c>
      <c r="BV26" s="90">
        <v>2933370</v>
      </c>
      <c r="BW26" s="90">
        <v>3197700</v>
      </c>
      <c r="BX26" s="90">
        <v>3364090</v>
      </c>
      <c r="BY26" s="90">
        <v>13868530</v>
      </c>
      <c r="BZ26" s="90">
        <v>14345980</v>
      </c>
      <c r="CA26" s="90">
        <v>6026607</v>
      </c>
      <c r="CB26" s="90">
        <v>16839163</v>
      </c>
      <c r="CC26" s="90">
        <v>22865770</v>
      </c>
      <c r="CD26" s="90">
        <v>0</v>
      </c>
      <c r="CE26" s="90">
        <v>46368837</v>
      </c>
      <c r="CF26" s="90">
        <v>68226508</v>
      </c>
      <c r="CG26" s="90">
        <v>66664747</v>
      </c>
      <c r="CH26" s="90">
        <v>44667839</v>
      </c>
      <c r="CI26" s="90">
        <v>16534791</v>
      </c>
      <c r="CJ26" s="90">
        <v>242462722</v>
      </c>
      <c r="CK26" s="90">
        <v>265328492</v>
      </c>
      <c r="CL26" s="90">
        <v>4881881</v>
      </c>
      <c r="CM26" s="90">
        <v>13434281</v>
      </c>
      <c r="CN26" s="90">
        <v>18316162</v>
      </c>
      <c r="CO26" s="90">
        <v>0</v>
      </c>
      <c r="CP26" s="90">
        <v>38067990</v>
      </c>
      <c r="CQ26" s="90">
        <v>49388039</v>
      </c>
      <c r="CR26" s="90">
        <v>48726505</v>
      </c>
      <c r="CS26" s="90">
        <v>30947852</v>
      </c>
      <c r="CT26" s="90">
        <v>13285518</v>
      </c>
      <c r="CU26" s="90">
        <v>180415904</v>
      </c>
      <c r="CV26" s="90">
        <v>198732066</v>
      </c>
      <c r="CW26" s="90">
        <v>1144726</v>
      </c>
      <c r="CX26" s="90">
        <v>3404882</v>
      </c>
      <c r="CY26" s="90">
        <v>4549608</v>
      </c>
      <c r="CZ26" s="90">
        <v>0</v>
      </c>
      <c r="DA26" s="90">
        <v>8300847</v>
      </c>
      <c r="DB26" s="90">
        <v>18838469</v>
      </c>
      <c r="DC26" s="90">
        <v>17938242</v>
      </c>
      <c r="DD26" s="90">
        <v>13719987</v>
      </c>
      <c r="DE26" s="90">
        <v>3249273</v>
      </c>
      <c r="DF26" s="90">
        <v>62046818</v>
      </c>
      <c r="DG26" s="93">
        <v>66596426</v>
      </c>
      <c r="DH26" s="136">
        <v>46876</v>
      </c>
      <c r="DI26" s="90">
        <v>171486</v>
      </c>
      <c r="DJ26" s="90">
        <v>218362</v>
      </c>
      <c r="DK26" s="90">
        <v>0</v>
      </c>
      <c r="DL26" s="90">
        <v>2322936</v>
      </c>
      <c r="DM26" s="90">
        <v>6839261</v>
      </c>
      <c r="DN26" s="90">
        <v>11486074</v>
      </c>
      <c r="DO26" s="90">
        <v>14510428</v>
      </c>
      <c r="DP26" s="90">
        <v>11181630</v>
      </c>
      <c r="DQ26" s="136">
        <v>46340329</v>
      </c>
      <c r="DR26" s="136">
        <v>46558691</v>
      </c>
      <c r="DS26" s="136">
        <v>46876</v>
      </c>
      <c r="DT26" s="90">
        <v>20079</v>
      </c>
      <c r="DU26" s="90">
        <v>66955</v>
      </c>
      <c r="DV26" s="90">
        <v>0</v>
      </c>
      <c r="DW26" s="90">
        <v>1830930</v>
      </c>
      <c r="DX26" s="90">
        <v>5060699</v>
      </c>
      <c r="DY26" s="90">
        <v>8715186</v>
      </c>
      <c r="DZ26" s="90">
        <v>11339238</v>
      </c>
      <c r="EA26" s="90">
        <v>8581039</v>
      </c>
      <c r="EB26" s="90">
        <v>35527092</v>
      </c>
      <c r="EC26" s="90">
        <v>35594047</v>
      </c>
      <c r="ED26" s="90">
        <v>0</v>
      </c>
      <c r="EE26" s="90">
        <v>151407</v>
      </c>
      <c r="EF26" s="90">
        <v>151407</v>
      </c>
      <c r="EG26" s="90">
        <v>0</v>
      </c>
      <c r="EH26" s="90">
        <v>492006</v>
      </c>
      <c r="EI26" s="90">
        <v>1778562</v>
      </c>
      <c r="EJ26" s="90">
        <v>2770888</v>
      </c>
      <c r="EK26" s="90">
        <v>2927656</v>
      </c>
      <c r="EL26" s="90">
        <v>2600591</v>
      </c>
      <c r="EM26" s="90">
        <v>10569703</v>
      </c>
      <c r="EN26" s="90">
        <v>10721110</v>
      </c>
      <c r="EO26" s="90">
        <v>0</v>
      </c>
      <c r="EP26" s="90">
        <v>0</v>
      </c>
      <c r="EQ26" s="90">
        <v>0</v>
      </c>
      <c r="ER26" s="90">
        <v>0</v>
      </c>
      <c r="ES26" s="90">
        <v>0</v>
      </c>
      <c r="ET26" s="90">
        <v>0</v>
      </c>
      <c r="EU26" s="90">
        <v>0</v>
      </c>
      <c r="EV26" s="90">
        <v>243534</v>
      </c>
      <c r="EW26" s="90">
        <v>0</v>
      </c>
      <c r="EX26" s="137">
        <v>243534</v>
      </c>
      <c r="EY26" s="93">
        <v>243534</v>
      </c>
      <c r="EZ26" s="136">
        <v>821756</v>
      </c>
      <c r="FA26" s="90">
        <v>2063618</v>
      </c>
      <c r="FB26" s="90">
        <v>2885374</v>
      </c>
      <c r="FC26" s="90">
        <v>0</v>
      </c>
      <c r="FD26" s="90">
        <v>3340828</v>
      </c>
      <c r="FE26" s="90">
        <v>17316004</v>
      </c>
      <c r="FF26" s="90">
        <v>16339956</v>
      </c>
      <c r="FG26" s="90">
        <v>15476344</v>
      </c>
      <c r="FH26" s="90">
        <v>13252316</v>
      </c>
      <c r="FI26" s="90">
        <v>65725448</v>
      </c>
      <c r="FJ26" s="90">
        <v>68610822</v>
      </c>
      <c r="FK26" s="90">
        <v>188550</v>
      </c>
      <c r="FL26" s="90">
        <v>845055</v>
      </c>
      <c r="FM26" s="90">
        <v>1033605</v>
      </c>
      <c r="FN26" s="90">
        <v>0</v>
      </c>
      <c r="FO26" s="90">
        <v>1942902</v>
      </c>
      <c r="FP26" s="90">
        <v>14542017</v>
      </c>
      <c r="FQ26" s="90">
        <v>13919076</v>
      </c>
      <c r="FR26" s="90">
        <v>13374045</v>
      </c>
      <c r="FS26" s="90">
        <v>12725358</v>
      </c>
      <c r="FT26" s="90">
        <v>56503398</v>
      </c>
      <c r="FU26" s="90">
        <v>57537003</v>
      </c>
      <c r="FV26" s="90">
        <v>56430</v>
      </c>
      <c r="FW26" s="90">
        <v>115954</v>
      </c>
      <c r="FX26" s="90">
        <v>172384</v>
      </c>
      <c r="FY26" s="90">
        <v>0</v>
      </c>
      <c r="FZ26" s="90">
        <v>395303</v>
      </c>
      <c r="GA26" s="90">
        <v>753207</v>
      </c>
      <c r="GB26" s="90">
        <v>890557</v>
      </c>
      <c r="GC26" s="90">
        <v>763449</v>
      </c>
      <c r="GD26" s="90">
        <v>206738</v>
      </c>
      <c r="GE26" s="90">
        <v>3009254</v>
      </c>
      <c r="GF26" s="90">
        <v>3181638</v>
      </c>
      <c r="GG26" s="90">
        <v>576776</v>
      </c>
      <c r="GH26" s="90">
        <v>1102609</v>
      </c>
      <c r="GI26" s="90">
        <v>1679385</v>
      </c>
      <c r="GJ26" s="90">
        <v>0</v>
      </c>
      <c r="GK26" s="90">
        <v>1002623</v>
      </c>
      <c r="GL26" s="90">
        <v>2020780</v>
      </c>
      <c r="GM26" s="90">
        <v>1530323</v>
      </c>
      <c r="GN26" s="90">
        <v>1338850</v>
      </c>
      <c r="GO26" s="90">
        <v>320220</v>
      </c>
      <c r="GP26" s="90">
        <v>6212796</v>
      </c>
      <c r="GQ26" s="137">
        <v>7892181</v>
      </c>
      <c r="GR26" s="89">
        <v>774960</v>
      </c>
      <c r="GS26" s="90">
        <v>3136522</v>
      </c>
      <c r="GT26" s="90">
        <v>3911482</v>
      </c>
      <c r="GU26" s="90">
        <v>0</v>
      </c>
      <c r="GV26" s="90">
        <v>17680315</v>
      </c>
      <c r="GW26" s="90">
        <v>19396558</v>
      </c>
      <c r="GX26" s="90">
        <v>19965448</v>
      </c>
      <c r="GY26" s="90">
        <v>23045618</v>
      </c>
      <c r="GZ26" s="90">
        <v>19281184</v>
      </c>
      <c r="HA26" s="137">
        <v>99369123</v>
      </c>
      <c r="HB26" s="93">
        <v>103280605</v>
      </c>
      <c r="HC26" s="136">
        <v>4006600</v>
      </c>
      <c r="HD26" s="90">
        <v>4820248</v>
      </c>
      <c r="HE26" s="90">
        <v>8826848</v>
      </c>
      <c r="HF26" s="90">
        <v>0</v>
      </c>
      <c r="HG26" s="90">
        <v>22587028</v>
      </c>
      <c r="HH26" s="90">
        <v>23401660</v>
      </c>
      <c r="HI26" s="90">
        <v>20772855</v>
      </c>
      <c r="HJ26" s="90">
        <v>13691895</v>
      </c>
      <c r="HK26" s="90">
        <v>9741036</v>
      </c>
      <c r="HL26" s="137">
        <v>90194474</v>
      </c>
      <c r="HM26" s="138">
        <v>99021322</v>
      </c>
    </row>
    <row r="27" spans="1:221" s="75" customFormat="1" ht="18" customHeight="1">
      <c r="A27" s="89" t="s">
        <v>32</v>
      </c>
      <c r="B27" s="136">
        <v>12800849</v>
      </c>
      <c r="C27" s="136">
        <v>53741245</v>
      </c>
      <c r="D27" s="136">
        <v>66542094</v>
      </c>
      <c r="E27" s="90">
        <v>0</v>
      </c>
      <c r="F27" s="90">
        <v>175124522</v>
      </c>
      <c r="G27" s="90">
        <v>295961199</v>
      </c>
      <c r="H27" s="90">
        <v>292239730</v>
      </c>
      <c r="I27" s="90">
        <v>285278421</v>
      </c>
      <c r="J27" s="90">
        <v>228471578</v>
      </c>
      <c r="K27" s="137">
        <v>1277075450</v>
      </c>
      <c r="L27" s="93">
        <v>1343617544</v>
      </c>
      <c r="M27" s="89">
        <v>5832289</v>
      </c>
      <c r="N27" s="90">
        <v>20063849</v>
      </c>
      <c r="O27" s="90">
        <v>25896138</v>
      </c>
      <c r="P27" s="90">
        <v>0</v>
      </c>
      <c r="Q27" s="90">
        <v>67562711</v>
      </c>
      <c r="R27" s="90">
        <v>108240031</v>
      </c>
      <c r="S27" s="90">
        <v>106421533</v>
      </c>
      <c r="T27" s="90">
        <v>115683805</v>
      </c>
      <c r="U27" s="90">
        <v>129407860</v>
      </c>
      <c r="V27" s="90">
        <v>527315940</v>
      </c>
      <c r="W27" s="90">
        <v>553212078</v>
      </c>
      <c r="X27" s="90">
        <v>5673558</v>
      </c>
      <c r="Y27" s="90">
        <v>18713673</v>
      </c>
      <c r="Z27" s="90">
        <v>24387231</v>
      </c>
      <c r="AA27" s="90">
        <v>0</v>
      </c>
      <c r="AB27" s="90">
        <v>61057537</v>
      </c>
      <c r="AC27" s="90">
        <v>93794351</v>
      </c>
      <c r="AD27" s="90">
        <v>87015020</v>
      </c>
      <c r="AE27" s="90">
        <v>90369973</v>
      </c>
      <c r="AF27" s="90">
        <v>85688820</v>
      </c>
      <c r="AG27" s="90">
        <v>417925701</v>
      </c>
      <c r="AH27" s="90">
        <v>442312932</v>
      </c>
      <c r="AI27" s="90">
        <v>0</v>
      </c>
      <c r="AJ27" s="90">
        <v>0</v>
      </c>
      <c r="AK27" s="90">
        <v>0</v>
      </c>
      <c r="AL27" s="90">
        <v>0</v>
      </c>
      <c r="AM27" s="90">
        <v>192960</v>
      </c>
      <c r="AN27" s="90">
        <v>1458661</v>
      </c>
      <c r="AO27" s="90">
        <v>3282519</v>
      </c>
      <c r="AP27" s="90">
        <v>7380751</v>
      </c>
      <c r="AQ27" s="90">
        <v>17792594</v>
      </c>
      <c r="AR27" s="90">
        <v>30107485</v>
      </c>
      <c r="AS27" s="90">
        <v>30107485</v>
      </c>
      <c r="AT27" s="90">
        <v>60541</v>
      </c>
      <c r="AU27" s="90">
        <v>955353</v>
      </c>
      <c r="AV27" s="90">
        <v>1015894</v>
      </c>
      <c r="AW27" s="90">
        <v>0</v>
      </c>
      <c r="AX27" s="90">
        <v>3986659</v>
      </c>
      <c r="AY27" s="90">
        <v>9049759</v>
      </c>
      <c r="AZ27" s="90">
        <v>11915993</v>
      </c>
      <c r="BA27" s="90">
        <v>13112420</v>
      </c>
      <c r="BB27" s="90">
        <v>21156126</v>
      </c>
      <c r="BC27" s="90">
        <v>59220957</v>
      </c>
      <c r="BD27" s="90">
        <v>60236851</v>
      </c>
      <c r="BE27" s="90">
        <v>0</v>
      </c>
      <c r="BF27" s="90">
        <v>72893</v>
      </c>
      <c r="BG27" s="90">
        <v>72893</v>
      </c>
      <c r="BH27" s="90">
        <v>0</v>
      </c>
      <c r="BI27" s="90">
        <v>154305</v>
      </c>
      <c r="BJ27" s="90">
        <v>709500</v>
      </c>
      <c r="BK27" s="90">
        <v>297141</v>
      </c>
      <c r="BL27" s="90">
        <v>454239</v>
      </c>
      <c r="BM27" s="90">
        <v>414680</v>
      </c>
      <c r="BN27" s="90">
        <v>2029865</v>
      </c>
      <c r="BO27" s="90">
        <v>2102758</v>
      </c>
      <c r="BP27" s="90">
        <v>98190</v>
      </c>
      <c r="BQ27" s="90">
        <v>321930</v>
      </c>
      <c r="BR27" s="90">
        <v>420120</v>
      </c>
      <c r="BS27" s="90">
        <v>0</v>
      </c>
      <c r="BT27" s="90">
        <v>2171250</v>
      </c>
      <c r="BU27" s="90">
        <v>3227760</v>
      </c>
      <c r="BV27" s="90">
        <v>3910860</v>
      </c>
      <c r="BW27" s="90">
        <v>4366422</v>
      </c>
      <c r="BX27" s="90">
        <v>4355640</v>
      </c>
      <c r="BY27" s="90">
        <v>18031932</v>
      </c>
      <c r="BZ27" s="90">
        <v>18452052</v>
      </c>
      <c r="CA27" s="90">
        <v>2406858</v>
      </c>
      <c r="CB27" s="90">
        <v>18282032</v>
      </c>
      <c r="CC27" s="90">
        <v>20688890</v>
      </c>
      <c r="CD27" s="90">
        <v>0</v>
      </c>
      <c r="CE27" s="90">
        <v>47989003</v>
      </c>
      <c r="CF27" s="90">
        <v>94313701</v>
      </c>
      <c r="CG27" s="90">
        <v>83552781</v>
      </c>
      <c r="CH27" s="90">
        <v>63710138</v>
      </c>
      <c r="CI27" s="90">
        <v>29692000</v>
      </c>
      <c r="CJ27" s="90">
        <v>319257623</v>
      </c>
      <c r="CK27" s="90">
        <v>339946513</v>
      </c>
      <c r="CL27" s="90">
        <v>2330102</v>
      </c>
      <c r="CM27" s="90">
        <v>15111046</v>
      </c>
      <c r="CN27" s="90">
        <v>17441148</v>
      </c>
      <c r="CO27" s="90">
        <v>0</v>
      </c>
      <c r="CP27" s="90">
        <v>42743201</v>
      </c>
      <c r="CQ27" s="90">
        <v>76980601</v>
      </c>
      <c r="CR27" s="90">
        <v>69019660</v>
      </c>
      <c r="CS27" s="90">
        <v>51241809</v>
      </c>
      <c r="CT27" s="90">
        <v>24711658</v>
      </c>
      <c r="CU27" s="90">
        <v>264696929</v>
      </c>
      <c r="CV27" s="90">
        <v>282138077</v>
      </c>
      <c r="CW27" s="90">
        <v>76756</v>
      </c>
      <c r="CX27" s="90">
        <v>3170986</v>
      </c>
      <c r="CY27" s="90">
        <v>3247742</v>
      </c>
      <c r="CZ27" s="90">
        <v>0</v>
      </c>
      <c r="DA27" s="90">
        <v>5245802</v>
      </c>
      <c r="DB27" s="90">
        <v>17333100</v>
      </c>
      <c r="DC27" s="90">
        <v>14533121</v>
      </c>
      <c r="DD27" s="90">
        <v>12468329</v>
      </c>
      <c r="DE27" s="90">
        <v>4980342</v>
      </c>
      <c r="DF27" s="90">
        <v>54560694</v>
      </c>
      <c r="DG27" s="93">
        <v>57808436</v>
      </c>
      <c r="DH27" s="136">
        <v>48668</v>
      </c>
      <c r="DI27" s="90">
        <v>145264</v>
      </c>
      <c r="DJ27" s="90">
        <v>193932</v>
      </c>
      <c r="DK27" s="90">
        <v>0</v>
      </c>
      <c r="DL27" s="90">
        <v>3114396</v>
      </c>
      <c r="DM27" s="90">
        <v>8380741</v>
      </c>
      <c r="DN27" s="90">
        <v>16023733</v>
      </c>
      <c r="DO27" s="90">
        <v>20124019</v>
      </c>
      <c r="DP27" s="90">
        <v>13100115</v>
      </c>
      <c r="DQ27" s="136">
        <v>60743004</v>
      </c>
      <c r="DR27" s="136">
        <v>60936936</v>
      </c>
      <c r="DS27" s="136">
        <v>48668</v>
      </c>
      <c r="DT27" s="90">
        <v>145264</v>
      </c>
      <c r="DU27" s="90">
        <v>193932</v>
      </c>
      <c r="DV27" s="90">
        <v>0</v>
      </c>
      <c r="DW27" s="90">
        <v>2782589</v>
      </c>
      <c r="DX27" s="90">
        <v>7418909</v>
      </c>
      <c r="DY27" s="90">
        <v>13940052</v>
      </c>
      <c r="DZ27" s="90">
        <v>16607638</v>
      </c>
      <c r="EA27" s="90">
        <v>11221874</v>
      </c>
      <c r="EB27" s="90">
        <v>51971062</v>
      </c>
      <c r="EC27" s="90">
        <v>52164994</v>
      </c>
      <c r="ED27" s="90">
        <v>0</v>
      </c>
      <c r="EE27" s="90">
        <v>0</v>
      </c>
      <c r="EF27" s="90">
        <v>0</v>
      </c>
      <c r="EG27" s="90">
        <v>0</v>
      </c>
      <c r="EH27" s="90">
        <v>331807</v>
      </c>
      <c r="EI27" s="90">
        <v>961832</v>
      </c>
      <c r="EJ27" s="90">
        <v>2083681</v>
      </c>
      <c r="EK27" s="90">
        <v>3516381</v>
      </c>
      <c r="EL27" s="90">
        <v>1779785</v>
      </c>
      <c r="EM27" s="90">
        <v>8673486</v>
      </c>
      <c r="EN27" s="90">
        <v>8673486</v>
      </c>
      <c r="EO27" s="90">
        <v>0</v>
      </c>
      <c r="EP27" s="90">
        <v>0</v>
      </c>
      <c r="EQ27" s="90">
        <v>0</v>
      </c>
      <c r="ER27" s="90">
        <v>0</v>
      </c>
      <c r="ES27" s="90">
        <v>0</v>
      </c>
      <c r="ET27" s="90">
        <v>0</v>
      </c>
      <c r="EU27" s="90">
        <v>0</v>
      </c>
      <c r="EV27" s="90">
        <v>0</v>
      </c>
      <c r="EW27" s="90">
        <v>98456</v>
      </c>
      <c r="EX27" s="137">
        <v>98456</v>
      </c>
      <c r="EY27" s="93">
        <v>98456</v>
      </c>
      <c r="EZ27" s="136">
        <v>726931</v>
      </c>
      <c r="FA27" s="90">
        <v>2809208</v>
      </c>
      <c r="FB27" s="90">
        <v>3536139</v>
      </c>
      <c r="FC27" s="90">
        <v>0</v>
      </c>
      <c r="FD27" s="90">
        <v>4604183</v>
      </c>
      <c r="FE27" s="90">
        <v>23281620</v>
      </c>
      <c r="FF27" s="90">
        <v>22001342</v>
      </c>
      <c r="FG27" s="90">
        <v>21609550</v>
      </c>
      <c r="FH27" s="90">
        <v>19005951</v>
      </c>
      <c r="FI27" s="90">
        <v>90502646</v>
      </c>
      <c r="FJ27" s="90">
        <v>94038785</v>
      </c>
      <c r="FK27" s="90">
        <v>111825</v>
      </c>
      <c r="FL27" s="90">
        <v>706491</v>
      </c>
      <c r="FM27" s="90">
        <v>818316</v>
      </c>
      <c r="FN27" s="90">
        <v>0</v>
      </c>
      <c r="FO27" s="90">
        <v>2428812</v>
      </c>
      <c r="FP27" s="90">
        <v>19008288</v>
      </c>
      <c r="FQ27" s="90">
        <v>18127276</v>
      </c>
      <c r="FR27" s="90">
        <v>18802390</v>
      </c>
      <c r="FS27" s="90">
        <v>17442928</v>
      </c>
      <c r="FT27" s="90">
        <v>75809694</v>
      </c>
      <c r="FU27" s="90">
        <v>76628010</v>
      </c>
      <c r="FV27" s="90">
        <v>88641</v>
      </c>
      <c r="FW27" s="90">
        <v>377154</v>
      </c>
      <c r="FX27" s="90">
        <v>465795</v>
      </c>
      <c r="FY27" s="90">
        <v>0</v>
      </c>
      <c r="FZ27" s="90">
        <v>611657</v>
      </c>
      <c r="GA27" s="90">
        <v>1571724</v>
      </c>
      <c r="GB27" s="90">
        <v>1047798</v>
      </c>
      <c r="GC27" s="90">
        <v>821615</v>
      </c>
      <c r="GD27" s="90">
        <v>422358</v>
      </c>
      <c r="GE27" s="90">
        <v>4475152</v>
      </c>
      <c r="GF27" s="90">
        <v>4940947</v>
      </c>
      <c r="GG27" s="90">
        <v>526465</v>
      </c>
      <c r="GH27" s="90">
        <v>1725563</v>
      </c>
      <c r="GI27" s="90">
        <v>2252028</v>
      </c>
      <c r="GJ27" s="90">
        <v>0</v>
      </c>
      <c r="GK27" s="90">
        <v>1563714</v>
      </c>
      <c r="GL27" s="90">
        <v>2701608</v>
      </c>
      <c r="GM27" s="90">
        <v>2826268</v>
      </c>
      <c r="GN27" s="90">
        <v>1985545</v>
      </c>
      <c r="GO27" s="90">
        <v>1140665</v>
      </c>
      <c r="GP27" s="90">
        <v>10217800</v>
      </c>
      <c r="GQ27" s="137">
        <v>12469828</v>
      </c>
      <c r="GR27" s="89">
        <v>1651215</v>
      </c>
      <c r="GS27" s="90">
        <v>6322920</v>
      </c>
      <c r="GT27" s="90">
        <v>7974135</v>
      </c>
      <c r="GU27" s="90">
        <v>0</v>
      </c>
      <c r="GV27" s="90">
        <v>25709289</v>
      </c>
      <c r="GW27" s="90">
        <v>28641063</v>
      </c>
      <c r="GX27" s="90">
        <v>35799278</v>
      </c>
      <c r="GY27" s="90">
        <v>44429262</v>
      </c>
      <c r="GZ27" s="90">
        <v>24795517</v>
      </c>
      <c r="HA27" s="137">
        <v>159374409</v>
      </c>
      <c r="HB27" s="93">
        <v>167348544</v>
      </c>
      <c r="HC27" s="136">
        <v>2134888</v>
      </c>
      <c r="HD27" s="90">
        <v>6117972</v>
      </c>
      <c r="HE27" s="90">
        <v>8252860</v>
      </c>
      <c r="HF27" s="90">
        <v>0</v>
      </c>
      <c r="HG27" s="90">
        <v>26144940</v>
      </c>
      <c r="HH27" s="90">
        <v>33104043</v>
      </c>
      <c r="HI27" s="90">
        <v>28441063</v>
      </c>
      <c r="HJ27" s="90">
        <v>19721647</v>
      </c>
      <c r="HK27" s="90">
        <v>12470135</v>
      </c>
      <c r="HL27" s="137">
        <v>119881828</v>
      </c>
      <c r="HM27" s="138">
        <v>128134688</v>
      </c>
    </row>
    <row r="28" spans="1:221" s="75" customFormat="1" ht="18" customHeight="1">
      <c r="A28" s="89" t="s">
        <v>33</v>
      </c>
      <c r="B28" s="136">
        <v>26404219</v>
      </c>
      <c r="C28" s="136">
        <v>60974004</v>
      </c>
      <c r="D28" s="136">
        <v>87378223</v>
      </c>
      <c r="E28" s="90">
        <v>54524</v>
      </c>
      <c r="F28" s="90">
        <v>172808324</v>
      </c>
      <c r="G28" s="90">
        <v>280250398</v>
      </c>
      <c r="H28" s="90">
        <v>330298691</v>
      </c>
      <c r="I28" s="90">
        <v>267689169</v>
      </c>
      <c r="J28" s="90">
        <v>265224815</v>
      </c>
      <c r="K28" s="137">
        <v>1316325921</v>
      </c>
      <c r="L28" s="93">
        <v>1403704144</v>
      </c>
      <c r="M28" s="89">
        <v>13413234</v>
      </c>
      <c r="N28" s="90">
        <v>24534793</v>
      </c>
      <c r="O28" s="90">
        <v>37948027</v>
      </c>
      <c r="P28" s="90">
        <v>22124</v>
      </c>
      <c r="Q28" s="90">
        <v>67846716</v>
      </c>
      <c r="R28" s="90">
        <v>101093794</v>
      </c>
      <c r="S28" s="90">
        <v>121504185</v>
      </c>
      <c r="T28" s="90">
        <v>100244779</v>
      </c>
      <c r="U28" s="90">
        <v>139242733</v>
      </c>
      <c r="V28" s="90">
        <v>529954331</v>
      </c>
      <c r="W28" s="90">
        <v>567902358</v>
      </c>
      <c r="X28" s="90">
        <v>12585717</v>
      </c>
      <c r="Y28" s="90">
        <v>21789316</v>
      </c>
      <c r="Z28" s="90">
        <v>34375033</v>
      </c>
      <c r="AA28" s="90">
        <v>22124</v>
      </c>
      <c r="AB28" s="90">
        <v>58432414</v>
      </c>
      <c r="AC28" s="90">
        <v>83978313</v>
      </c>
      <c r="AD28" s="90">
        <v>95331788</v>
      </c>
      <c r="AE28" s="90">
        <v>73188532</v>
      </c>
      <c r="AF28" s="90">
        <v>92960010</v>
      </c>
      <c r="AG28" s="90">
        <v>403913181</v>
      </c>
      <c r="AH28" s="90">
        <v>438288214</v>
      </c>
      <c r="AI28" s="90">
        <v>16478</v>
      </c>
      <c r="AJ28" s="90">
        <v>65914</v>
      </c>
      <c r="AK28" s="90">
        <v>82392</v>
      </c>
      <c r="AL28" s="90">
        <v>0</v>
      </c>
      <c r="AM28" s="90">
        <v>625923</v>
      </c>
      <c r="AN28" s="90">
        <v>2137647</v>
      </c>
      <c r="AO28" s="90">
        <v>6095897</v>
      </c>
      <c r="AP28" s="90">
        <v>9521961</v>
      </c>
      <c r="AQ28" s="90">
        <v>21171106</v>
      </c>
      <c r="AR28" s="90">
        <v>39552534</v>
      </c>
      <c r="AS28" s="90">
        <v>39634926</v>
      </c>
      <c r="AT28" s="90">
        <v>423139</v>
      </c>
      <c r="AU28" s="90">
        <v>1454685</v>
      </c>
      <c r="AV28" s="90">
        <v>1877824</v>
      </c>
      <c r="AW28" s="90">
        <v>0</v>
      </c>
      <c r="AX28" s="90">
        <v>4369551</v>
      </c>
      <c r="AY28" s="90">
        <v>7364553</v>
      </c>
      <c r="AZ28" s="90">
        <v>11103542</v>
      </c>
      <c r="BA28" s="90">
        <v>10014376</v>
      </c>
      <c r="BB28" s="90">
        <v>16619806</v>
      </c>
      <c r="BC28" s="90">
        <v>49471828</v>
      </c>
      <c r="BD28" s="90">
        <v>51349652</v>
      </c>
      <c r="BE28" s="90">
        <v>0</v>
      </c>
      <c r="BF28" s="90">
        <v>215798</v>
      </c>
      <c r="BG28" s="90">
        <v>215798</v>
      </c>
      <c r="BH28" s="90">
        <v>0</v>
      </c>
      <c r="BI28" s="90">
        <v>523808</v>
      </c>
      <c r="BJ28" s="90">
        <v>1091071</v>
      </c>
      <c r="BK28" s="90">
        <v>1259238</v>
      </c>
      <c r="BL28" s="90">
        <v>1146020</v>
      </c>
      <c r="BM28" s="90">
        <v>1466071</v>
      </c>
      <c r="BN28" s="90">
        <v>5486208</v>
      </c>
      <c r="BO28" s="90">
        <v>5702006</v>
      </c>
      <c r="BP28" s="90">
        <v>387900</v>
      </c>
      <c r="BQ28" s="90">
        <v>1009080</v>
      </c>
      <c r="BR28" s="90">
        <v>1396980</v>
      </c>
      <c r="BS28" s="90">
        <v>0</v>
      </c>
      <c r="BT28" s="90">
        <v>3895020</v>
      </c>
      <c r="BU28" s="90">
        <v>6522210</v>
      </c>
      <c r="BV28" s="90">
        <v>7713720</v>
      </c>
      <c r="BW28" s="90">
        <v>6373890</v>
      </c>
      <c r="BX28" s="90">
        <v>7025740</v>
      </c>
      <c r="BY28" s="90">
        <v>31530580</v>
      </c>
      <c r="BZ28" s="90">
        <v>32927560</v>
      </c>
      <c r="CA28" s="90">
        <v>6562371</v>
      </c>
      <c r="CB28" s="90">
        <v>21759357</v>
      </c>
      <c r="CC28" s="90">
        <v>28321728</v>
      </c>
      <c r="CD28" s="90">
        <v>0</v>
      </c>
      <c r="CE28" s="90">
        <v>54912574</v>
      </c>
      <c r="CF28" s="90">
        <v>92585418</v>
      </c>
      <c r="CG28" s="90">
        <v>98070993</v>
      </c>
      <c r="CH28" s="90">
        <v>61221964</v>
      </c>
      <c r="CI28" s="90">
        <v>28416401</v>
      </c>
      <c r="CJ28" s="90">
        <v>335207350</v>
      </c>
      <c r="CK28" s="90">
        <v>363529078</v>
      </c>
      <c r="CL28" s="90">
        <v>5454912</v>
      </c>
      <c r="CM28" s="90">
        <v>17151170</v>
      </c>
      <c r="CN28" s="90">
        <v>22606082</v>
      </c>
      <c r="CO28" s="90">
        <v>0</v>
      </c>
      <c r="CP28" s="90">
        <v>41335045</v>
      </c>
      <c r="CQ28" s="90">
        <v>64063018</v>
      </c>
      <c r="CR28" s="90">
        <v>64860653</v>
      </c>
      <c r="CS28" s="90">
        <v>38633153</v>
      </c>
      <c r="CT28" s="90">
        <v>17928407</v>
      </c>
      <c r="CU28" s="90">
        <v>226820276</v>
      </c>
      <c r="CV28" s="90">
        <v>249426358</v>
      </c>
      <c r="CW28" s="90">
        <v>1107459</v>
      </c>
      <c r="CX28" s="90">
        <v>4608187</v>
      </c>
      <c r="CY28" s="90">
        <v>5715646</v>
      </c>
      <c r="CZ28" s="90">
        <v>0</v>
      </c>
      <c r="DA28" s="90">
        <v>13577529</v>
      </c>
      <c r="DB28" s="90">
        <v>28522400</v>
      </c>
      <c r="DC28" s="90">
        <v>33210340</v>
      </c>
      <c r="DD28" s="90">
        <v>22588811</v>
      </c>
      <c r="DE28" s="90">
        <v>10487994</v>
      </c>
      <c r="DF28" s="90">
        <v>108387074</v>
      </c>
      <c r="DG28" s="93">
        <v>114102720</v>
      </c>
      <c r="DH28" s="136">
        <v>29648</v>
      </c>
      <c r="DI28" s="90">
        <v>350057</v>
      </c>
      <c r="DJ28" s="90">
        <v>379705</v>
      </c>
      <c r="DK28" s="90">
        <v>0</v>
      </c>
      <c r="DL28" s="90">
        <v>2962387</v>
      </c>
      <c r="DM28" s="90">
        <v>9810458</v>
      </c>
      <c r="DN28" s="90">
        <v>22871220</v>
      </c>
      <c r="DO28" s="90">
        <v>26687169</v>
      </c>
      <c r="DP28" s="90">
        <v>20067198</v>
      </c>
      <c r="DQ28" s="136">
        <v>82398432</v>
      </c>
      <c r="DR28" s="136">
        <v>82778137</v>
      </c>
      <c r="DS28" s="136">
        <v>29648</v>
      </c>
      <c r="DT28" s="90">
        <v>237772</v>
      </c>
      <c r="DU28" s="90">
        <v>267420</v>
      </c>
      <c r="DV28" s="90">
        <v>0</v>
      </c>
      <c r="DW28" s="90">
        <v>2071101</v>
      </c>
      <c r="DX28" s="90">
        <v>7844146</v>
      </c>
      <c r="DY28" s="90">
        <v>17761997</v>
      </c>
      <c r="DZ28" s="90">
        <v>19351561</v>
      </c>
      <c r="EA28" s="90">
        <v>12099407</v>
      </c>
      <c r="EB28" s="90">
        <v>59128212</v>
      </c>
      <c r="EC28" s="90">
        <v>59395632</v>
      </c>
      <c r="ED28" s="90">
        <v>0</v>
      </c>
      <c r="EE28" s="90">
        <v>112285</v>
      </c>
      <c r="EF28" s="90">
        <v>112285</v>
      </c>
      <c r="EG28" s="90">
        <v>0</v>
      </c>
      <c r="EH28" s="90">
        <v>578606</v>
      </c>
      <c r="EI28" s="90">
        <v>1454984</v>
      </c>
      <c r="EJ28" s="90">
        <v>4706115</v>
      </c>
      <c r="EK28" s="90">
        <v>5035289</v>
      </c>
      <c r="EL28" s="90">
        <v>6434727</v>
      </c>
      <c r="EM28" s="90">
        <v>18209721</v>
      </c>
      <c r="EN28" s="90">
        <v>18322006</v>
      </c>
      <c r="EO28" s="90">
        <v>0</v>
      </c>
      <c r="EP28" s="90">
        <v>0</v>
      </c>
      <c r="EQ28" s="90">
        <v>0</v>
      </c>
      <c r="ER28" s="90">
        <v>0</v>
      </c>
      <c r="ES28" s="90">
        <v>312680</v>
      </c>
      <c r="ET28" s="90">
        <v>511328</v>
      </c>
      <c r="EU28" s="90">
        <v>403108</v>
      </c>
      <c r="EV28" s="90">
        <v>2300319</v>
      </c>
      <c r="EW28" s="90">
        <v>1533064</v>
      </c>
      <c r="EX28" s="137">
        <v>5060499</v>
      </c>
      <c r="EY28" s="93">
        <v>5060499</v>
      </c>
      <c r="EZ28" s="136">
        <v>1564763</v>
      </c>
      <c r="FA28" s="90">
        <v>3532087</v>
      </c>
      <c r="FB28" s="90">
        <v>5096850</v>
      </c>
      <c r="FC28" s="90">
        <v>32400</v>
      </c>
      <c r="FD28" s="90">
        <v>5423709</v>
      </c>
      <c r="FE28" s="90">
        <v>22712215</v>
      </c>
      <c r="FF28" s="90">
        <v>23504274</v>
      </c>
      <c r="FG28" s="90">
        <v>18679271</v>
      </c>
      <c r="FH28" s="90">
        <v>16714127</v>
      </c>
      <c r="FI28" s="90">
        <v>87065996</v>
      </c>
      <c r="FJ28" s="90">
        <v>92162846</v>
      </c>
      <c r="FK28" s="90">
        <v>164655</v>
      </c>
      <c r="FL28" s="90">
        <v>1095462</v>
      </c>
      <c r="FM28" s="90">
        <v>1260117</v>
      </c>
      <c r="FN28" s="90">
        <v>32400</v>
      </c>
      <c r="FO28" s="90">
        <v>2906811</v>
      </c>
      <c r="FP28" s="90">
        <v>17897447</v>
      </c>
      <c r="FQ28" s="90">
        <v>19994914</v>
      </c>
      <c r="FR28" s="90">
        <v>16495567</v>
      </c>
      <c r="FS28" s="90">
        <v>15739276</v>
      </c>
      <c r="FT28" s="90">
        <v>73066415</v>
      </c>
      <c r="FU28" s="90">
        <v>74326532</v>
      </c>
      <c r="FV28" s="90">
        <v>233725</v>
      </c>
      <c r="FW28" s="90">
        <v>609083</v>
      </c>
      <c r="FX28" s="90">
        <v>842808</v>
      </c>
      <c r="FY28" s="90">
        <v>0</v>
      </c>
      <c r="FZ28" s="90">
        <v>636190</v>
      </c>
      <c r="GA28" s="90">
        <v>1505236</v>
      </c>
      <c r="GB28" s="90">
        <v>1640875</v>
      </c>
      <c r="GC28" s="90">
        <v>861341</v>
      </c>
      <c r="GD28" s="90">
        <v>631524</v>
      </c>
      <c r="GE28" s="90">
        <v>5275166</v>
      </c>
      <c r="GF28" s="90">
        <v>6117974</v>
      </c>
      <c r="GG28" s="90">
        <v>1166383</v>
      </c>
      <c r="GH28" s="90">
        <v>1827542</v>
      </c>
      <c r="GI28" s="90">
        <v>2993925</v>
      </c>
      <c r="GJ28" s="90">
        <v>0</v>
      </c>
      <c r="GK28" s="90">
        <v>1880708</v>
      </c>
      <c r="GL28" s="90">
        <v>3309532</v>
      </c>
      <c r="GM28" s="90">
        <v>1868485</v>
      </c>
      <c r="GN28" s="90">
        <v>1322363</v>
      </c>
      <c r="GO28" s="90">
        <v>343327</v>
      </c>
      <c r="GP28" s="90">
        <v>8724415</v>
      </c>
      <c r="GQ28" s="137">
        <v>11718340</v>
      </c>
      <c r="GR28" s="89">
        <v>599753</v>
      </c>
      <c r="GS28" s="90">
        <v>4413414</v>
      </c>
      <c r="GT28" s="90">
        <v>5013167</v>
      </c>
      <c r="GU28" s="90">
        <v>0</v>
      </c>
      <c r="GV28" s="90">
        <v>15351664</v>
      </c>
      <c r="GW28" s="90">
        <v>23320370</v>
      </c>
      <c r="GX28" s="90">
        <v>32469613</v>
      </c>
      <c r="GY28" s="90">
        <v>42378805</v>
      </c>
      <c r="GZ28" s="90">
        <v>47178153</v>
      </c>
      <c r="HA28" s="137">
        <v>160698605</v>
      </c>
      <c r="HB28" s="93">
        <v>165711772</v>
      </c>
      <c r="HC28" s="136">
        <v>4234450</v>
      </c>
      <c r="HD28" s="90">
        <v>6384296</v>
      </c>
      <c r="HE28" s="90">
        <v>10618746</v>
      </c>
      <c r="HF28" s="90">
        <v>0</v>
      </c>
      <c r="HG28" s="90">
        <v>26311274</v>
      </c>
      <c r="HH28" s="90">
        <v>30728143</v>
      </c>
      <c r="HI28" s="90">
        <v>31878406</v>
      </c>
      <c r="HJ28" s="90">
        <v>18477181</v>
      </c>
      <c r="HK28" s="90">
        <v>13606203</v>
      </c>
      <c r="HL28" s="137">
        <v>121001207</v>
      </c>
      <c r="HM28" s="138">
        <v>131619953</v>
      </c>
    </row>
    <row r="29" spans="1:221" s="75" customFormat="1" ht="18" customHeight="1">
      <c r="A29" s="89" t="s">
        <v>34</v>
      </c>
      <c r="B29" s="136">
        <v>21855756</v>
      </c>
      <c r="C29" s="136">
        <v>44685586</v>
      </c>
      <c r="D29" s="136">
        <v>66541342</v>
      </c>
      <c r="E29" s="90">
        <v>-6300</v>
      </c>
      <c r="F29" s="90">
        <v>98659830</v>
      </c>
      <c r="G29" s="90">
        <v>162904108</v>
      </c>
      <c r="H29" s="90">
        <v>183238715</v>
      </c>
      <c r="I29" s="90">
        <v>166516506</v>
      </c>
      <c r="J29" s="90">
        <v>136547490</v>
      </c>
      <c r="K29" s="137">
        <v>747860349</v>
      </c>
      <c r="L29" s="93">
        <v>814401691</v>
      </c>
      <c r="M29" s="89">
        <v>10617461</v>
      </c>
      <c r="N29" s="90">
        <v>17984149</v>
      </c>
      <c r="O29" s="90">
        <v>28601610</v>
      </c>
      <c r="P29" s="90">
        <v>0</v>
      </c>
      <c r="Q29" s="90">
        <v>34264920</v>
      </c>
      <c r="R29" s="90">
        <v>53812498</v>
      </c>
      <c r="S29" s="90">
        <v>60779669</v>
      </c>
      <c r="T29" s="90">
        <v>63220754</v>
      </c>
      <c r="U29" s="90">
        <v>73446726</v>
      </c>
      <c r="V29" s="90">
        <v>285524567</v>
      </c>
      <c r="W29" s="90">
        <v>314126177</v>
      </c>
      <c r="X29" s="90">
        <v>9804725</v>
      </c>
      <c r="Y29" s="90">
        <v>15767683</v>
      </c>
      <c r="Z29" s="90">
        <v>25572408</v>
      </c>
      <c r="AA29" s="90">
        <v>0</v>
      </c>
      <c r="AB29" s="90">
        <v>29712115</v>
      </c>
      <c r="AC29" s="90">
        <v>43881197</v>
      </c>
      <c r="AD29" s="90">
        <v>46872842</v>
      </c>
      <c r="AE29" s="90">
        <v>43072737</v>
      </c>
      <c r="AF29" s="90">
        <v>43131134</v>
      </c>
      <c r="AG29" s="90">
        <v>206670025</v>
      </c>
      <c r="AH29" s="90">
        <v>232242433</v>
      </c>
      <c r="AI29" s="90">
        <v>0</v>
      </c>
      <c r="AJ29" s="90">
        <v>346048</v>
      </c>
      <c r="AK29" s="90">
        <v>346048</v>
      </c>
      <c r="AL29" s="90">
        <v>0</v>
      </c>
      <c r="AM29" s="90">
        <v>615060</v>
      </c>
      <c r="AN29" s="90">
        <v>1600842</v>
      </c>
      <c r="AO29" s="90">
        <v>3405744</v>
      </c>
      <c r="AP29" s="90">
        <v>8602978</v>
      </c>
      <c r="AQ29" s="90">
        <v>14664918</v>
      </c>
      <c r="AR29" s="90">
        <v>28889542</v>
      </c>
      <c r="AS29" s="90">
        <v>29235590</v>
      </c>
      <c r="AT29" s="90">
        <v>430195</v>
      </c>
      <c r="AU29" s="90">
        <v>1339122</v>
      </c>
      <c r="AV29" s="90">
        <v>1769317</v>
      </c>
      <c r="AW29" s="90">
        <v>0</v>
      </c>
      <c r="AX29" s="90">
        <v>2453253</v>
      </c>
      <c r="AY29" s="90">
        <v>5651426</v>
      </c>
      <c r="AZ29" s="90">
        <v>6914724</v>
      </c>
      <c r="BA29" s="90">
        <v>7917875</v>
      </c>
      <c r="BB29" s="90">
        <v>11831741</v>
      </c>
      <c r="BC29" s="90">
        <v>34769019</v>
      </c>
      <c r="BD29" s="90">
        <v>36538336</v>
      </c>
      <c r="BE29" s="90">
        <v>34331</v>
      </c>
      <c r="BF29" s="90">
        <v>69416</v>
      </c>
      <c r="BG29" s="90">
        <v>103747</v>
      </c>
      <c r="BH29" s="90">
        <v>0</v>
      </c>
      <c r="BI29" s="90">
        <v>146012</v>
      </c>
      <c r="BJ29" s="90">
        <v>303573</v>
      </c>
      <c r="BK29" s="90">
        <v>513759</v>
      </c>
      <c r="BL29" s="90">
        <v>520184</v>
      </c>
      <c r="BM29" s="90">
        <v>402173</v>
      </c>
      <c r="BN29" s="90">
        <v>1885701</v>
      </c>
      <c r="BO29" s="90">
        <v>1989448</v>
      </c>
      <c r="BP29" s="90">
        <v>348210</v>
      </c>
      <c r="BQ29" s="90">
        <v>461880</v>
      </c>
      <c r="BR29" s="90">
        <v>810090</v>
      </c>
      <c r="BS29" s="90">
        <v>0</v>
      </c>
      <c r="BT29" s="90">
        <v>1338480</v>
      </c>
      <c r="BU29" s="90">
        <v>2375460</v>
      </c>
      <c r="BV29" s="90">
        <v>3072600</v>
      </c>
      <c r="BW29" s="90">
        <v>3106980</v>
      </c>
      <c r="BX29" s="90">
        <v>3416760</v>
      </c>
      <c r="BY29" s="90">
        <v>13310280</v>
      </c>
      <c r="BZ29" s="90">
        <v>14120370</v>
      </c>
      <c r="CA29" s="90">
        <v>5518165</v>
      </c>
      <c r="CB29" s="90">
        <v>17649363</v>
      </c>
      <c r="CC29" s="90">
        <v>23167528</v>
      </c>
      <c r="CD29" s="90">
        <v>0</v>
      </c>
      <c r="CE29" s="90">
        <v>33878588</v>
      </c>
      <c r="CF29" s="90">
        <v>60070411</v>
      </c>
      <c r="CG29" s="90">
        <v>58507963</v>
      </c>
      <c r="CH29" s="90">
        <v>38806433</v>
      </c>
      <c r="CI29" s="90">
        <v>12673095</v>
      </c>
      <c r="CJ29" s="90">
        <v>203936490</v>
      </c>
      <c r="CK29" s="90">
        <v>227104018</v>
      </c>
      <c r="CL29" s="90">
        <v>4620433</v>
      </c>
      <c r="CM29" s="90">
        <v>13905811</v>
      </c>
      <c r="CN29" s="90">
        <v>18526244</v>
      </c>
      <c r="CO29" s="90">
        <v>0</v>
      </c>
      <c r="CP29" s="90">
        <v>28217221</v>
      </c>
      <c r="CQ29" s="90">
        <v>47845179</v>
      </c>
      <c r="CR29" s="90">
        <v>45591500</v>
      </c>
      <c r="CS29" s="90">
        <v>28047212</v>
      </c>
      <c r="CT29" s="90">
        <v>10514954</v>
      </c>
      <c r="CU29" s="90">
        <v>160216066</v>
      </c>
      <c r="CV29" s="90">
        <v>178742310</v>
      </c>
      <c r="CW29" s="90">
        <v>897732</v>
      </c>
      <c r="CX29" s="90">
        <v>3743552</v>
      </c>
      <c r="CY29" s="90">
        <v>4641284</v>
      </c>
      <c r="CZ29" s="90">
        <v>0</v>
      </c>
      <c r="DA29" s="90">
        <v>5661367</v>
      </c>
      <c r="DB29" s="90">
        <v>12225232</v>
      </c>
      <c r="DC29" s="90">
        <v>12916463</v>
      </c>
      <c r="DD29" s="90">
        <v>10759221</v>
      </c>
      <c r="DE29" s="90">
        <v>2158141</v>
      </c>
      <c r="DF29" s="90">
        <v>43720424</v>
      </c>
      <c r="DG29" s="93">
        <v>48361708</v>
      </c>
      <c r="DH29" s="136">
        <v>14826</v>
      </c>
      <c r="DI29" s="90">
        <v>171813</v>
      </c>
      <c r="DJ29" s="90">
        <v>186639</v>
      </c>
      <c r="DK29" s="90">
        <v>0</v>
      </c>
      <c r="DL29" s="90">
        <v>1992959</v>
      </c>
      <c r="DM29" s="90">
        <v>7443513</v>
      </c>
      <c r="DN29" s="90">
        <v>10957006</v>
      </c>
      <c r="DO29" s="90">
        <v>13742059</v>
      </c>
      <c r="DP29" s="90">
        <v>10424981</v>
      </c>
      <c r="DQ29" s="136">
        <v>44560518</v>
      </c>
      <c r="DR29" s="136">
        <v>44747157</v>
      </c>
      <c r="DS29" s="136">
        <v>14826</v>
      </c>
      <c r="DT29" s="90">
        <v>118240</v>
      </c>
      <c r="DU29" s="90">
        <v>133066</v>
      </c>
      <c r="DV29" s="90">
        <v>0</v>
      </c>
      <c r="DW29" s="90">
        <v>1880834</v>
      </c>
      <c r="DX29" s="90">
        <v>6808031</v>
      </c>
      <c r="DY29" s="90">
        <v>8989318</v>
      </c>
      <c r="DZ29" s="90">
        <v>12750564</v>
      </c>
      <c r="EA29" s="90">
        <v>8674529</v>
      </c>
      <c r="EB29" s="90">
        <v>39103276</v>
      </c>
      <c r="EC29" s="90">
        <v>39236342</v>
      </c>
      <c r="ED29" s="90">
        <v>0</v>
      </c>
      <c r="EE29" s="90">
        <v>53573</v>
      </c>
      <c r="EF29" s="90">
        <v>53573</v>
      </c>
      <c r="EG29" s="90">
        <v>0</v>
      </c>
      <c r="EH29" s="90">
        <v>112125</v>
      </c>
      <c r="EI29" s="90">
        <v>635266</v>
      </c>
      <c r="EJ29" s="90">
        <v>1808852</v>
      </c>
      <c r="EK29" s="90">
        <v>745088</v>
      </c>
      <c r="EL29" s="90">
        <v>799632</v>
      </c>
      <c r="EM29" s="90">
        <v>4100963</v>
      </c>
      <c r="EN29" s="90">
        <v>4154536</v>
      </c>
      <c r="EO29" s="90">
        <v>0</v>
      </c>
      <c r="EP29" s="90">
        <v>0</v>
      </c>
      <c r="EQ29" s="90">
        <v>0</v>
      </c>
      <c r="ER29" s="90">
        <v>0</v>
      </c>
      <c r="ES29" s="90">
        <v>0</v>
      </c>
      <c r="ET29" s="90">
        <v>216</v>
      </c>
      <c r="EU29" s="90">
        <v>158836</v>
      </c>
      <c r="EV29" s="90">
        <v>246407</v>
      </c>
      <c r="EW29" s="90">
        <v>950820</v>
      </c>
      <c r="EX29" s="137">
        <v>1356279</v>
      </c>
      <c r="EY29" s="93">
        <v>1356279</v>
      </c>
      <c r="EZ29" s="136">
        <v>354672</v>
      </c>
      <c r="FA29" s="90">
        <v>1593626</v>
      </c>
      <c r="FB29" s="90">
        <v>1948298</v>
      </c>
      <c r="FC29" s="90">
        <v>-6300</v>
      </c>
      <c r="FD29" s="90">
        <v>3577547</v>
      </c>
      <c r="FE29" s="90">
        <v>11757314</v>
      </c>
      <c r="FF29" s="90">
        <v>14284519</v>
      </c>
      <c r="FG29" s="90">
        <v>14517621</v>
      </c>
      <c r="FH29" s="90">
        <v>10489691</v>
      </c>
      <c r="FI29" s="90">
        <v>54620392</v>
      </c>
      <c r="FJ29" s="90">
        <v>56568690</v>
      </c>
      <c r="FK29" s="90">
        <v>274500</v>
      </c>
      <c r="FL29" s="90">
        <v>1122228</v>
      </c>
      <c r="FM29" s="90">
        <v>1396728</v>
      </c>
      <c r="FN29" s="90">
        <v>-6300</v>
      </c>
      <c r="FO29" s="90">
        <v>1225818</v>
      </c>
      <c r="FP29" s="90">
        <v>8996850</v>
      </c>
      <c r="FQ29" s="90">
        <v>10736064</v>
      </c>
      <c r="FR29" s="90">
        <v>12484818</v>
      </c>
      <c r="FS29" s="90">
        <v>9886059</v>
      </c>
      <c r="FT29" s="90">
        <v>43323309</v>
      </c>
      <c r="FU29" s="90">
        <v>44720037</v>
      </c>
      <c r="FV29" s="90">
        <v>80172</v>
      </c>
      <c r="FW29" s="90">
        <v>218724</v>
      </c>
      <c r="FX29" s="90">
        <v>298896</v>
      </c>
      <c r="FY29" s="90">
        <v>0</v>
      </c>
      <c r="FZ29" s="90">
        <v>653791</v>
      </c>
      <c r="GA29" s="90">
        <v>846242</v>
      </c>
      <c r="GB29" s="90">
        <v>1325893</v>
      </c>
      <c r="GC29" s="90">
        <v>532351</v>
      </c>
      <c r="GD29" s="90">
        <v>425277</v>
      </c>
      <c r="GE29" s="90">
        <v>3783554</v>
      </c>
      <c r="GF29" s="90">
        <v>4082450</v>
      </c>
      <c r="GG29" s="90">
        <v>0</v>
      </c>
      <c r="GH29" s="90">
        <v>252674</v>
      </c>
      <c r="GI29" s="90">
        <v>252674</v>
      </c>
      <c r="GJ29" s="90">
        <v>0</v>
      </c>
      <c r="GK29" s="90">
        <v>1697938</v>
      </c>
      <c r="GL29" s="90">
        <v>1914222</v>
      </c>
      <c r="GM29" s="90">
        <v>2222562</v>
      </c>
      <c r="GN29" s="90">
        <v>1500452</v>
      </c>
      <c r="GO29" s="90">
        <v>178355</v>
      </c>
      <c r="GP29" s="90">
        <v>7513529</v>
      </c>
      <c r="GQ29" s="137">
        <v>7766203</v>
      </c>
      <c r="GR29" s="89">
        <v>2013496</v>
      </c>
      <c r="GS29" s="90">
        <v>2836227</v>
      </c>
      <c r="GT29" s="90">
        <v>4849723</v>
      </c>
      <c r="GU29" s="90">
        <v>0</v>
      </c>
      <c r="GV29" s="90">
        <v>11368906</v>
      </c>
      <c r="GW29" s="90">
        <v>12552228</v>
      </c>
      <c r="GX29" s="90">
        <v>21648180</v>
      </c>
      <c r="GY29" s="90">
        <v>24533004</v>
      </c>
      <c r="GZ29" s="90">
        <v>21752731</v>
      </c>
      <c r="HA29" s="137">
        <v>91855049</v>
      </c>
      <c r="HB29" s="93">
        <v>96704772</v>
      </c>
      <c r="HC29" s="136">
        <v>3337136</v>
      </c>
      <c r="HD29" s="90">
        <v>4450408</v>
      </c>
      <c r="HE29" s="90">
        <v>7787544</v>
      </c>
      <c r="HF29" s="90">
        <v>0</v>
      </c>
      <c r="HG29" s="90">
        <v>13576910</v>
      </c>
      <c r="HH29" s="90">
        <v>17268144</v>
      </c>
      <c r="HI29" s="90">
        <v>17061378</v>
      </c>
      <c r="HJ29" s="90">
        <v>11696635</v>
      </c>
      <c r="HK29" s="90">
        <v>7760266</v>
      </c>
      <c r="HL29" s="137">
        <v>67363333</v>
      </c>
      <c r="HM29" s="138">
        <v>75150877</v>
      </c>
    </row>
    <row r="30" spans="1:221" s="75" customFormat="1" ht="18" customHeight="1">
      <c r="A30" s="89" t="s">
        <v>35</v>
      </c>
      <c r="B30" s="136">
        <v>37698987</v>
      </c>
      <c r="C30" s="136">
        <v>40946673</v>
      </c>
      <c r="D30" s="136">
        <v>78645660</v>
      </c>
      <c r="E30" s="90">
        <v>-1980</v>
      </c>
      <c r="F30" s="90">
        <v>138887350</v>
      </c>
      <c r="G30" s="90">
        <v>159608802</v>
      </c>
      <c r="H30" s="90">
        <v>202568331</v>
      </c>
      <c r="I30" s="90">
        <v>189434629</v>
      </c>
      <c r="J30" s="90">
        <v>145421269</v>
      </c>
      <c r="K30" s="137">
        <v>835918401</v>
      </c>
      <c r="L30" s="93">
        <v>914564061</v>
      </c>
      <c r="M30" s="89">
        <v>15245336</v>
      </c>
      <c r="N30" s="90">
        <v>13714526</v>
      </c>
      <c r="O30" s="90">
        <v>28959862</v>
      </c>
      <c r="P30" s="90">
        <v>-1980</v>
      </c>
      <c r="Q30" s="90">
        <v>47213299</v>
      </c>
      <c r="R30" s="90">
        <v>53304617</v>
      </c>
      <c r="S30" s="90">
        <v>63298587</v>
      </c>
      <c r="T30" s="90">
        <v>73440742</v>
      </c>
      <c r="U30" s="90">
        <v>79442111</v>
      </c>
      <c r="V30" s="90">
        <v>316697376</v>
      </c>
      <c r="W30" s="90">
        <v>345657238</v>
      </c>
      <c r="X30" s="90">
        <v>14280224</v>
      </c>
      <c r="Y30" s="90">
        <v>12241354</v>
      </c>
      <c r="Z30" s="90">
        <v>26521578</v>
      </c>
      <c r="AA30" s="90">
        <v>0</v>
      </c>
      <c r="AB30" s="90">
        <v>40980853</v>
      </c>
      <c r="AC30" s="90">
        <v>45761005</v>
      </c>
      <c r="AD30" s="90">
        <v>50463599</v>
      </c>
      <c r="AE30" s="90">
        <v>51344817</v>
      </c>
      <c r="AF30" s="90">
        <v>49660261</v>
      </c>
      <c r="AG30" s="90">
        <v>238210535</v>
      </c>
      <c r="AH30" s="90">
        <v>264732113</v>
      </c>
      <c r="AI30" s="90">
        <v>0</v>
      </c>
      <c r="AJ30" s="90">
        <v>98870</v>
      </c>
      <c r="AK30" s="90">
        <v>98870</v>
      </c>
      <c r="AL30" s="90">
        <v>0</v>
      </c>
      <c r="AM30" s="90">
        <v>1447218</v>
      </c>
      <c r="AN30" s="90">
        <v>1855206</v>
      </c>
      <c r="AO30" s="90">
        <v>4796137</v>
      </c>
      <c r="AP30" s="90">
        <v>11218476</v>
      </c>
      <c r="AQ30" s="90">
        <v>15758285</v>
      </c>
      <c r="AR30" s="90">
        <v>35075322</v>
      </c>
      <c r="AS30" s="90">
        <v>35174192</v>
      </c>
      <c r="AT30" s="90">
        <v>184945</v>
      </c>
      <c r="AU30" s="90">
        <v>636751</v>
      </c>
      <c r="AV30" s="90">
        <v>821696</v>
      </c>
      <c r="AW30" s="90">
        <v>0</v>
      </c>
      <c r="AX30" s="90">
        <v>2310502</v>
      </c>
      <c r="AY30" s="90">
        <v>2899679</v>
      </c>
      <c r="AZ30" s="90">
        <v>4281526</v>
      </c>
      <c r="BA30" s="90">
        <v>7015449</v>
      </c>
      <c r="BB30" s="90">
        <v>10682141</v>
      </c>
      <c r="BC30" s="90">
        <v>27189297</v>
      </c>
      <c r="BD30" s="90">
        <v>28010993</v>
      </c>
      <c r="BE30" s="90">
        <v>125327</v>
      </c>
      <c r="BF30" s="90">
        <v>325981</v>
      </c>
      <c r="BG30" s="90">
        <v>451308</v>
      </c>
      <c r="BH30" s="90">
        <v>0</v>
      </c>
      <c r="BI30" s="90">
        <v>350456</v>
      </c>
      <c r="BJ30" s="90">
        <v>856067</v>
      </c>
      <c r="BK30" s="90">
        <v>667535</v>
      </c>
      <c r="BL30" s="90">
        <v>1004500</v>
      </c>
      <c r="BM30" s="90">
        <v>441084</v>
      </c>
      <c r="BN30" s="90">
        <v>3319642</v>
      </c>
      <c r="BO30" s="90">
        <v>3770950</v>
      </c>
      <c r="BP30" s="90">
        <v>654840</v>
      </c>
      <c r="BQ30" s="90">
        <v>411570</v>
      </c>
      <c r="BR30" s="90">
        <v>1066410</v>
      </c>
      <c r="BS30" s="90">
        <v>-1980</v>
      </c>
      <c r="BT30" s="90">
        <v>2124270</v>
      </c>
      <c r="BU30" s="90">
        <v>1932660</v>
      </c>
      <c r="BV30" s="90">
        <v>3089790</v>
      </c>
      <c r="BW30" s="90">
        <v>2857500</v>
      </c>
      <c r="BX30" s="90">
        <v>2900340</v>
      </c>
      <c r="BY30" s="90">
        <v>12902580</v>
      </c>
      <c r="BZ30" s="90">
        <v>13968990</v>
      </c>
      <c r="CA30" s="90">
        <v>8904894</v>
      </c>
      <c r="CB30" s="90">
        <v>15070523</v>
      </c>
      <c r="CC30" s="90">
        <v>23975417</v>
      </c>
      <c r="CD30" s="90">
        <v>0</v>
      </c>
      <c r="CE30" s="90">
        <v>45037516</v>
      </c>
      <c r="CF30" s="90">
        <v>52651805</v>
      </c>
      <c r="CG30" s="90">
        <v>61817455</v>
      </c>
      <c r="CH30" s="90">
        <v>40900478</v>
      </c>
      <c r="CI30" s="90">
        <v>15009708</v>
      </c>
      <c r="CJ30" s="90">
        <v>215416962</v>
      </c>
      <c r="CK30" s="90">
        <v>239392379</v>
      </c>
      <c r="CL30" s="90">
        <v>7997710</v>
      </c>
      <c r="CM30" s="90">
        <v>12125617</v>
      </c>
      <c r="CN30" s="90">
        <v>20123327</v>
      </c>
      <c r="CO30" s="90">
        <v>0</v>
      </c>
      <c r="CP30" s="90">
        <v>37582481</v>
      </c>
      <c r="CQ30" s="90">
        <v>43903659</v>
      </c>
      <c r="CR30" s="90">
        <v>48791433</v>
      </c>
      <c r="CS30" s="90">
        <v>31553633</v>
      </c>
      <c r="CT30" s="90">
        <v>11431993</v>
      </c>
      <c r="CU30" s="90">
        <v>173263199</v>
      </c>
      <c r="CV30" s="90">
        <v>193386526</v>
      </c>
      <c r="CW30" s="90">
        <v>907184</v>
      </c>
      <c r="CX30" s="90">
        <v>2944906</v>
      </c>
      <c r="CY30" s="90">
        <v>3852090</v>
      </c>
      <c r="CZ30" s="90">
        <v>0</v>
      </c>
      <c r="DA30" s="90">
        <v>7455035</v>
      </c>
      <c r="DB30" s="90">
        <v>8748146</v>
      </c>
      <c r="DC30" s="90">
        <v>13026022</v>
      </c>
      <c r="DD30" s="90">
        <v>9346845</v>
      </c>
      <c r="DE30" s="90">
        <v>3577715</v>
      </c>
      <c r="DF30" s="90">
        <v>42153763</v>
      </c>
      <c r="DG30" s="93">
        <v>46005853</v>
      </c>
      <c r="DH30" s="136">
        <v>182588</v>
      </c>
      <c r="DI30" s="90">
        <v>220304</v>
      </c>
      <c r="DJ30" s="90">
        <v>402892</v>
      </c>
      <c r="DK30" s="90">
        <v>0</v>
      </c>
      <c r="DL30" s="90">
        <v>4821635</v>
      </c>
      <c r="DM30" s="90">
        <v>7909560</v>
      </c>
      <c r="DN30" s="90">
        <v>16621528</v>
      </c>
      <c r="DO30" s="90">
        <v>17890475</v>
      </c>
      <c r="DP30" s="90">
        <v>12632554</v>
      </c>
      <c r="DQ30" s="136">
        <v>59875752</v>
      </c>
      <c r="DR30" s="136">
        <v>60278644</v>
      </c>
      <c r="DS30" s="136">
        <v>161159</v>
      </c>
      <c r="DT30" s="90">
        <v>220304</v>
      </c>
      <c r="DU30" s="90">
        <v>381463</v>
      </c>
      <c r="DV30" s="90">
        <v>0</v>
      </c>
      <c r="DW30" s="90">
        <v>4201717</v>
      </c>
      <c r="DX30" s="90">
        <v>6804162</v>
      </c>
      <c r="DY30" s="90">
        <v>13890071</v>
      </c>
      <c r="DZ30" s="90">
        <v>15475025</v>
      </c>
      <c r="EA30" s="90">
        <v>10090703</v>
      </c>
      <c r="EB30" s="90">
        <v>50461678</v>
      </c>
      <c r="EC30" s="90">
        <v>50843141</v>
      </c>
      <c r="ED30" s="90">
        <v>21429</v>
      </c>
      <c r="EE30" s="90">
        <v>0</v>
      </c>
      <c r="EF30" s="90">
        <v>21429</v>
      </c>
      <c r="EG30" s="90">
        <v>0</v>
      </c>
      <c r="EH30" s="90">
        <v>619918</v>
      </c>
      <c r="EI30" s="90">
        <v>1105398</v>
      </c>
      <c r="EJ30" s="90">
        <v>2731457</v>
      </c>
      <c r="EK30" s="90">
        <v>2415450</v>
      </c>
      <c r="EL30" s="90">
        <v>2541851</v>
      </c>
      <c r="EM30" s="90">
        <v>9414074</v>
      </c>
      <c r="EN30" s="90">
        <v>9435503</v>
      </c>
      <c r="EO30" s="90">
        <v>0</v>
      </c>
      <c r="EP30" s="90">
        <v>0</v>
      </c>
      <c r="EQ30" s="90">
        <v>0</v>
      </c>
      <c r="ER30" s="90">
        <v>0</v>
      </c>
      <c r="ES30" s="90">
        <v>0</v>
      </c>
      <c r="ET30" s="90">
        <v>0</v>
      </c>
      <c r="EU30" s="90">
        <v>0</v>
      </c>
      <c r="EV30" s="90">
        <v>0</v>
      </c>
      <c r="EW30" s="90">
        <v>0</v>
      </c>
      <c r="EX30" s="137">
        <v>0</v>
      </c>
      <c r="EY30" s="93">
        <v>0</v>
      </c>
      <c r="EZ30" s="136">
        <v>3876575</v>
      </c>
      <c r="FA30" s="90">
        <v>3779306</v>
      </c>
      <c r="FB30" s="90">
        <v>7655881</v>
      </c>
      <c r="FC30" s="90">
        <v>0</v>
      </c>
      <c r="FD30" s="90">
        <v>4775480</v>
      </c>
      <c r="FE30" s="90">
        <v>13661907</v>
      </c>
      <c r="FF30" s="90">
        <v>15832355</v>
      </c>
      <c r="FG30" s="90">
        <v>17271686</v>
      </c>
      <c r="FH30" s="90">
        <v>12566993</v>
      </c>
      <c r="FI30" s="90">
        <v>64108421</v>
      </c>
      <c r="FJ30" s="90">
        <v>71764302</v>
      </c>
      <c r="FK30" s="90">
        <v>443529</v>
      </c>
      <c r="FL30" s="90">
        <v>1090440</v>
      </c>
      <c r="FM30" s="90">
        <v>1533969</v>
      </c>
      <c r="FN30" s="90">
        <v>0</v>
      </c>
      <c r="FO30" s="90">
        <v>2762289</v>
      </c>
      <c r="FP30" s="90">
        <v>11856384</v>
      </c>
      <c r="FQ30" s="90">
        <v>12843737</v>
      </c>
      <c r="FR30" s="90">
        <v>14913216</v>
      </c>
      <c r="FS30" s="90">
        <v>11900736</v>
      </c>
      <c r="FT30" s="90">
        <v>54276362</v>
      </c>
      <c r="FU30" s="90">
        <v>55810331</v>
      </c>
      <c r="FV30" s="90">
        <v>751548</v>
      </c>
      <c r="FW30" s="90">
        <v>339439</v>
      </c>
      <c r="FX30" s="90">
        <v>1090987</v>
      </c>
      <c r="FY30" s="90">
        <v>0</v>
      </c>
      <c r="FZ30" s="90">
        <v>491643</v>
      </c>
      <c r="GA30" s="90">
        <v>551031</v>
      </c>
      <c r="GB30" s="90">
        <v>758758</v>
      </c>
      <c r="GC30" s="90">
        <v>930041</v>
      </c>
      <c r="GD30" s="90">
        <v>212976</v>
      </c>
      <c r="GE30" s="90">
        <v>2944449</v>
      </c>
      <c r="GF30" s="90">
        <v>4035436</v>
      </c>
      <c r="GG30" s="90">
        <v>2681498</v>
      </c>
      <c r="GH30" s="90">
        <v>2349427</v>
      </c>
      <c r="GI30" s="90">
        <v>5030925</v>
      </c>
      <c r="GJ30" s="90">
        <v>0</v>
      </c>
      <c r="GK30" s="90">
        <v>1521548</v>
      </c>
      <c r="GL30" s="90">
        <v>1254492</v>
      </c>
      <c r="GM30" s="90">
        <v>2229860</v>
      </c>
      <c r="GN30" s="90">
        <v>1428429</v>
      </c>
      <c r="GO30" s="90">
        <v>453281</v>
      </c>
      <c r="GP30" s="90">
        <v>6887610</v>
      </c>
      <c r="GQ30" s="137">
        <v>11918535</v>
      </c>
      <c r="GR30" s="89">
        <v>4454946</v>
      </c>
      <c r="GS30" s="90">
        <v>4534366</v>
      </c>
      <c r="GT30" s="90">
        <v>8989312</v>
      </c>
      <c r="GU30" s="90">
        <v>0</v>
      </c>
      <c r="GV30" s="90">
        <v>19556160</v>
      </c>
      <c r="GW30" s="90">
        <v>16596229</v>
      </c>
      <c r="GX30" s="90">
        <v>26779400</v>
      </c>
      <c r="GY30" s="90">
        <v>26131470</v>
      </c>
      <c r="GZ30" s="90">
        <v>17397378</v>
      </c>
      <c r="HA30" s="137">
        <v>106460637</v>
      </c>
      <c r="HB30" s="93">
        <v>115449949</v>
      </c>
      <c r="HC30" s="136">
        <v>5034648</v>
      </c>
      <c r="HD30" s="90">
        <v>3627648</v>
      </c>
      <c r="HE30" s="90">
        <v>8662296</v>
      </c>
      <c r="HF30" s="90">
        <v>0</v>
      </c>
      <c r="HG30" s="90">
        <v>17483260</v>
      </c>
      <c r="HH30" s="90">
        <v>15484684</v>
      </c>
      <c r="HI30" s="90">
        <v>18219006</v>
      </c>
      <c r="HJ30" s="90">
        <v>13799778</v>
      </c>
      <c r="HK30" s="90">
        <v>8372525</v>
      </c>
      <c r="HL30" s="137">
        <v>73359253</v>
      </c>
      <c r="HM30" s="138">
        <v>82021549</v>
      </c>
    </row>
    <row r="31" spans="1:221" s="75" customFormat="1" ht="18" customHeight="1">
      <c r="A31" s="89" t="s">
        <v>36</v>
      </c>
      <c r="B31" s="136">
        <f aca="true" t="shared" si="4" ref="B31:BM31">SUM(B8:B30)</f>
        <v>528234906</v>
      </c>
      <c r="C31" s="136">
        <f t="shared" si="4"/>
        <v>873934034</v>
      </c>
      <c r="D31" s="136">
        <f t="shared" si="4"/>
        <v>1402168940</v>
      </c>
      <c r="E31" s="136">
        <f t="shared" si="4"/>
        <v>-345368</v>
      </c>
      <c r="F31" s="90">
        <f t="shared" si="4"/>
        <v>2321954234</v>
      </c>
      <c r="G31" s="90">
        <f t="shared" si="4"/>
        <v>3409812153</v>
      </c>
      <c r="H31" s="90">
        <f t="shared" si="4"/>
        <v>3778054647</v>
      </c>
      <c r="I31" s="90">
        <f t="shared" si="4"/>
        <v>3343350289</v>
      </c>
      <c r="J31" s="90">
        <f t="shared" si="4"/>
        <v>2876891083</v>
      </c>
      <c r="K31" s="90">
        <f t="shared" si="4"/>
        <v>15729717038</v>
      </c>
      <c r="L31" s="93">
        <f t="shared" si="4"/>
        <v>17131885978</v>
      </c>
      <c r="M31" s="89">
        <f t="shared" si="4"/>
        <v>250325718</v>
      </c>
      <c r="N31" s="90">
        <f t="shared" si="4"/>
        <v>324788059</v>
      </c>
      <c r="O31" s="90">
        <f t="shared" si="4"/>
        <v>575113777</v>
      </c>
      <c r="P31" s="90">
        <f t="shared" si="4"/>
        <v>-438172</v>
      </c>
      <c r="Q31" s="90">
        <f t="shared" si="4"/>
        <v>861424014</v>
      </c>
      <c r="R31" s="90">
        <f t="shared" si="4"/>
        <v>1246730515</v>
      </c>
      <c r="S31" s="90">
        <f t="shared" si="4"/>
        <v>1356843119</v>
      </c>
      <c r="T31" s="90">
        <f t="shared" si="4"/>
        <v>1361461343</v>
      </c>
      <c r="U31" s="90">
        <f t="shared" si="4"/>
        <v>1643213331</v>
      </c>
      <c r="V31" s="90">
        <f t="shared" si="4"/>
        <v>6469234150</v>
      </c>
      <c r="W31" s="90">
        <f t="shared" si="4"/>
        <v>7044347927</v>
      </c>
      <c r="X31" s="90">
        <f t="shared" si="4"/>
        <v>233249869</v>
      </c>
      <c r="Y31" s="90">
        <f t="shared" si="4"/>
        <v>282802727</v>
      </c>
      <c r="Z31" s="90">
        <f t="shared" si="4"/>
        <v>516052596</v>
      </c>
      <c r="AA31" s="90">
        <f t="shared" si="4"/>
        <v>-368913</v>
      </c>
      <c r="AB31" s="90">
        <f t="shared" si="4"/>
        <v>737349134</v>
      </c>
      <c r="AC31" s="90">
        <f t="shared" si="4"/>
        <v>1022722671</v>
      </c>
      <c r="AD31" s="90">
        <f t="shared" si="4"/>
        <v>1054147428</v>
      </c>
      <c r="AE31" s="90">
        <f t="shared" si="4"/>
        <v>990070435</v>
      </c>
      <c r="AF31" s="90">
        <f t="shared" si="4"/>
        <v>1043404040</v>
      </c>
      <c r="AG31" s="90">
        <f t="shared" si="4"/>
        <v>4847324795</v>
      </c>
      <c r="AH31" s="90">
        <f t="shared" si="4"/>
        <v>5363377391</v>
      </c>
      <c r="AI31" s="90">
        <f t="shared" si="4"/>
        <v>173021</v>
      </c>
      <c r="AJ31" s="90">
        <f t="shared" si="4"/>
        <v>1606646</v>
      </c>
      <c r="AK31" s="90">
        <f t="shared" si="4"/>
        <v>1779667</v>
      </c>
      <c r="AL31" s="90">
        <f t="shared" si="4"/>
        <v>0</v>
      </c>
      <c r="AM31" s="90">
        <f t="shared" si="4"/>
        <v>7711191</v>
      </c>
      <c r="AN31" s="90">
        <f t="shared" si="4"/>
        <v>25399855</v>
      </c>
      <c r="AO31" s="90">
        <f t="shared" si="4"/>
        <v>64540409</v>
      </c>
      <c r="AP31" s="90">
        <f t="shared" si="4"/>
        <v>129199529</v>
      </c>
      <c r="AQ31" s="90">
        <f t="shared" si="4"/>
        <v>268560110</v>
      </c>
      <c r="AR31" s="90">
        <f t="shared" si="4"/>
        <v>495411094</v>
      </c>
      <c r="AS31" s="90">
        <f t="shared" si="4"/>
        <v>497190761</v>
      </c>
      <c r="AT31" s="90">
        <f t="shared" si="4"/>
        <v>9389262</v>
      </c>
      <c r="AU31" s="90">
        <f t="shared" si="4"/>
        <v>27819638</v>
      </c>
      <c r="AV31" s="90">
        <f t="shared" si="4"/>
        <v>37208900</v>
      </c>
      <c r="AW31" s="90">
        <f t="shared" si="4"/>
        <v>-63409</v>
      </c>
      <c r="AX31" s="90">
        <f t="shared" si="4"/>
        <v>74293785</v>
      </c>
      <c r="AY31" s="90">
        <f t="shared" si="4"/>
        <v>132511827</v>
      </c>
      <c r="AZ31" s="90">
        <f t="shared" si="4"/>
        <v>158123956</v>
      </c>
      <c r="BA31" s="90">
        <f t="shared" si="4"/>
        <v>165270915</v>
      </c>
      <c r="BB31" s="90">
        <f t="shared" si="4"/>
        <v>254455754</v>
      </c>
      <c r="BC31" s="90">
        <f t="shared" si="4"/>
        <v>784592828</v>
      </c>
      <c r="BD31" s="90">
        <f t="shared" si="4"/>
        <v>821801728</v>
      </c>
      <c r="BE31" s="90">
        <f t="shared" si="4"/>
        <v>635586</v>
      </c>
      <c r="BF31" s="90">
        <f t="shared" si="4"/>
        <v>2617468</v>
      </c>
      <c r="BG31" s="90">
        <f t="shared" si="4"/>
        <v>3253054</v>
      </c>
      <c r="BH31" s="90">
        <f t="shared" si="4"/>
        <v>0</v>
      </c>
      <c r="BI31" s="90">
        <f t="shared" si="4"/>
        <v>5268292</v>
      </c>
      <c r="BJ31" s="90">
        <f t="shared" si="4"/>
        <v>13356262</v>
      </c>
      <c r="BK31" s="90">
        <f t="shared" si="4"/>
        <v>14915306</v>
      </c>
      <c r="BL31" s="90">
        <f t="shared" si="4"/>
        <v>14201062</v>
      </c>
      <c r="BM31" s="90">
        <f t="shared" si="4"/>
        <v>12650287</v>
      </c>
      <c r="BN31" s="90">
        <f aca="true" t="shared" si="5" ref="BN31:DY31">SUM(BN8:BN30)</f>
        <v>60391209</v>
      </c>
      <c r="BO31" s="90">
        <f t="shared" si="5"/>
        <v>63644263</v>
      </c>
      <c r="BP31" s="90">
        <f t="shared" si="5"/>
        <v>6877980</v>
      </c>
      <c r="BQ31" s="90">
        <f t="shared" si="5"/>
        <v>9941580</v>
      </c>
      <c r="BR31" s="90">
        <f t="shared" si="5"/>
        <v>16819560</v>
      </c>
      <c r="BS31" s="90">
        <f t="shared" si="5"/>
        <v>-5850</v>
      </c>
      <c r="BT31" s="90">
        <f t="shared" si="5"/>
        <v>36801612</v>
      </c>
      <c r="BU31" s="90">
        <f t="shared" si="5"/>
        <v>52739900</v>
      </c>
      <c r="BV31" s="90">
        <f t="shared" si="5"/>
        <v>65116020</v>
      </c>
      <c r="BW31" s="90">
        <f t="shared" si="5"/>
        <v>62719402</v>
      </c>
      <c r="BX31" s="90">
        <f t="shared" si="5"/>
        <v>64143140</v>
      </c>
      <c r="BY31" s="90">
        <f t="shared" si="5"/>
        <v>281514224</v>
      </c>
      <c r="BZ31" s="90">
        <f t="shared" si="5"/>
        <v>298333784</v>
      </c>
      <c r="CA31" s="90">
        <f t="shared" si="5"/>
        <v>123193215</v>
      </c>
      <c r="CB31" s="90">
        <f t="shared" si="5"/>
        <v>308901104</v>
      </c>
      <c r="CC31" s="90">
        <f t="shared" si="5"/>
        <v>432094319</v>
      </c>
      <c r="CD31" s="90">
        <f t="shared" si="5"/>
        <v>109774</v>
      </c>
      <c r="CE31" s="90">
        <f t="shared" si="5"/>
        <v>689308303</v>
      </c>
      <c r="CF31" s="90">
        <f t="shared" si="5"/>
        <v>1018835054</v>
      </c>
      <c r="CG31" s="90">
        <f t="shared" si="5"/>
        <v>1003304948</v>
      </c>
      <c r="CH31" s="90">
        <f t="shared" si="5"/>
        <v>651494254</v>
      </c>
      <c r="CI31" s="90">
        <f t="shared" si="5"/>
        <v>259471943</v>
      </c>
      <c r="CJ31" s="90">
        <f t="shared" si="5"/>
        <v>3622524276</v>
      </c>
      <c r="CK31" s="90">
        <f t="shared" si="5"/>
        <v>4054618595</v>
      </c>
      <c r="CL31" s="90">
        <f t="shared" si="5"/>
        <v>109260012</v>
      </c>
      <c r="CM31" s="90">
        <f t="shared" si="5"/>
        <v>260516119</v>
      </c>
      <c r="CN31" s="90">
        <f t="shared" si="5"/>
        <v>369776131</v>
      </c>
      <c r="CO31" s="90">
        <f t="shared" si="5"/>
        <v>155395</v>
      </c>
      <c r="CP31" s="90">
        <f t="shared" si="5"/>
        <v>599029963</v>
      </c>
      <c r="CQ31" s="90">
        <f t="shared" si="5"/>
        <v>839859181</v>
      </c>
      <c r="CR31" s="90">
        <f t="shared" si="5"/>
        <v>813848276</v>
      </c>
      <c r="CS31" s="90">
        <f t="shared" si="5"/>
        <v>516385863</v>
      </c>
      <c r="CT31" s="90">
        <f t="shared" si="5"/>
        <v>214163490</v>
      </c>
      <c r="CU31" s="90">
        <f t="shared" si="5"/>
        <v>2983442168</v>
      </c>
      <c r="CV31" s="90">
        <f t="shared" si="5"/>
        <v>3353218299</v>
      </c>
      <c r="CW31" s="90">
        <f t="shared" si="5"/>
        <v>13933203</v>
      </c>
      <c r="CX31" s="90">
        <f t="shared" si="5"/>
        <v>48384985</v>
      </c>
      <c r="CY31" s="90">
        <f t="shared" si="5"/>
        <v>62318188</v>
      </c>
      <c r="CZ31" s="90">
        <f t="shared" si="5"/>
        <v>-45621</v>
      </c>
      <c r="DA31" s="90">
        <f t="shared" si="5"/>
        <v>90278340</v>
      </c>
      <c r="DB31" s="90">
        <f t="shared" si="5"/>
        <v>178975873</v>
      </c>
      <c r="DC31" s="90">
        <f t="shared" si="5"/>
        <v>189456672</v>
      </c>
      <c r="DD31" s="90">
        <f t="shared" si="5"/>
        <v>135108391</v>
      </c>
      <c r="DE31" s="90">
        <f t="shared" si="5"/>
        <v>45308453</v>
      </c>
      <c r="DF31" s="90">
        <f t="shared" si="5"/>
        <v>639082108</v>
      </c>
      <c r="DG31" s="93">
        <f t="shared" si="5"/>
        <v>701400296</v>
      </c>
      <c r="DH31" s="136">
        <f t="shared" si="5"/>
        <v>1447043</v>
      </c>
      <c r="DI31" s="90">
        <f t="shared" si="5"/>
        <v>4544792</v>
      </c>
      <c r="DJ31" s="90">
        <f t="shared" si="5"/>
        <v>5991835</v>
      </c>
      <c r="DK31" s="90">
        <f t="shared" si="5"/>
        <v>0</v>
      </c>
      <c r="DL31" s="90">
        <f t="shared" si="5"/>
        <v>52835044</v>
      </c>
      <c r="DM31" s="90">
        <f t="shared" si="5"/>
        <v>129051315</v>
      </c>
      <c r="DN31" s="90">
        <f t="shared" si="5"/>
        <v>234246284</v>
      </c>
      <c r="DO31" s="90">
        <f t="shared" si="5"/>
        <v>249657041</v>
      </c>
      <c r="DP31" s="90">
        <f t="shared" si="5"/>
        <v>166201266</v>
      </c>
      <c r="DQ31" s="90">
        <f t="shared" si="5"/>
        <v>831990950</v>
      </c>
      <c r="DR31" s="90">
        <f t="shared" si="5"/>
        <v>837982785</v>
      </c>
      <c r="DS31" s="136">
        <f t="shared" si="5"/>
        <v>1353621</v>
      </c>
      <c r="DT31" s="90">
        <f t="shared" si="5"/>
        <v>3455749</v>
      </c>
      <c r="DU31" s="90">
        <f t="shared" si="5"/>
        <v>4809370</v>
      </c>
      <c r="DV31" s="90">
        <f t="shared" si="5"/>
        <v>0</v>
      </c>
      <c r="DW31" s="90">
        <f t="shared" si="5"/>
        <v>44955190</v>
      </c>
      <c r="DX31" s="90">
        <f t="shared" si="5"/>
        <v>104336101</v>
      </c>
      <c r="DY31" s="90">
        <f t="shared" si="5"/>
        <v>184840381</v>
      </c>
      <c r="DZ31" s="90">
        <f aca="true" t="shared" si="6" ref="DZ31:GK31">SUM(DZ8:DZ30)</f>
        <v>199001245</v>
      </c>
      <c r="EA31" s="90">
        <f t="shared" si="6"/>
        <v>130392645</v>
      </c>
      <c r="EB31" s="90">
        <f t="shared" si="6"/>
        <v>663525562</v>
      </c>
      <c r="EC31" s="90">
        <f t="shared" si="6"/>
        <v>668334932</v>
      </c>
      <c r="ED31" s="90">
        <f t="shared" si="6"/>
        <v>93422</v>
      </c>
      <c r="EE31" s="90">
        <f t="shared" si="6"/>
        <v>1089043</v>
      </c>
      <c r="EF31" s="90">
        <f t="shared" si="6"/>
        <v>1182465</v>
      </c>
      <c r="EG31" s="90">
        <f t="shared" si="6"/>
        <v>0</v>
      </c>
      <c r="EH31" s="90">
        <f t="shared" si="6"/>
        <v>7567174</v>
      </c>
      <c r="EI31" s="90">
        <f t="shared" si="6"/>
        <v>24087315</v>
      </c>
      <c r="EJ31" s="90">
        <f t="shared" si="6"/>
        <v>48008130</v>
      </c>
      <c r="EK31" s="90">
        <f t="shared" si="6"/>
        <v>47442560</v>
      </c>
      <c r="EL31" s="90">
        <f t="shared" si="6"/>
        <v>32481184</v>
      </c>
      <c r="EM31" s="90">
        <f t="shared" si="6"/>
        <v>159586363</v>
      </c>
      <c r="EN31" s="90">
        <f t="shared" si="6"/>
        <v>160768828</v>
      </c>
      <c r="EO31" s="90">
        <f t="shared" si="6"/>
        <v>0</v>
      </c>
      <c r="EP31" s="90">
        <f t="shared" si="6"/>
        <v>0</v>
      </c>
      <c r="EQ31" s="90">
        <f t="shared" si="6"/>
        <v>0</v>
      </c>
      <c r="ER31" s="90">
        <f t="shared" si="6"/>
        <v>0</v>
      </c>
      <c r="ES31" s="90">
        <f t="shared" si="6"/>
        <v>312680</v>
      </c>
      <c r="ET31" s="90">
        <f t="shared" si="6"/>
        <v>627899</v>
      </c>
      <c r="EU31" s="90">
        <f t="shared" si="6"/>
        <v>1397773</v>
      </c>
      <c r="EV31" s="90">
        <f t="shared" si="6"/>
        <v>3213236</v>
      </c>
      <c r="EW31" s="90">
        <f t="shared" si="6"/>
        <v>3327437</v>
      </c>
      <c r="EX31" s="137">
        <f t="shared" si="6"/>
        <v>8879025</v>
      </c>
      <c r="EY31" s="93">
        <f t="shared" si="6"/>
        <v>8879025</v>
      </c>
      <c r="EZ31" s="136">
        <f t="shared" si="6"/>
        <v>32922032</v>
      </c>
      <c r="FA31" s="90">
        <f t="shared" si="6"/>
        <v>46572947</v>
      </c>
      <c r="FB31" s="90">
        <f t="shared" si="6"/>
        <v>79494979</v>
      </c>
      <c r="FC31" s="90">
        <f t="shared" si="6"/>
        <v>90000</v>
      </c>
      <c r="FD31" s="90">
        <f t="shared" si="6"/>
        <v>73305433</v>
      </c>
      <c r="FE31" s="90">
        <f t="shared" si="6"/>
        <v>263221049</v>
      </c>
      <c r="FF31" s="90">
        <f t="shared" si="6"/>
        <v>292780145</v>
      </c>
      <c r="FG31" s="90">
        <f t="shared" si="6"/>
        <v>263539071</v>
      </c>
      <c r="FH31" s="90">
        <f t="shared" si="6"/>
        <v>221693378</v>
      </c>
      <c r="FI31" s="90">
        <f t="shared" si="6"/>
        <v>1114629076</v>
      </c>
      <c r="FJ31" s="90">
        <f t="shared" si="6"/>
        <v>1194124055</v>
      </c>
      <c r="FK31" s="90">
        <f t="shared" si="6"/>
        <v>6166227</v>
      </c>
      <c r="FL31" s="90">
        <f t="shared" si="6"/>
        <v>17082522</v>
      </c>
      <c r="FM31" s="90">
        <f t="shared" si="6"/>
        <v>23248749</v>
      </c>
      <c r="FN31" s="90">
        <f t="shared" si="6"/>
        <v>29700</v>
      </c>
      <c r="FO31" s="90">
        <f t="shared" si="6"/>
        <v>34192062</v>
      </c>
      <c r="FP31" s="90">
        <f t="shared" si="6"/>
        <v>216037700</v>
      </c>
      <c r="FQ31" s="90">
        <f t="shared" si="6"/>
        <v>239100152</v>
      </c>
      <c r="FR31" s="90">
        <f t="shared" si="6"/>
        <v>229553712</v>
      </c>
      <c r="FS31" s="90">
        <f t="shared" si="6"/>
        <v>208902561</v>
      </c>
      <c r="FT31" s="90">
        <f t="shared" si="6"/>
        <v>927815887</v>
      </c>
      <c r="FU31" s="90">
        <f t="shared" si="6"/>
        <v>951064636</v>
      </c>
      <c r="FV31" s="90">
        <f t="shared" si="6"/>
        <v>4935491</v>
      </c>
      <c r="FW31" s="90">
        <f t="shared" si="6"/>
        <v>5768487</v>
      </c>
      <c r="FX31" s="90">
        <f t="shared" si="6"/>
        <v>10703978</v>
      </c>
      <c r="FY31" s="90">
        <f t="shared" si="6"/>
        <v>0</v>
      </c>
      <c r="FZ31" s="90">
        <f t="shared" si="6"/>
        <v>10164617</v>
      </c>
      <c r="GA31" s="90">
        <f t="shared" si="6"/>
        <v>14442427</v>
      </c>
      <c r="GB31" s="90">
        <f t="shared" si="6"/>
        <v>17336249</v>
      </c>
      <c r="GC31" s="90">
        <f t="shared" si="6"/>
        <v>12073015</v>
      </c>
      <c r="GD31" s="90">
        <f t="shared" si="6"/>
        <v>6085231</v>
      </c>
      <c r="GE31" s="90">
        <f t="shared" si="6"/>
        <v>60101539</v>
      </c>
      <c r="GF31" s="90">
        <f t="shared" si="6"/>
        <v>70805517</v>
      </c>
      <c r="GG31" s="90">
        <f t="shared" si="6"/>
        <v>21820314</v>
      </c>
      <c r="GH31" s="90">
        <f t="shared" si="6"/>
        <v>23721938</v>
      </c>
      <c r="GI31" s="90">
        <f t="shared" si="6"/>
        <v>45542252</v>
      </c>
      <c r="GJ31" s="90">
        <f t="shared" si="6"/>
        <v>60300</v>
      </c>
      <c r="GK31" s="90">
        <f t="shared" si="6"/>
        <v>28948754</v>
      </c>
      <c r="GL31" s="90">
        <f>SUM(GL8:GL30)</f>
        <v>32740922</v>
      </c>
      <c r="GM31" s="90">
        <f>SUM(GM8:GM30)</f>
        <v>36343744</v>
      </c>
      <c r="GN31" s="90">
        <f>SUM(GN8:GN30)</f>
        <v>21912344</v>
      </c>
      <c r="GO31" s="90">
        <f>SUM(GO8:GO30)</f>
        <v>6705586</v>
      </c>
      <c r="GP31" s="90">
        <f>SUM(GP8:GP30)</f>
        <v>126711650</v>
      </c>
      <c r="GQ31" s="137">
        <f>SUM(GQ8:GQ30)</f>
        <v>172253902</v>
      </c>
      <c r="GR31" s="89">
        <f>SUM(GR8:GR30)</f>
        <v>40205386</v>
      </c>
      <c r="GS31" s="90">
        <f>SUM(GS8:GS30)</f>
        <v>104673200</v>
      </c>
      <c r="GT31" s="90">
        <f>SUM(GT8:GT30)</f>
        <v>144878586</v>
      </c>
      <c r="GU31" s="90">
        <f>SUM(GU8:GU30)</f>
        <v>64004</v>
      </c>
      <c r="GV31" s="90">
        <f>SUM(GV8:GV30)</f>
        <v>334725982</v>
      </c>
      <c r="GW31" s="90">
        <f>SUM(GW8:GW30)</f>
        <v>415828314</v>
      </c>
      <c r="GX31" s="90">
        <f>SUM(GX8:GX30)</f>
        <v>557257001</v>
      </c>
      <c r="GY31" s="90">
        <f>SUM(GY8:GY30)</f>
        <v>599551743</v>
      </c>
      <c r="GZ31" s="90">
        <f>SUM(GZ8:GZ30)</f>
        <v>435764263</v>
      </c>
      <c r="HA31" s="137">
        <f>SUM(HA8:HA30)</f>
        <v>2343191307</v>
      </c>
      <c r="HB31" s="93">
        <f>SUM(HB8:HB30)</f>
        <v>2488069893</v>
      </c>
      <c r="HC31" s="136">
        <f>SUM(HC8:HC30)</f>
        <v>80141512</v>
      </c>
      <c r="HD31" s="90">
        <f>SUM(HD8:HD30)</f>
        <v>84453932</v>
      </c>
      <c r="HE31" s="90">
        <f>SUM(HE8:HE30)</f>
        <v>164595444</v>
      </c>
      <c r="HF31" s="90">
        <f>SUM(HF8:HF30)</f>
        <v>-170974</v>
      </c>
      <c r="HG31" s="90">
        <f>SUM(HG8:HG30)</f>
        <v>310355458</v>
      </c>
      <c r="HH31" s="90">
        <f>SUM(HH8:HH30)</f>
        <v>336145906</v>
      </c>
      <c r="HI31" s="90">
        <f>SUM(HI8:HI30)</f>
        <v>333623150</v>
      </c>
      <c r="HJ31" s="90">
        <f>SUM(HJ8:HJ30)</f>
        <v>217646837</v>
      </c>
      <c r="HK31" s="90">
        <f>SUM(HK8:HK30)</f>
        <v>150546902</v>
      </c>
      <c r="HL31" s="137">
        <f>SUM(HL8:HL30)</f>
        <v>1348147279</v>
      </c>
      <c r="HM31" s="138">
        <f>SUM(HM8:HM30)</f>
        <v>1512742723</v>
      </c>
    </row>
    <row r="32" spans="1:221" s="75" customFormat="1" ht="18" customHeight="1">
      <c r="A32" s="89" t="s">
        <v>37</v>
      </c>
      <c r="B32" s="136">
        <v>32617594</v>
      </c>
      <c r="C32" s="136">
        <v>69475519</v>
      </c>
      <c r="D32" s="136">
        <v>102093113</v>
      </c>
      <c r="E32" s="90">
        <v>-2650</v>
      </c>
      <c r="F32" s="90">
        <v>138349994</v>
      </c>
      <c r="G32" s="90">
        <v>199009988</v>
      </c>
      <c r="H32" s="90">
        <v>192062297</v>
      </c>
      <c r="I32" s="90">
        <v>146896413</v>
      </c>
      <c r="J32" s="90">
        <v>129631051</v>
      </c>
      <c r="K32" s="137">
        <v>805947093</v>
      </c>
      <c r="L32" s="93">
        <v>908040206</v>
      </c>
      <c r="M32" s="89">
        <v>10742887</v>
      </c>
      <c r="N32" s="90">
        <v>18385735</v>
      </c>
      <c r="O32" s="90">
        <v>29128622</v>
      </c>
      <c r="P32" s="90">
        <v>0</v>
      </c>
      <c r="Q32" s="90">
        <v>42073297</v>
      </c>
      <c r="R32" s="90">
        <v>65016109</v>
      </c>
      <c r="S32" s="90">
        <v>60311646</v>
      </c>
      <c r="T32" s="90">
        <v>55735543</v>
      </c>
      <c r="U32" s="90">
        <v>68171448</v>
      </c>
      <c r="V32" s="90">
        <v>291308043</v>
      </c>
      <c r="W32" s="90">
        <v>320436665</v>
      </c>
      <c r="X32" s="90">
        <v>10201297</v>
      </c>
      <c r="Y32" s="90">
        <v>16766779</v>
      </c>
      <c r="Z32" s="90">
        <v>26968076</v>
      </c>
      <c r="AA32" s="90">
        <v>0</v>
      </c>
      <c r="AB32" s="90">
        <v>38212233</v>
      </c>
      <c r="AC32" s="90">
        <v>55679473</v>
      </c>
      <c r="AD32" s="90">
        <v>48571780</v>
      </c>
      <c r="AE32" s="90">
        <v>40261668</v>
      </c>
      <c r="AF32" s="90">
        <v>43919064</v>
      </c>
      <c r="AG32" s="90">
        <v>226644218</v>
      </c>
      <c r="AH32" s="90">
        <v>253612294</v>
      </c>
      <c r="AI32" s="90">
        <v>0</v>
      </c>
      <c r="AJ32" s="90">
        <v>32588</v>
      </c>
      <c r="AK32" s="90">
        <v>32588</v>
      </c>
      <c r="AL32" s="90">
        <v>0</v>
      </c>
      <c r="AM32" s="90">
        <v>178875</v>
      </c>
      <c r="AN32" s="90">
        <v>1042245</v>
      </c>
      <c r="AO32" s="90">
        <v>1967625</v>
      </c>
      <c r="AP32" s="90">
        <v>5658411</v>
      </c>
      <c r="AQ32" s="90">
        <v>11081260</v>
      </c>
      <c r="AR32" s="90">
        <v>19928416</v>
      </c>
      <c r="AS32" s="90">
        <v>19961004</v>
      </c>
      <c r="AT32" s="90">
        <v>313516</v>
      </c>
      <c r="AU32" s="90">
        <v>1203321</v>
      </c>
      <c r="AV32" s="90">
        <v>1516837</v>
      </c>
      <c r="AW32" s="90">
        <v>0</v>
      </c>
      <c r="AX32" s="90">
        <v>2472076</v>
      </c>
      <c r="AY32" s="90">
        <v>6395822</v>
      </c>
      <c r="AZ32" s="90">
        <v>7569484</v>
      </c>
      <c r="BA32" s="90">
        <v>7531513</v>
      </c>
      <c r="BB32" s="90">
        <v>10590716</v>
      </c>
      <c r="BC32" s="90">
        <v>34559611</v>
      </c>
      <c r="BD32" s="90">
        <v>36076448</v>
      </c>
      <c r="BE32" s="90">
        <v>9734</v>
      </c>
      <c r="BF32" s="90">
        <v>14227</v>
      </c>
      <c r="BG32" s="90">
        <v>23961</v>
      </c>
      <c r="BH32" s="90">
        <v>0</v>
      </c>
      <c r="BI32" s="90">
        <v>43803</v>
      </c>
      <c r="BJ32" s="90">
        <v>262819</v>
      </c>
      <c r="BK32" s="90">
        <v>253087</v>
      </c>
      <c r="BL32" s="90">
        <v>252561</v>
      </c>
      <c r="BM32" s="90">
        <v>262818</v>
      </c>
      <c r="BN32" s="90">
        <v>1075088</v>
      </c>
      <c r="BO32" s="90">
        <v>1099049</v>
      </c>
      <c r="BP32" s="90">
        <v>218340</v>
      </c>
      <c r="BQ32" s="90">
        <v>368820</v>
      </c>
      <c r="BR32" s="90">
        <v>587160</v>
      </c>
      <c r="BS32" s="90">
        <v>0</v>
      </c>
      <c r="BT32" s="90">
        <v>1166310</v>
      </c>
      <c r="BU32" s="90">
        <v>1635750</v>
      </c>
      <c r="BV32" s="90">
        <v>1949670</v>
      </c>
      <c r="BW32" s="90">
        <v>2031390</v>
      </c>
      <c r="BX32" s="90">
        <v>2317590</v>
      </c>
      <c r="BY32" s="90">
        <v>9100710</v>
      </c>
      <c r="BZ32" s="90">
        <v>9687870</v>
      </c>
      <c r="CA32" s="90">
        <v>9951408</v>
      </c>
      <c r="CB32" s="90">
        <v>30363181</v>
      </c>
      <c r="CC32" s="90">
        <v>40314589</v>
      </c>
      <c r="CD32" s="90">
        <v>0</v>
      </c>
      <c r="CE32" s="90">
        <v>46729123</v>
      </c>
      <c r="CF32" s="90">
        <v>68231483</v>
      </c>
      <c r="CG32" s="90">
        <v>62851776</v>
      </c>
      <c r="CH32" s="90">
        <v>35177003</v>
      </c>
      <c r="CI32" s="90">
        <v>17026085</v>
      </c>
      <c r="CJ32" s="90">
        <v>230015470</v>
      </c>
      <c r="CK32" s="90">
        <v>270330059</v>
      </c>
      <c r="CL32" s="90">
        <v>8737004</v>
      </c>
      <c r="CM32" s="90">
        <v>25560311</v>
      </c>
      <c r="CN32" s="90">
        <v>34297315</v>
      </c>
      <c r="CO32" s="90">
        <v>0</v>
      </c>
      <c r="CP32" s="90">
        <v>41179435</v>
      </c>
      <c r="CQ32" s="90">
        <v>52946184</v>
      </c>
      <c r="CR32" s="90">
        <v>45479606</v>
      </c>
      <c r="CS32" s="90">
        <v>23819427</v>
      </c>
      <c r="CT32" s="90">
        <v>11185066</v>
      </c>
      <c r="CU32" s="90">
        <v>174609718</v>
      </c>
      <c r="CV32" s="90">
        <v>208907033</v>
      </c>
      <c r="CW32" s="90">
        <v>1214404</v>
      </c>
      <c r="CX32" s="90">
        <v>4802870</v>
      </c>
      <c r="CY32" s="90">
        <v>6017274</v>
      </c>
      <c r="CZ32" s="90">
        <v>0</v>
      </c>
      <c r="DA32" s="90">
        <v>5549688</v>
      </c>
      <c r="DB32" s="90">
        <v>15285299</v>
      </c>
      <c r="DC32" s="90">
        <v>17372170</v>
      </c>
      <c r="DD32" s="90">
        <v>11357576</v>
      </c>
      <c r="DE32" s="90">
        <v>5841019</v>
      </c>
      <c r="DF32" s="90">
        <v>55405752</v>
      </c>
      <c r="DG32" s="93">
        <v>61423026</v>
      </c>
      <c r="DH32" s="136">
        <v>74325</v>
      </c>
      <c r="DI32" s="90">
        <v>476566</v>
      </c>
      <c r="DJ32" s="90">
        <v>550891</v>
      </c>
      <c r="DK32" s="90">
        <v>0</v>
      </c>
      <c r="DL32" s="90">
        <v>5611380</v>
      </c>
      <c r="DM32" s="90">
        <v>10186331</v>
      </c>
      <c r="DN32" s="90">
        <v>12780926</v>
      </c>
      <c r="DO32" s="90">
        <v>14730450</v>
      </c>
      <c r="DP32" s="90">
        <v>9533724</v>
      </c>
      <c r="DQ32" s="90">
        <v>52842811</v>
      </c>
      <c r="DR32" s="90">
        <v>53393702</v>
      </c>
      <c r="DS32" s="136">
        <v>23577</v>
      </c>
      <c r="DT32" s="90">
        <v>339492</v>
      </c>
      <c r="DU32" s="90">
        <v>363069</v>
      </c>
      <c r="DV32" s="90">
        <v>0</v>
      </c>
      <c r="DW32" s="90">
        <v>4800901</v>
      </c>
      <c r="DX32" s="90">
        <v>7408280</v>
      </c>
      <c r="DY32" s="90">
        <v>8674944</v>
      </c>
      <c r="DZ32" s="90">
        <v>9901342</v>
      </c>
      <c r="EA32" s="90">
        <v>5516326</v>
      </c>
      <c r="EB32" s="90">
        <v>36301793</v>
      </c>
      <c r="EC32" s="90">
        <v>36664862</v>
      </c>
      <c r="ED32" s="90">
        <v>50748</v>
      </c>
      <c r="EE32" s="90">
        <v>137074</v>
      </c>
      <c r="EF32" s="90">
        <v>187822</v>
      </c>
      <c r="EG32" s="90">
        <v>0</v>
      </c>
      <c r="EH32" s="90">
        <v>810479</v>
      </c>
      <c r="EI32" s="90">
        <v>2763061</v>
      </c>
      <c r="EJ32" s="90">
        <v>3513014</v>
      </c>
      <c r="EK32" s="90">
        <v>4465860</v>
      </c>
      <c r="EL32" s="90">
        <v>3017747</v>
      </c>
      <c r="EM32" s="90">
        <v>14570161</v>
      </c>
      <c r="EN32" s="90">
        <v>14757983</v>
      </c>
      <c r="EO32" s="90">
        <v>0</v>
      </c>
      <c r="EP32" s="90">
        <v>0</v>
      </c>
      <c r="EQ32" s="90">
        <v>0</v>
      </c>
      <c r="ER32" s="90">
        <v>0</v>
      </c>
      <c r="ES32" s="90">
        <v>0</v>
      </c>
      <c r="ET32" s="90">
        <v>14990</v>
      </c>
      <c r="EU32" s="90">
        <v>592968</v>
      </c>
      <c r="EV32" s="90">
        <v>363248</v>
      </c>
      <c r="EW32" s="90">
        <v>999651</v>
      </c>
      <c r="EX32" s="137">
        <v>1970857</v>
      </c>
      <c r="EY32" s="93">
        <v>1970857</v>
      </c>
      <c r="EZ32" s="136">
        <v>1911206</v>
      </c>
      <c r="FA32" s="90">
        <v>4395747</v>
      </c>
      <c r="FB32" s="90">
        <v>6306953</v>
      </c>
      <c r="FC32" s="90">
        <v>0</v>
      </c>
      <c r="FD32" s="90">
        <v>4587081</v>
      </c>
      <c r="FE32" s="90">
        <v>17311422</v>
      </c>
      <c r="FF32" s="90">
        <v>16968369</v>
      </c>
      <c r="FG32" s="90">
        <v>13166670</v>
      </c>
      <c r="FH32" s="90">
        <v>10585856</v>
      </c>
      <c r="FI32" s="90">
        <v>62619398</v>
      </c>
      <c r="FJ32" s="90">
        <v>68926351</v>
      </c>
      <c r="FK32" s="90">
        <v>155745</v>
      </c>
      <c r="FL32" s="90">
        <v>842067</v>
      </c>
      <c r="FM32" s="90">
        <v>997812</v>
      </c>
      <c r="FN32" s="90">
        <v>0</v>
      </c>
      <c r="FO32" s="90">
        <v>1948005</v>
      </c>
      <c r="FP32" s="90">
        <v>13061403</v>
      </c>
      <c r="FQ32" s="90">
        <v>13514001</v>
      </c>
      <c r="FR32" s="90">
        <v>11298699</v>
      </c>
      <c r="FS32" s="90">
        <v>9999974</v>
      </c>
      <c r="FT32" s="90">
        <v>49822082</v>
      </c>
      <c r="FU32" s="90">
        <v>50819894</v>
      </c>
      <c r="FV32" s="90">
        <v>217255</v>
      </c>
      <c r="FW32" s="90">
        <v>562343</v>
      </c>
      <c r="FX32" s="90">
        <v>779598</v>
      </c>
      <c r="FY32" s="90">
        <v>0</v>
      </c>
      <c r="FZ32" s="90">
        <v>361685</v>
      </c>
      <c r="GA32" s="90">
        <v>812921</v>
      </c>
      <c r="GB32" s="90">
        <v>1039693</v>
      </c>
      <c r="GC32" s="90">
        <v>538827</v>
      </c>
      <c r="GD32" s="90">
        <v>222984</v>
      </c>
      <c r="GE32" s="90">
        <v>2976110</v>
      </c>
      <c r="GF32" s="90">
        <v>3755708</v>
      </c>
      <c r="GG32" s="90">
        <v>1538206</v>
      </c>
      <c r="GH32" s="90">
        <v>2991337</v>
      </c>
      <c r="GI32" s="90">
        <v>4529543</v>
      </c>
      <c r="GJ32" s="90">
        <v>0</v>
      </c>
      <c r="GK32" s="90">
        <v>2277391</v>
      </c>
      <c r="GL32" s="90">
        <v>3437098</v>
      </c>
      <c r="GM32" s="90">
        <v>2414675</v>
      </c>
      <c r="GN32" s="90">
        <v>1329144</v>
      </c>
      <c r="GO32" s="90">
        <v>362898</v>
      </c>
      <c r="GP32" s="90">
        <v>9821206</v>
      </c>
      <c r="GQ32" s="137">
        <v>14350749</v>
      </c>
      <c r="GR32" s="89">
        <v>5539775</v>
      </c>
      <c r="GS32" s="90">
        <v>9832430</v>
      </c>
      <c r="GT32" s="90">
        <v>15372205</v>
      </c>
      <c r="GU32" s="90">
        <v>0</v>
      </c>
      <c r="GV32" s="90">
        <v>21089653</v>
      </c>
      <c r="GW32" s="90">
        <v>16999933</v>
      </c>
      <c r="GX32" s="90">
        <v>20917803</v>
      </c>
      <c r="GY32" s="90">
        <v>17767019</v>
      </c>
      <c r="GZ32" s="90">
        <v>17291204</v>
      </c>
      <c r="HA32" s="137">
        <v>94065612</v>
      </c>
      <c r="HB32" s="93">
        <v>109437817</v>
      </c>
      <c r="HC32" s="136">
        <v>4397993</v>
      </c>
      <c r="HD32" s="90">
        <v>6021860</v>
      </c>
      <c r="HE32" s="90">
        <v>10419853</v>
      </c>
      <c r="HF32" s="90">
        <v>-2650</v>
      </c>
      <c r="HG32" s="90">
        <v>18259460</v>
      </c>
      <c r="HH32" s="90">
        <v>21264710</v>
      </c>
      <c r="HI32" s="90">
        <v>18231777</v>
      </c>
      <c r="HJ32" s="90">
        <v>10319728</v>
      </c>
      <c r="HK32" s="90">
        <v>7022734</v>
      </c>
      <c r="HL32" s="137">
        <v>75095759</v>
      </c>
      <c r="HM32" s="138">
        <v>85515612</v>
      </c>
    </row>
    <row r="33" spans="1:221" s="75" customFormat="1" ht="18" customHeight="1">
      <c r="A33" s="89" t="s">
        <v>38</v>
      </c>
      <c r="B33" s="136">
        <v>16875660</v>
      </c>
      <c r="C33" s="136">
        <v>16006587</v>
      </c>
      <c r="D33" s="136">
        <v>32882247</v>
      </c>
      <c r="E33" s="90">
        <v>2776</v>
      </c>
      <c r="F33" s="90">
        <v>55918028</v>
      </c>
      <c r="G33" s="90">
        <v>49703124</v>
      </c>
      <c r="H33" s="90">
        <v>47068047</v>
      </c>
      <c r="I33" s="90">
        <v>42060938</v>
      </c>
      <c r="J33" s="90">
        <v>36920895</v>
      </c>
      <c r="K33" s="137">
        <v>231673808</v>
      </c>
      <c r="L33" s="93">
        <v>264556055</v>
      </c>
      <c r="M33" s="89">
        <v>6332523</v>
      </c>
      <c r="N33" s="90">
        <v>5481181</v>
      </c>
      <c r="O33" s="90">
        <v>11813704</v>
      </c>
      <c r="P33" s="90">
        <v>2776</v>
      </c>
      <c r="Q33" s="90">
        <v>19542842</v>
      </c>
      <c r="R33" s="90">
        <v>15640830</v>
      </c>
      <c r="S33" s="90">
        <v>15335696</v>
      </c>
      <c r="T33" s="90">
        <v>15036985</v>
      </c>
      <c r="U33" s="90">
        <v>21738597</v>
      </c>
      <c r="V33" s="90">
        <v>87297726</v>
      </c>
      <c r="W33" s="90">
        <v>99111430</v>
      </c>
      <c r="X33" s="90">
        <v>5974709</v>
      </c>
      <c r="Y33" s="90">
        <v>4760970</v>
      </c>
      <c r="Z33" s="90">
        <v>10735679</v>
      </c>
      <c r="AA33" s="90">
        <v>2776</v>
      </c>
      <c r="AB33" s="90">
        <v>16635072</v>
      </c>
      <c r="AC33" s="90">
        <v>12787886</v>
      </c>
      <c r="AD33" s="90">
        <v>11512885</v>
      </c>
      <c r="AE33" s="90">
        <v>9888362</v>
      </c>
      <c r="AF33" s="90">
        <v>12609053</v>
      </c>
      <c r="AG33" s="90">
        <v>63436034</v>
      </c>
      <c r="AH33" s="90">
        <v>74171713</v>
      </c>
      <c r="AI33" s="90">
        <v>0</v>
      </c>
      <c r="AJ33" s="90">
        <v>97764</v>
      </c>
      <c r="AK33" s="90">
        <v>97764</v>
      </c>
      <c r="AL33" s="90">
        <v>0</v>
      </c>
      <c r="AM33" s="90">
        <v>190800</v>
      </c>
      <c r="AN33" s="90">
        <v>238500</v>
      </c>
      <c r="AO33" s="90">
        <v>858600</v>
      </c>
      <c r="AP33" s="90">
        <v>1924964</v>
      </c>
      <c r="AQ33" s="90">
        <v>4516182</v>
      </c>
      <c r="AR33" s="90">
        <v>7729046</v>
      </c>
      <c r="AS33" s="90">
        <v>7826810</v>
      </c>
      <c r="AT33" s="90">
        <v>149616</v>
      </c>
      <c r="AU33" s="90">
        <v>302779</v>
      </c>
      <c r="AV33" s="90">
        <v>452395</v>
      </c>
      <c r="AW33" s="90">
        <v>0</v>
      </c>
      <c r="AX33" s="90">
        <v>1872032</v>
      </c>
      <c r="AY33" s="90">
        <v>1905513</v>
      </c>
      <c r="AZ33" s="90">
        <v>2086667</v>
      </c>
      <c r="BA33" s="90">
        <v>2311144</v>
      </c>
      <c r="BB33" s="90">
        <v>3740611</v>
      </c>
      <c r="BC33" s="90">
        <v>11915967</v>
      </c>
      <c r="BD33" s="90">
        <v>12368362</v>
      </c>
      <c r="BE33" s="90">
        <v>19468</v>
      </c>
      <c r="BF33" s="90">
        <v>53538</v>
      </c>
      <c r="BG33" s="90">
        <v>73006</v>
      </c>
      <c r="BH33" s="90">
        <v>0</v>
      </c>
      <c r="BI33" s="90">
        <v>62748</v>
      </c>
      <c r="BJ33" s="90">
        <v>63271</v>
      </c>
      <c r="BK33" s="90">
        <v>266174</v>
      </c>
      <c r="BL33" s="90">
        <v>117185</v>
      </c>
      <c r="BM33" s="90">
        <v>43671</v>
      </c>
      <c r="BN33" s="90">
        <v>553049</v>
      </c>
      <c r="BO33" s="90">
        <v>626055</v>
      </c>
      <c r="BP33" s="90">
        <v>188730</v>
      </c>
      <c r="BQ33" s="90">
        <v>266130</v>
      </c>
      <c r="BR33" s="90">
        <v>454860</v>
      </c>
      <c r="BS33" s="90">
        <v>0</v>
      </c>
      <c r="BT33" s="90">
        <v>782190</v>
      </c>
      <c r="BU33" s="90">
        <v>645660</v>
      </c>
      <c r="BV33" s="90">
        <v>611370</v>
      </c>
      <c r="BW33" s="90">
        <v>795330</v>
      </c>
      <c r="BX33" s="90">
        <v>829080</v>
      </c>
      <c r="BY33" s="90">
        <v>3663630</v>
      </c>
      <c r="BZ33" s="90">
        <v>4118490</v>
      </c>
      <c r="CA33" s="90">
        <v>5120210</v>
      </c>
      <c r="CB33" s="90">
        <v>5475086</v>
      </c>
      <c r="CC33" s="90">
        <v>10595296</v>
      </c>
      <c r="CD33" s="90">
        <v>0</v>
      </c>
      <c r="CE33" s="90">
        <v>18937384</v>
      </c>
      <c r="CF33" s="90">
        <v>16941095</v>
      </c>
      <c r="CG33" s="90">
        <v>12698616</v>
      </c>
      <c r="CH33" s="90">
        <v>10326024</v>
      </c>
      <c r="CI33" s="90">
        <v>3472070</v>
      </c>
      <c r="CJ33" s="90">
        <v>62375189</v>
      </c>
      <c r="CK33" s="90">
        <v>72970485</v>
      </c>
      <c r="CL33" s="90">
        <v>4389685</v>
      </c>
      <c r="CM33" s="90">
        <v>3898280</v>
      </c>
      <c r="CN33" s="90">
        <v>8287965</v>
      </c>
      <c r="CO33" s="90">
        <v>0</v>
      </c>
      <c r="CP33" s="90">
        <v>15221690</v>
      </c>
      <c r="CQ33" s="90">
        <v>10958715</v>
      </c>
      <c r="CR33" s="90">
        <v>8032307</v>
      </c>
      <c r="CS33" s="90">
        <v>6822707</v>
      </c>
      <c r="CT33" s="90">
        <v>1807394</v>
      </c>
      <c r="CU33" s="90">
        <v>42842813</v>
      </c>
      <c r="CV33" s="90">
        <v>51130778</v>
      </c>
      <c r="CW33" s="90">
        <v>730525</v>
      </c>
      <c r="CX33" s="90">
        <v>1576806</v>
      </c>
      <c r="CY33" s="90">
        <v>2307331</v>
      </c>
      <c r="CZ33" s="90">
        <v>0</v>
      </c>
      <c r="DA33" s="90">
        <v>3715694</v>
      </c>
      <c r="DB33" s="90">
        <v>5982380</v>
      </c>
      <c r="DC33" s="90">
        <v>4666309</v>
      </c>
      <c r="DD33" s="90">
        <v>3503317</v>
      </c>
      <c r="DE33" s="90">
        <v>1664676</v>
      </c>
      <c r="DF33" s="90">
        <v>19532376</v>
      </c>
      <c r="DG33" s="93">
        <v>21839707</v>
      </c>
      <c r="DH33" s="136">
        <v>67942</v>
      </c>
      <c r="DI33" s="90">
        <v>96294</v>
      </c>
      <c r="DJ33" s="90">
        <v>164236</v>
      </c>
      <c r="DK33" s="90">
        <v>0</v>
      </c>
      <c r="DL33" s="90">
        <v>2037019</v>
      </c>
      <c r="DM33" s="90">
        <v>2560401</v>
      </c>
      <c r="DN33" s="90">
        <v>5333619</v>
      </c>
      <c r="DO33" s="90">
        <v>5601672</v>
      </c>
      <c r="DP33" s="90">
        <v>3847242</v>
      </c>
      <c r="DQ33" s="90">
        <v>19379953</v>
      </c>
      <c r="DR33" s="90">
        <v>19544189</v>
      </c>
      <c r="DS33" s="136">
        <v>67942</v>
      </c>
      <c r="DT33" s="90">
        <v>96294</v>
      </c>
      <c r="DU33" s="90">
        <v>164236</v>
      </c>
      <c r="DV33" s="90">
        <v>0</v>
      </c>
      <c r="DW33" s="90">
        <v>1704959</v>
      </c>
      <c r="DX33" s="90">
        <v>1999196</v>
      </c>
      <c r="DY33" s="90">
        <v>4909338</v>
      </c>
      <c r="DZ33" s="90">
        <v>5014636</v>
      </c>
      <c r="EA33" s="90">
        <v>3717118</v>
      </c>
      <c r="EB33" s="90">
        <v>17345247</v>
      </c>
      <c r="EC33" s="90">
        <v>17509483</v>
      </c>
      <c r="ED33" s="90">
        <v>0</v>
      </c>
      <c r="EE33" s="90">
        <v>0</v>
      </c>
      <c r="EF33" s="90">
        <v>0</v>
      </c>
      <c r="EG33" s="90">
        <v>0</v>
      </c>
      <c r="EH33" s="90">
        <v>334756</v>
      </c>
      <c r="EI33" s="90">
        <v>561205</v>
      </c>
      <c r="EJ33" s="90">
        <v>443451</v>
      </c>
      <c r="EK33" s="90">
        <v>626871</v>
      </c>
      <c r="EL33" s="90">
        <v>180150</v>
      </c>
      <c r="EM33" s="90">
        <v>2146433</v>
      </c>
      <c r="EN33" s="90">
        <v>2146433</v>
      </c>
      <c r="EO33" s="90">
        <v>0</v>
      </c>
      <c r="EP33" s="90">
        <v>0</v>
      </c>
      <c r="EQ33" s="90">
        <v>0</v>
      </c>
      <c r="ER33" s="90">
        <v>0</v>
      </c>
      <c r="ES33" s="90">
        <v>-2696</v>
      </c>
      <c r="ET33" s="90">
        <v>0</v>
      </c>
      <c r="EU33" s="90">
        <v>-19170</v>
      </c>
      <c r="EV33" s="90">
        <v>-39835</v>
      </c>
      <c r="EW33" s="90">
        <v>-50026</v>
      </c>
      <c r="EX33" s="137">
        <v>-111727</v>
      </c>
      <c r="EY33" s="93">
        <v>-111727</v>
      </c>
      <c r="EZ33" s="136">
        <v>698754</v>
      </c>
      <c r="FA33" s="90">
        <v>1301276</v>
      </c>
      <c r="FB33" s="90">
        <v>2000030</v>
      </c>
      <c r="FC33" s="90">
        <v>0</v>
      </c>
      <c r="FD33" s="90">
        <v>1155432</v>
      </c>
      <c r="FE33" s="90">
        <v>4003046</v>
      </c>
      <c r="FF33" s="90">
        <v>4167984</v>
      </c>
      <c r="FG33" s="90">
        <v>3803758</v>
      </c>
      <c r="FH33" s="90">
        <v>3451650</v>
      </c>
      <c r="FI33" s="90">
        <v>16581870</v>
      </c>
      <c r="FJ33" s="90">
        <v>18581900</v>
      </c>
      <c r="FK33" s="90">
        <v>141300</v>
      </c>
      <c r="FL33" s="90">
        <v>263520</v>
      </c>
      <c r="FM33" s="90">
        <v>404820</v>
      </c>
      <c r="FN33" s="90">
        <v>0</v>
      </c>
      <c r="FO33" s="90">
        <v>802890</v>
      </c>
      <c r="FP33" s="90">
        <v>2769813</v>
      </c>
      <c r="FQ33" s="90">
        <v>3298671</v>
      </c>
      <c r="FR33" s="90">
        <v>3351960</v>
      </c>
      <c r="FS33" s="90">
        <v>3098925</v>
      </c>
      <c r="FT33" s="90">
        <v>13322259</v>
      </c>
      <c r="FU33" s="90">
        <v>13727079</v>
      </c>
      <c r="FV33" s="90">
        <v>139805</v>
      </c>
      <c r="FW33" s="90">
        <v>94402</v>
      </c>
      <c r="FX33" s="90">
        <v>234207</v>
      </c>
      <c r="FY33" s="90">
        <v>0</v>
      </c>
      <c r="FZ33" s="90">
        <v>226542</v>
      </c>
      <c r="GA33" s="90">
        <v>348710</v>
      </c>
      <c r="GB33" s="90">
        <v>255336</v>
      </c>
      <c r="GC33" s="90">
        <v>150121</v>
      </c>
      <c r="GD33" s="90">
        <v>226725</v>
      </c>
      <c r="GE33" s="90">
        <v>1207434</v>
      </c>
      <c r="GF33" s="90">
        <v>1441641</v>
      </c>
      <c r="GG33" s="90">
        <v>417649</v>
      </c>
      <c r="GH33" s="90">
        <v>943354</v>
      </c>
      <c r="GI33" s="90">
        <v>1361003</v>
      </c>
      <c r="GJ33" s="90">
        <v>0</v>
      </c>
      <c r="GK33" s="90">
        <v>126000</v>
      </c>
      <c r="GL33" s="90">
        <v>884523</v>
      </c>
      <c r="GM33" s="90">
        <v>613977</v>
      </c>
      <c r="GN33" s="90">
        <v>301677</v>
      </c>
      <c r="GO33" s="90">
        <v>126000</v>
      </c>
      <c r="GP33" s="90">
        <v>2052177</v>
      </c>
      <c r="GQ33" s="137">
        <v>3413180</v>
      </c>
      <c r="GR33" s="89">
        <v>2500721</v>
      </c>
      <c r="GS33" s="90">
        <v>2517418</v>
      </c>
      <c r="GT33" s="90">
        <v>5018139</v>
      </c>
      <c r="GU33" s="90">
        <v>0</v>
      </c>
      <c r="GV33" s="90">
        <v>6987829</v>
      </c>
      <c r="GW33" s="90">
        <v>5796044</v>
      </c>
      <c r="GX33" s="90">
        <v>4783706</v>
      </c>
      <c r="GY33" s="90">
        <v>3870533</v>
      </c>
      <c r="GZ33" s="90">
        <v>2134544</v>
      </c>
      <c r="HA33" s="137">
        <v>23572656</v>
      </c>
      <c r="HB33" s="93">
        <v>28590795</v>
      </c>
      <c r="HC33" s="136">
        <v>2155510</v>
      </c>
      <c r="HD33" s="90">
        <v>1135332</v>
      </c>
      <c r="HE33" s="90">
        <v>3290842</v>
      </c>
      <c r="HF33" s="90">
        <v>0</v>
      </c>
      <c r="HG33" s="90">
        <v>7257522</v>
      </c>
      <c r="HH33" s="90">
        <v>4761708</v>
      </c>
      <c r="HI33" s="90">
        <v>4748426</v>
      </c>
      <c r="HJ33" s="90">
        <v>3421966</v>
      </c>
      <c r="HK33" s="90">
        <v>2276792</v>
      </c>
      <c r="HL33" s="137">
        <v>22466414</v>
      </c>
      <c r="HM33" s="138">
        <v>25757256</v>
      </c>
    </row>
    <row r="34" spans="1:221" s="75" customFormat="1" ht="18" customHeight="1">
      <c r="A34" s="89" t="s">
        <v>39</v>
      </c>
      <c r="B34" s="136">
        <v>3838747</v>
      </c>
      <c r="C34" s="136">
        <v>22071624</v>
      </c>
      <c r="D34" s="136">
        <v>25910371</v>
      </c>
      <c r="E34" s="90">
        <v>-1124</v>
      </c>
      <c r="F34" s="90">
        <v>28196357</v>
      </c>
      <c r="G34" s="90">
        <v>80055074</v>
      </c>
      <c r="H34" s="90">
        <v>71480106</v>
      </c>
      <c r="I34" s="90">
        <v>61888817</v>
      </c>
      <c r="J34" s="90">
        <v>56875485</v>
      </c>
      <c r="K34" s="137">
        <v>298494715</v>
      </c>
      <c r="L34" s="93">
        <v>324405086</v>
      </c>
      <c r="M34" s="89">
        <v>2036967</v>
      </c>
      <c r="N34" s="90">
        <v>7387908</v>
      </c>
      <c r="O34" s="90">
        <v>9424875</v>
      </c>
      <c r="P34" s="90">
        <v>0</v>
      </c>
      <c r="Q34" s="90">
        <v>10284826</v>
      </c>
      <c r="R34" s="90">
        <v>29001438</v>
      </c>
      <c r="S34" s="90">
        <v>25143699</v>
      </c>
      <c r="T34" s="90">
        <v>24356829</v>
      </c>
      <c r="U34" s="90">
        <v>31094923</v>
      </c>
      <c r="V34" s="90">
        <v>119881715</v>
      </c>
      <c r="W34" s="90">
        <v>129306590</v>
      </c>
      <c r="X34" s="90">
        <v>1902751</v>
      </c>
      <c r="Y34" s="90">
        <v>6613004</v>
      </c>
      <c r="Z34" s="90">
        <v>8515755</v>
      </c>
      <c r="AA34" s="90">
        <v>0</v>
      </c>
      <c r="AB34" s="90">
        <v>9056211</v>
      </c>
      <c r="AC34" s="90">
        <v>24554491</v>
      </c>
      <c r="AD34" s="90">
        <v>20542066</v>
      </c>
      <c r="AE34" s="90">
        <v>19238538</v>
      </c>
      <c r="AF34" s="90">
        <v>21125395</v>
      </c>
      <c r="AG34" s="90">
        <v>94516701</v>
      </c>
      <c r="AH34" s="90">
        <v>103032456</v>
      </c>
      <c r="AI34" s="90">
        <v>0</v>
      </c>
      <c r="AJ34" s="90">
        <v>0</v>
      </c>
      <c r="AK34" s="90">
        <v>0</v>
      </c>
      <c r="AL34" s="90">
        <v>0</v>
      </c>
      <c r="AM34" s="90">
        <v>0</v>
      </c>
      <c r="AN34" s="90">
        <v>250425</v>
      </c>
      <c r="AO34" s="90">
        <v>775800</v>
      </c>
      <c r="AP34" s="90">
        <v>1495394</v>
      </c>
      <c r="AQ34" s="90">
        <v>4294267</v>
      </c>
      <c r="AR34" s="90">
        <v>6815886</v>
      </c>
      <c r="AS34" s="90">
        <v>6815886</v>
      </c>
      <c r="AT34" s="90">
        <v>82860</v>
      </c>
      <c r="AU34" s="90">
        <v>491552</v>
      </c>
      <c r="AV34" s="90">
        <v>574412</v>
      </c>
      <c r="AW34" s="90">
        <v>0</v>
      </c>
      <c r="AX34" s="90">
        <v>506773</v>
      </c>
      <c r="AY34" s="90">
        <v>2312209</v>
      </c>
      <c r="AZ34" s="90">
        <v>2299242</v>
      </c>
      <c r="BA34" s="90">
        <v>2289579</v>
      </c>
      <c r="BB34" s="90">
        <v>4194922</v>
      </c>
      <c r="BC34" s="90">
        <v>11602725</v>
      </c>
      <c r="BD34" s="90">
        <v>12177137</v>
      </c>
      <c r="BE34" s="90">
        <v>38936</v>
      </c>
      <c r="BF34" s="90">
        <v>146012</v>
      </c>
      <c r="BG34" s="90">
        <v>184948</v>
      </c>
      <c r="BH34" s="90">
        <v>0</v>
      </c>
      <c r="BI34" s="90">
        <v>277422</v>
      </c>
      <c r="BJ34" s="90">
        <v>1051093</v>
      </c>
      <c r="BK34" s="90">
        <v>564131</v>
      </c>
      <c r="BL34" s="90">
        <v>496668</v>
      </c>
      <c r="BM34" s="90">
        <v>452449</v>
      </c>
      <c r="BN34" s="90">
        <v>2841763</v>
      </c>
      <c r="BO34" s="90">
        <v>3026711</v>
      </c>
      <c r="BP34" s="90">
        <v>12420</v>
      </c>
      <c r="BQ34" s="90">
        <v>137340</v>
      </c>
      <c r="BR34" s="90">
        <v>149760</v>
      </c>
      <c r="BS34" s="90">
        <v>0</v>
      </c>
      <c r="BT34" s="90">
        <v>444420</v>
      </c>
      <c r="BU34" s="90">
        <v>833220</v>
      </c>
      <c r="BV34" s="90">
        <v>962460</v>
      </c>
      <c r="BW34" s="90">
        <v>836650</v>
      </c>
      <c r="BX34" s="90">
        <v>1027890</v>
      </c>
      <c r="BY34" s="90">
        <v>4104640</v>
      </c>
      <c r="BZ34" s="90">
        <v>4254400</v>
      </c>
      <c r="CA34" s="90">
        <v>609122</v>
      </c>
      <c r="CB34" s="90">
        <v>6953467</v>
      </c>
      <c r="CC34" s="90">
        <v>7562589</v>
      </c>
      <c r="CD34" s="90">
        <v>-1124</v>
      </c>
      <c r="CE34" s="90">
        <v>7088731</v>
      </c>
      <c r="CF34" s="90">
        <v>23201217</v>
      </c>
      <c r="CG34" s="90">
        <v>19230443</v>
      </c>
      <c r="CH34" s="90">
        <v>12547808</v>
      </c>
      <c r="CI34" s="90">
        <v>6274304</v>
      </c>
      <c r="CJ34" s="90">
        <v>68341379</v>
      </c>
      <c r="CK34" s="90">
        <v>75903968</v>
      </c>
      <c r="CL34" s="90">
        <v>483832</v>
      </c>
      <c r="CM34" s="90">
        <v>4565023</v>
      </c>
      <c r="CN34" s="90">
        <v>5048855</v>
      </c>
      <c r="CO34" s="90">
        <v>0</v>
      </c>
      <c r="CP34" s="90">
        <v>5529380</v>
      </c>
      <c r="CQ34" s="90">
        <v>14196647</v>
      </c>
      <c r="CR34" s="90">
        <v>12277116</v>
      </c>
      <c r="CS34" s="90">
        <v>7362950</v>
      </c>
      <c r="CT34" s="90">
        <v>3307061</v>
      </c>
      <c r="CU34" s="90">
        <v>42673154</v>
      </c>
      <c r="CV34" s="90">
        <v>47722009</v>
      </c>
      <c r="CW34" s="90">
        <v>125290</v>
      </c>
      <c r="CX34" s="90">
        <v>2388444</v>
      </c>
      <c r="CY34" s="90">
        <v>2513734</v>
      </c>
      <c r="CZ34" s="90">
        <v>-1124</v>
      </c>
      <c r="DA34" s="90">
        <v>1559351</v>
      </c>
      <c r="DB34" s="90">
        <v>9004570</v>
      </c>
      <c r="DC34" s="90">
        <v>6953327</v>
      </c>
      <c r="DD34" s="90">
        <v>5184858</v>
      </c>
      <c r="DE34" s="90">
        <v>2967243</v>
      </c>
      <c r="DF34" s="90">
        <v>25668225</v>
      </c>
      <c r="DG34" s="93">
        <v>28181959</v>
      </c>
      <c r="DH34" s="136">
        <v>0</v>
      </c>
      <c r="DI34" s="90">
        <v>94760</v>
      </c>
      <c r="DJ34" s="90">
        <v>94760</v>
      </c>
      <c r="DK34" s="90">
        <v>0</v>
      </c>
      <c r="DL34" s="90">
        <v>285859</v>
      </c>
      <c r="DM34" s="90">
        <v>2592553</v>
      </c>
      <c r="DN34" s="90">
        <v>3153153</v>
      </c>
      <c r="DO34" s="90">
        <v>4611560</v>
      </c>
      <c r="DP34" s="90">
        <v>2979872</v>
      </c>
      <c r="DQ34" s="90">
        <v>13622997</v>
      </c>
      <c r="DR34" s="90">
        <v>13717757</v>
      </c>
      <c r="DS34" s="136">
        <v>0</v>
      </c>
      <c r="DT34" s="90">
        <v>0</v>
      </c>
      <c r="DU34" s="90">
        <v>0</v>
      </c>
      <c r="DV34" s="90">
        <v>0</v>
      </c>
      <c r="DW34" s="90">
        <v>193608</v>
      </c>
      <c r="DX34" s="90">
        <v>1364251</v>
      </c>
      <c r="DY34" s="90">
        <v>2601048</v>
      </c>
      <c r="DZ34" s="90">
        <v>3179511</v>
      </c>
      <c r="EA34" s="90">
        <v>1578539</v>
      </c>
      <c r="EB34" s="90">
        <v>8916957</v>
      </c>
      <c r="EC34" s="90">
        <v>8916957</v>
      </c>
      <c r="ED34" s="90">
        <v>0</v>
      </c>
      <c r="EE34" s="90">
        <v>94760</v>
      </c>
      <c r="EF34" s="90">
        <v>94760</v>
      </c>
      <c r="EG34" s="90">
        <v>0</v>
      </c>
      <c r="EH34" s="90">
        <v>92251</v>
      </c>
      <c r="EI34" s="90">
        <v>1228302</v>
      </c>
      <c r="EJ34" s="90">
        <v>552105</v>
      </c>
      <c r="EK34" s="90">
        <v>1432049</v>
      </c>
      <c r="EL34" s="90">
        <v>1241433</v>
      </c>
      <c r="EM34" s="90">
        <v>4546140</v>
      </c>
      <c r="EN34" s="90">
        <v>4640900</v>
      </c>
      <c r="EO34" s="90">
        <v>0</v>
      </c>
      <c r="EP34" s="90">
        <v>0</v>
      </c>
      <c r="EQ34" s="90">
        <v>0</v>
      </c>
      <c r="ER34" s="90">
        <v>0</v>
      </c>
      <c r="ES34" s="90">
        <v>0</v>
      </c>
      <c r="ET34" s="90">
        <v>0</v>
      </c>
      <c r="EU34" s="90">
        <v>0</v>
      </c>
      <c r="EV34" s="90">
        <v>0</v>
      </c>
      <c r="EW34" s="90">
        <v>159900</v>
      </c>
      <c r="EX34" s="137">
        <v>159900</v>
      </c>
      <c r="EY34" s="93">
        <v>159900</v>
      </c>
      <c r="EZ34" s="136">
        <v>44046</v>
      </c>
      <c r="FA34" s="90">
        <v>1703301</v>
      </c>
      <c r="FB34" s="90">
        <v>1747347</v>
      </c>
      <c r="FC34" s="90">
        <v>0</v>
      </c>
      <c r="FD34" s="90">
        <v>685546</v>
      </c>
      <c r="FE34" s="90">
        <v>5572933</v>
      </c>
      <c r="FF34" s="90">
        <v>6075819</v>
      </c>
      <c r="FG34" s="90">
        <v>4506083</v>
      </c>
      <c r="FH34" s="90">
        <v>4017339</v>
      </c>
      <c r="FI34" s="90">
        <v>20857720</v>
      </c>
      <c r="FJ34" s="90">
        <v>22605067</v>
      </c>
      <c r="FK34" s="90">
        <v>31950</v>
      </c>
      <c r="FL34" s="90">
        <v>341460</v>
      </c>
      <c r="FM34" s="90">
        <v>373410</v>
      </c>
      <c r="FN34" s="90">
        <v>0</v>
      </c>
      <c r="FO34" s="90">
        <v>287415</v>
      </c>
      <c r="FP34" s="90">
        <v>4517946</v>
      </c>
      <c r="FQ34" s="90">
        <v>4826277</v>
      </c>
      <c r="FR34" s="90">
        <v>3936319</v>
      </c>
      <c r="FS34" s="90">
        <v>4002030</v>
      </c>
      <c r="FT34" s="90">
        <v>17569987</v>
      </c>
      <c r="FU34" s="90">
        <v>17943397</v>
      </c>
      <c r="FV34" s="90">
        <v>12096</v>
      </c>
      <c r="FW34" s="90">
        <v>109090</v>
      </c>
      <c r="FX34" s="90">
        <v>121186</v>
      </c>
      <c r="FY34" s="90">
        <v>0</v>
      </c>
      <c r="FZ34" s="90">
        <v>30712</v>
      </c>
      <c r="GA34" s="90">
        <v>451845</v>
      </c>
      <c r="GB34" s="90">
        <v>207734</v>
      </c>
      <c r="GC34" s="90">
        <v>146266</v>
      </c>
      <c r="GD34" s="90">
        <v>15309</v>
      </c>
      <c r="GE34" s="90">
        <v>851866</v>
      </c>
      <c r="GF34" s="90">
        <v>973052</v>
      </c>
      <c r="GG34" s="90">
        <v>0</v>
      </c>
      <c r="GH34" s="90">
        <v>1252751</v>
      </c>
      <c r="GI34" s="90">
        <v>1252751</v>
      </c>
      <c r="GJ34" s="90">
        <v>0</v>
      </c>
      <c r="GK34" s="90">
        <v>367419</v>
      </c>
      <c r="GL34" s="90">
        <v>603142</v>
      </c>
      <c r="GM34" s="90">
        <v>1041808</v>
      </c>
      <c r="GN34" s="90">
        <v>423498</v>
      </c>
      <c r="GO34" s="90">
        <v>0</v>
      </c>
      <c r="GP34" s="90">
        <v>2435867</v>
      </c>
      <c r="GQ34" s="137">
        <v>3688618</v>
      </c>
      <c r="GR34" s="89">
        <v>542822</v>
      </c>
      <c r="GS34" s="90">
        <v>3970658</v>
      </c>
      <c r="GT34" s="90">
        <v>4513480</v>
      </c>
      <c r="GU34" s="90">
        <v>0</v>
      </c>
      <c r="GV34" s="90">
        <v>6052765</v>
      </c>
      <c r="GW34" s="90">
        <v>11615155</v>
      </c>
      <c r="GX34" s="90">
        <v>11721770</v>
      </c>
      <c r="GY34" s="90">
        <v>12209354</v>
      </c>
      <c r="GZ34" s="90">
        <v>9825887</v>
      </c>
      <c r="HA34" s="137">
        <v>51424931</v>
      </c>
      <c r="HB34" s="93">
        <v>55938411</v>
      </c>
      <c r="HC34" s="136">
        <v>605790</v>
      </c>
      <c r="HD34" s="90">
        <v>1961530</v>
      </c>
      <c r="HE34" s="90">
        <v>2567320</v>
      </c>
      <c r="HF34" s="90">
        <v>0</v>
      </c>
      <c r="HG34" s="90">
        <v>3798630</v>
      </c>
      <c r="HH34" s="90">
        <v>8071778</v>
      </c>
      <c r="HI34" s="90">
        <v>6155222</v>
      </c>
      <c r="HJ34" s="90">
        <v>3657183</v>
      </c>
      <c r="HK34" s="90">
        <v>2683160</v>
      </c>
      <c r="HL34" s="137">
        <v>24365973</v>
      </c>
      <c r="HM34" s="138">
        <v>26933293</v>
      </c>
    </row>
    <row r="35" spans="1:221" s="75" customFormat="1" ht="18" customHeight="1">
      <c r="A35" s="89" t="s">
        <v>40</v>
      </c>
      <c r="B35" s="136">
        <v>8421945</v>
      </c>
      <c r="C35" s="136">
        <v>21573054</v>
      </c>
      <c r="D35" s="136">
        <v>29994999</v>
      </c>
      <c r="E35" s="90">
        <v>-19432</v>
      </c>
      <c r="F35" s="90">
        <v>49756735</v>
      </c>
      <c r="G35" s="90">
        <v>70266135</v>
      </c>
      <c r="H35" s="90">
        <v>70492165</v>
      </c>
      <c r="I35" s="90">
        <v>67475348</v>
      </c>
      <c r="J35" s="90">
        <v>52849332</v>
      </c>
      <c r="K35" s="137">
        <v>310820283</v>
      </c>
      <c r="L35" s="93">
        <v>340815282</v>
      </c>
      <c r="M35" s="89">
        <v>3796451</v>
      </c>
      <c r="N35" s="90">
        <v>7186557</v>
      </c>
      <c r="O35" s="90">
        <v>10983008</v>
      </c>
      <c r="P35" s="90">
        <v>-19432</v>
      </c>
      <c r="Q35" s="90">
        <v>17084371</v>
      </c>
      <c r="R35" s="90">
        <v>25563716</v>
      </c>
      <c r="S35" s="90">
        <v>24822339</v>
      </c>
      <c r="T35" s="90">
        <v>24413187</v>
      </c>
      <c r="U35" s="90">
        <v>31089052</v>
      </c>
      <c r="V35" s="90">
        <v>122953233</v>
      </c>
      <c r="W35" s="90">
        <v>133936241</v>
      </c>
      <c r="X35" s="90">
        <v>3536101</v>
      </c>
      <c r="Y35" s="90">
        <v>6281601</v>
      </c>
      <c r="Z35" s="90">
        <v>9817702</v>
      </c>
      <c r="AA35" s="90">
        <v>-19432</v>
      </c>
      <c r="AB35" s="90">
        <v>14654725</v>
      </c>
      <c r="AC35" s="90">
        <v>20339983</v>
      </c>
      <c r="AD35" s="90">
        <v>19192842</v>
      </c>
      <c r="AE35" s="90">
        <v>17753554</v>
      </c>
      <c r="AF35" s="90">
        <v>20388769</v>
      </c>
      <c r="AG35" s="90">
        <v>92310441</v>
      </c>
      <c r="AH35" s="90">
        <v>102128143</v>
      </c>
      <c r="AI35" s="90">
        <v>0</v>
      </c>
      <c r="AJ35" s="90">
        <v>0</v>
      </c>
      <c r="AK35" s="90">
        <v>0</v>
      </c>
      <c r="AL35" s="90">
        <v>0</v>
      </c>
      <c r="AM35" s="90">
        <v>0</v>
      </c>
      <c r="AN35" s="90">
        <v>226575</v>
      </c>
      <c r="AO35" s="90">
        <v>628447</v>
      </c>
      <c r="AP35" s="90">
        <v>1450679</v>
      </c>
      <c r="AQ35" s="90">
        <v>4670337</v>
      </c>
      <c r="AR35" s="90">
        <v>6976038</v>
      </c>
      <c r="AS35" s="90">
        <v>6976038</v>
      </c>
      <c r="AT35" s="90">
        <v>205450</v>
      </c>
      <c r="AU35" s="90">
        <v>673344</v>
      </c>
      <c r="AV35" s="90">
        <v>878794</v>
      </c>
      <c r="AW35" s="90">
        <v>0</v>
      </c>
      <c r="AX35" s="90">
        <v>1791642</v>
      </c>
      <c r="AY35" s="90">
        <v>4019249</v>
      </c>
      <c r="AZ35" s="90">
        <v>3994469</v>
      </c>
      <c r="BA35" s="90">
        <v>3780886</v>
      </c>
      <c r="BB35" s="90">
        <v>4829328</v>
      </c>
      <c r="BC35" s="90">
        <v>18415574</v>
      </c>
      <c r="BD35" s="90">
        <v>19294368</v>
      </c>
      <c r="BE35" s="90">
        <v>0</v>
      </c>
      <c r="BF35" s="90">
        <v>29202</v>
      </c>
      <c r="BG35" s="90">
        <v>29202</v>
      </c>
      <c r="BH35" s="90">
        <v>0</v>
      </c>
      <c r="BI35" s="90">
        <v>58404</v>
      </c>
      <c r="BJ35" s="90">
        <v>102209</v>
      </c>
      <c r="BK35" s="90">
        <v>14601</v>
      </c>
      <c r="BL35" s="90">
        <v>68438</v>
      </c>
      <c r="BM35" s="90">
        <v>141408</v>
      </c>
      <c r="BN35" s="90">
        <v>385060</v>
      </c>
      <c r="BO35" s="90">
        <v>414262</v>
      </c>
      <c r="BP35" s="90">
        <v>54900</v>
      </c>
      <c r="BQ35" s="90">
        <v>202410</v>
      </c>
      <c r="BR35" s="90">
        <v>257310</v>
      </c>
      <c r="BS35" s="90">
        <v>0</v>
      </c>
      <c r="BT35" s="90">
        <v>579600</v>
      </c>
      <c r="BU35" s="90">
        <v>875700</v>
      </c>
      <c r="BV35" s="90">
        <v>991980</v>
      </c>
      <c r="BW35" s="90">
        <v>1359630</v>
      </c>
      <c r="BX35" s="90">
        <v>1059210</v>
      </c>
      <c r="BY35" s="90">
        <v>4866120</v>
      </c>
      <c r="BZ35" s="90">
        <v>5123430</v>
      </c>
      <c r="CA35" s="90">
        <v>2027163</v>
      </c>
      <c r="CB35" s="90">
        <v>7866293</v>
      </c>
      <c r="CC35" s="90">
        <v>9893456</v>
      </c>
      <c r="CD35" s="90">
        <v>0</v>
      </c>
      <c r="CE35" s="90">
        <v>14055731</v>
      </c>
      <c r="CF35" s="90">
        <v>22061362</v>
      </c>
      <c r="CG35" s="90">
        <v>17536006</v>
      </c>
      <c r="CH35" s="90">
        <v>12594153</v>
      </c>
      <c r="CI35" s="90">
        <v>4458897</v>
      </c>
      <c r="CJ35" s="90">
        <v>70706149</v>
      </c>
      <c r="CK35" s="90">
        <v>80599605</v>
      </c>
      <c r="CL35" s="90">
        <v>1655673</v>
      </c>
      <c r="CM35" s="90">
        <v>5367543</v>
      </c>
      <c r="CN35" s="90">
        <v>7023216</v>
      </c>
      <c r="CO35" s="90">
        <v>0</v>
      </c>
      <c r="CP35" s="90">
        <v>9493799</v>
      </c>
      <c r="CQ35" s="90">
        <v>13506686</v>
      </c>
      <c r="CR35" s="90">
        <v>11376266</v>
      </c>
      <c r="CS35" s="90">
        <v>7851800</v>
      </c>
      <c r="CT35" s="90">
        <v>2779288</v>
      </c>
      <c r="CU35" s="90">
        <v>45007839</v>
      </c>
      <c r="CV35" s="90">
        <v>52031055</v>
      </c>
      <c r="CW35" s="90">
        <v>371490</v>
      </c>
      <c r="CX35" s="90">
        <v>2498750</v>
      </c>
      <c r="CY35" s="90">
        <v>2870240</v>
      </c>
      <c r="CZ35" s="90">
        <v>0</v>
      </c>
      <c r="DA35" s="90">
        <v>4561932</v>
      </c>
      <c r="DB35" s="90">
        <v>8554676</v>
      </c>
      <c r="DC35" s="90">
        <v>6159740</v>
      </c>
      <c r="DD35" s="90">
        <v>4742353</v>
      </c>
      <c r="DE35" s="90">
        <v>1679609</v>
      </c>
      <c r="DF35" s="90">
        <v>25698310</v>
      </c>
      <c r="DG35" s="93">
        <v>28568550</v>
      </c>
      <c r="DH35" s="136">
        <v>44684</v>
      </c>
      <c r="DI35" s="90">
        <v>143001</v>
      </c>
      <c r="DJ35" s="90">
        <v>187685</v>
      </c>
      <c r="DK35" s="90">
        <v>0</v>
      </c>
      <c r="DL35" s="90">
        <v>667881</v>
      </c>
      <c r="DM35" s="90">
        <v>1873217</v>
      </c>
      <c r="DN35" s="90">
        <v>4607441</v>
      </c>
      <c r="DO35" s="90">
        <v>6461165</v>
      </c>
      <c r="DP35" s="90">
        <v>3998921</v>
      </c>
      <c r="DQ35" s="90">
        <v>17608625</v>
      </c>
      <c r="DR35" s="90">
        <v>17796310</v>
      </c>
      <c r="DS35" s="136">
        <v>0</v>
      </c>
      <c r="DT35" s="90">
        <v>97344</v>
      </c>
      <c r="DU35" s="90">
        <v>97344</v>
      </c>
      <c r="DV35" s="90">
        <v>0</v>
      </c>
      <c r="DW35" s="90">
        <v>329345</v>
      </c>
      <c r="DX35" s="90">
        <v>1258800</v>
      </c>
      <c r="DY35" s="90">
        <v>3371399</v>
      </c>
      <c r="DZ35" s="90">
        <v>5395945</v>
      </c>
      <c r="EA35" s="90">
        <v>2367414</v>
      </c>
      <c r="EB35" s="90">
        <v>12722903</v>
      </c>
      <c r="EC35" s="90">
        <v>12820247</v>
      </c>
      <c r="ED35" s="90">
        <v>44684</v>
      </c>
      <c r="EE35" s="90">
        <v>45657</v>
      </c>
      <c r="EF35" s="90">
        <v>90341</v>
      </c>
      <c r="EG35" s="90">
        <v>0</v>
      </c>
      <c r="EH35" s="90">
        <v>338536</v>
      </c>
      <c r="EI35" s="90">
        <v>614417</v>
      </c>
      <c r="EJ35" s="90">
        <v>1236042</v>
      </c>
      <c r="EK35" s="90">
        <v>1065220</v>
      </c>
      <c r="EL35" s="90">
        <v>1578208</v>
      </c>
      <c r="EM35" s="90">
        <v>4832423</v>
      </c>
      <c r="EN35" s="90">
        <v>4922764</v>
      </c>
      <c r="EO35" s="90">
        <v>0</v>
      </c>
      <c r="EP35" s="90">
        <v>0</v>
      </c>
      <c r="EQ35" s="90">
        <v>0</v>
      </c>
      <c r="ER35" s="90">
        <v>0</v>
      </c>
      <c r="ES35" s="90">
        <v>0</v>
      </c>
      <c r="ET35" s="90">
        <v>0</v>
      </c>
      <c r="EU35" s="90">
        <v>0</v>
      </c>
      <c r="EV35" s="90">
        <v>0</v>
      </c>
      <c r="EW35" s="90">
        <v>53299</v>
      </c>
      <c r="EX35" s="137">
        <v>53299</v>
      </c>
      <c r="EY35" s="93">
        <v>53299</v>
      </c>
      <c r="EZ35" s="136">
        <v>387675</v>
      </c>
      <c r="FA35" s="90">
        <v>1462616</v>
      </c>
      <c r="FB35" s="90">
        <v>1850291</v>
      </c>
      <c r="FC35" s="90">
        <v>0</v>
      </c>
      <c r="FD35" s="90">
        <v>1652778</v>
      </c>
      <c r="FE35" s="90">
        <v>5602665</v>
      </c>
      <c r="FF35" s="90">
        <v>5261779</v>
      </c>
      <c r="FG35" s="90">
        <v>4973255</v>
      </c>
      <c r="FH35" s="90">
        <v>3904884</v>
      </c>
      <c r="FI35" s="90">
        <v>21395361</v>
      </c>
      <c r="FJ35" s="90">
        <v>23245652</v>
      </c>
      <c r="FK35" s="90">
        <v>80100</v>
      </c>
      <c r="FL35" s="90">
        <v>276030</v>
      </c>
      <c r="FM35" s="90">
        <v>356130</v>
      </c>
      <c r="FN35" s="90">
        <v>0</v>
      </c>
      <c r="FO35" s="90">
        <v>689490</v>
      </c>
      <c r="FP35" s="90">
        <v>4439511</v>
      </c>
      <c r="FQ35" s="90">
        <v>4680143</v>
      </c>
      <c r="FR35" s="90">
        <v>4351887</v>
      </c>
      <c r="FS35" s="90">
        <v>3750273</v>
      </c>
      <c r="FT35" s="90">
        <v>17911304</v>
      </c>
      <c r="FU35" s="90">
        <v>18267434</v>
      </c>
      <c r="FV35" s="90">
        <v>18900</v>
      </c>
      <c r="FW35" s="90">
        <v>224615</v>
      </c>
      <c r="FX35" s="90">
        <v>243515</v>
      </c>
      <c r="FY35" s="90">
        <v>0</v>
      </c>
      <c r="FZ35" s="90">
        <v>154941</v>
      </c>
      <c r="GA35" s="90">
        <v>296809</v>
      </c>
      <c r="GB35" s="90">
        <v>310376</v>
      </c>
      <c r="GC35" s="90">
        <v>146984</v>
      </c>
      <c r="GD35" s="90">
        <v>108711</v>
      </c>
      <c r="GE35" s="90">
        <v>1017821</v>
      </c>
      <c r="GF35" s="90">
        <v>1261336</v>
      </c>
      <c r="GG35" s="90">
        <v>288675</v>
      </c>
      <c r="GH35" s="90">
        <v>961971</v>
      </c>
      <c r="GI35" s="90">
        <v>1250646</v>
      </c>
      <c r="GJ35" s="90">
        <v>0</v>
      </c>
      <c r="GK35" s="90">
        <v>808347</v>
      </c>
      <c r="GL35" s="90">
        <v>866345</v>
      </c>
      <c r="GM35" s="90">
        <v>271260</v>
      </c>
      <c r="GN35" s="90">
        <v>474384</v>
      </c>
      <c r="GO35" s="90">
        <v>45900</v>
      </c>
      <c r="GP35" s="90">
        <v>2466236</v>
      </c>
      <c r="GQ35" s="137">
        <v>3716882</v>
      </c>
      <c r="GR35" s="89">
        <v>771508</v>
      </c>
      <c r="GS35" s="90">
        <v>2630287</v>
      </c>
      <c r="GT35" s="90">
        <v>3401795</v>
      </c>
      <c r="GU35" s="90">
        <v>0</v>
      </c>
      <c r="GV35" s="90">
        <v>9766602</v>
      </c>
      <c r="GW35" s="90">
        <v>7860531</v>
      </c>
      <c r="GX35" s="90">
        <v>12423056</v>
      </c>
      <c r="GY35" s="90">
        <v>14996441</v>
      </c>
      <c r="GZ35" s="90">
        <v>6634819</v>
      </c>
      <c r="HA35" s="137">
        <v>51681449</v>
      </c>
      <c r="HB35" s="93">
        <v>55083244</v>
      </c>
      <c r="HC35" s="136">
        <v>1394464</v>
      </c>
      <c r="HD35" s="90">
        <v>2284300</v>
      </c>
      <c r="HE35" s="90">
        <v>3678764</v>
      </c>
      <c r="HF35" s="90">
        <v>0</v>
      </c>
      <c r="HG35" s="90">
        <v>6529372</v>
      </c>
      <c r="HH35" s="90">
        <v>7304644</v>
      </c>
      <c r="HI35" s="90">
        <v>5841544</v>
      </c>
      <c r="HJ35" s="90">
        <v>4037147</v>
      </c>
      <c r="HK35" s="90">
        <v>2762759</v>
      </c>
      <c r="HL35" s="137">
        <v>26475466</v>
      </c>
      <c r="HM35" s="138">
        <v>30154230</v>
      </c>
    </row>
    <row r="36" spans="1:221" s="75" customFormat="1" ht="18" customHeight="1">
      <c r="A36" s="89" t="s">
        <v>41</v>
      </c>
      <c r="B36" s="136">
        <v>7236853</v>
      </c>
      <c r="C36" s="136">
        <v>8947717</v>
      </c>
      <c r="D36" s="136">
        <v>16184570</v>
      </c>
      <c r="E36" s="90">
        <v>0</v>
      </c>
      <c r="F36" s="90">
        <v>26327369</v>
      </c>
      <c r="G36" s="90">
        <v>27861431</v>
      </c>
      <c r="H36" s="90">
        <v>27457816</v>
      </c>
      <c r="I36" s="90">
        <v>21334141</v>
      </c>
      <c r="J36" s="90">
        <v>12203236</v>
      </c>
      <c r="K36" s="137">
        <v>115183993</v>
      </c>
      <c r="L36" s="93">
        <v>131368563</v>
      </c>
      <c r="M36" s="89">
        <v>1950282</v>
      </c>
      <c r="N36" s="90">
        <v>1802255</v>
      </c>
      <c r="O36" s="90">
        <v>3752537</v>
      </c>
      <c r="P36" s="90">
        <v>0</v>
      </c>
      <c r="Q36" s="90">
        <v>5580644</v>
      </c>
      <c r="R36" s="90">
        <v>5135496</v>
      </c>
      <c r="S36" s="90">
        <v>6271836</v>
      </c>
      <c r="T36" s="90">
        <v>7936837</v>
      </c>
      <c r="U36" s="90">
        <v>6559189</v>
      </c>
      <c r="V36" s="90">
        <v>31484002</v>
      </c>
      <c r="W36" s="90">
        <v>35236539</v>
      </c>
      <c r="X36" s="90">
        <v>1571763</v>
      </c>
      <c r="Y36" s="90">
        <v>1185804</v>
      </c>
      <c r="Z36" s="90">
        <v>2757567</v>
      </c>
      <c r="AA36" s="90">
        <v>0</v>
      </c>
      <c r="AB36" s="90">
        <v>3762974</v>
      </c>
      <c r="AC36" s="90">
        <v>2817379</v>
      </c>
      <c r="AD36" s="90">
        <v>3767084</v>
      </c>
      <c r="AE36" s="90">
        <v>4332660</v>
      </c>
      <c r="AF36" s="90">
        <v>3355956</v>
      </c>
      <c r="AG36" s="90">
        <v>18036053</v>
      </c>
      <c r="AH36" s="90">
        <v>20793620</v>
      </c>
      <c r="AI36" s="90">
        <v>30744</v>
      </c>
      <c r="AJ36" s="90">
        <v>0</v>
      </c>
      <c r="AK36" s="90">
        <v>30744</v>
      </c>
      <c r="AL36" s="90">
        <v>0</v>
      </c>
      <c r="AM36" s="90">
        <v>56250</v>
      </c>
      <c r="AN36" s="90">
        <v>180000</v>
      </c>
      <c r="AO36" s="90">
        <v>540000</v>
      </c>
      <c r="AP36" s="90">
        <v>1099125</v>
      </c>
      <c r="AQ36" s="90">
        <v>1203750</v>
      </c>
      <c r="AR36" s="90">
        <v>3079125</v>
      </c>
      <c r="AS36" s="90">
        <v>3109869</v>
      </c>
      <c r="AT36" s="90">
        <v>288015</v>
      </c>
      <c r="AU36" s="90">
        <v>342487</v>
      </c>
      <c r="AV36" s="90">
        <v>630502</v>
      </c>
      <c r="AW36" s="90">
        <v>0</v>
      </c>
      <c r="AX36" s="90">
        <v>1278300</v>
      </c>
      <c r="AY36" s="90">
        <v>1583001</v>
      </c>
      <c r="AZ36" s="90">
        <v>1667754</v>
      </c>
      <c r="BA36" s="90">
        <v>2039443</v>
      </c>
      <c r="BB36" s="90">
        <v>1797343</v>
      </c>
      <c r="BC36" s="90">
        <v>8365841</v>
      </c>
      <c r="BD36" s="90">
        <v>8996343</v>
      </c>
      <c r="BE36" s="90">
        <v>14040</v>
      </c>
      <c r="BF36" s="90">
        <v>185854</v>
      </c>
      <c r="BG36" s="90">
        <v>199894</v>
      </c>
      <c r="BH36" s="90">
        <v>0</v>
      </c>
      <c r="BI36" s="90">
        <v>219960</v>
      </c>
      <c r="BJ36" s="90">
        <v>315626</v>
      </c>
      <c r="BK36" s="90">
        <v>127258</v>
      </c>
      <c r="BL36" s="90">
        <v>251319</v>
      </c>
      <c r="BM36" s="90">
        <v>18720</v>
      </c>
      <c r="BN36" s="90">
        <v>932883</v>
      </c>
      <c r="BO36" s="90">
        <v>1132777</v>
      </c>
      <c r="BP36" s="90">
        <v>45720</v>
      </c>
      <c r="BQ36" s="90">
        <v>88110</v>
      </c>
      <c r="BR36" s="90">
        <v>133830</v>
      </c>
      <c r="BS36" s="90">
        <v>0</v>
      </c>
      <c r="BT36" s="90">
        <v>263160</v>
      </c>
      <c r="BU36" s="90">
        <v>239490</v>
      </c>
      <c r="BV36" s="90">
        <v>169740</v>
      </c>
      <c r="BW36" s="90">
        <v>214290</v>
      </c>
      <c r="BX36" s="90">
        <v>183420</v>
      </c>
      <c r="BY36" s="90">
        <v>1070100</v>
      </c>
      <c r="BZ36" s="90">
        <v>1203930</v>
      </c>
      <c r="CA36" s="90">
        <v>3278124</v>
      </c>
      <c r="CB36" s="90">
        <v>5639337</v>
      </c>
      <c r="CC36" s="90">
        <v>8917461</v>
      </c>
      <c r="CD36" s="90">
        <v>0</v>
      </c>
      <c r="CE36" s="90">
        <v>13274660</v>
      </c>
      <c r="CF36" s="90">
        <v>14001786</v>
      </c>
      <c r="CG36" s="90">
        <v>11628964</v>
      </c>
      <c r="CH36" s="90">
        <v>6118445</v>
      </c>
      <c r="CI36" s="90">
        <v>2108941</v>
      </c>
      <c r="CJ36" s="90">
        <v>47132796</v>
      </c>
      <c r="CK36" s="90">
        <v>56050257</v>
      </c>
      <c r="CL36" s="90">
        <v>1886626</v>
      </c>
      <c r="CM36" s="90">
        <v>2903929</v>
      </c>
      <c r="CN36" s="90">
        <v>4790555</v>
      </c>
      <c r="CO36" s="90">
        <v>0</v>
      </c>
      <c r="CP36" s="90">
        <v>8844432</v>
      </c>
      <c r="CQ36" s="90">
        <v>9044270</v>
      </c>
      <c r="CR36" s="90">
        <v>6832950</v>
      </c>
      <c r="CS36" s="90">
        <v>4233526</v>
      </c>
      <c r="CT36" s="90">
        <v>1663310</v>
      </c>
      <c r="CU36" s="90">
        <v>30618488</v>
      </c>
      <c r="CV36" s="90">
        <v>35409043</v>
      </c>
      <c r="CW36" s="90">
        <v>1391498</v>
      </c>
      <c r="CX36" s="90">
        <v>2735408</v>
      </c>
      <c r="CY36" s="90">
        <v>4126906</v>
      </c>
      <c r="CZ36" s="90">
        <v>0</v>
      </c>
      <c r="DA36" s="90">
        <v>4430228</v>
      </c>
      <c r="DB36" s="90">
        <v>4957516</v>
      </c>
      <c r="DC36" s="90">
        <v>4796014</v>
      </c>
      <c r="DD36" s="90">
        <v>1884919</v>
      </c>
      <c r="DE36" s="90">
        <v>445631</v>
      </c>
      <c r="DF36" s="90">
        <v>16514308</v>
      </c>
      <c r="DG36" s="93">
        <v>20641214</v>
      </c>
      <c r="DH36" s="136">
        <v>176185</v>
      </c>
      <c r="DI36" s="90">
        <v>128856</v>
      </c>
      <c r="DJ36" s="90">
        <v>305041</v>
      </c>
      <c r="DK36" s="90">
        <v>0</v>
      </c>
      <c r="DL36" s="90">
        <v>1595455</v>
      </c>
      <c r="DM36" s="90">
        <v>2622860</v>
      </c>
      <c r="DN36" s="90">
        <v>2988437</v>
      </c>
      <c r="DO36" s="90">
        <v>2760103</v>
      </c>
      <c r="DP36" s="90">
        <v>1179644</v>
      </c>
      <c r="DQ36" s="90">
        <v>11146499</v>
      </c>
      <c r="DR36" s="90">
        <v>11451540</v>
      </c>
      <c r="DS36" s="136">
        <v>159791</v>
      </c>
      <c r="DT36" s="90">
        <v>128856</v>
      </c>
      <c r="DU36" s="90">
        <v>288647</v>
      </c>
      <c r="DV36" s="90">
        <v>0</v>
      </c>
      <c r="DW36" s="90">
        <v>1461769</v>
      </c>
      <c r="DX36" s="90">
        <v>2281686</v>
      </c>
      <c r="DY36" s="90">
        <v>2584307</v>
      </c>
      <c r="DZ36" s="90">
        <v>2393987</v>
      </c>
      <c r="EA36" s="90">
        <v>1127019</v>
      </c>
      <c r="EB36" s="90">
        <v>9848768</v>
      </c>
      <c r="EC36" s="90">
        <v>10137415</v>
      </c>
      <c r="ED36" s="90">
        <v>16394</v>
      </c>
      <c r="EE36" s="90">
        <v>0</v>
      </c>
      <c r="EF36" s="90">
        <v>16394</v>
      </c>
      <c r="EG36" s="90">
        <v>0</v>
      </c>
      <c r="EH36" s="90">
        <v>133686</v>
      </c>
      <c r="EI36" s="90">
        <v>249578</v>
      </c>
      <c r="EJ36" s="90">
        <v>301849</v>
      </c>
      <c r="EK36" s="90">
        <v>366116</v>
      </c>
      <c r="EL36" s="90">
        <v>52625</v>
      </c>
      <c r="EM36" s="90">
        <v>1103854</v>
      </c>
      <c r="EN36" s="90">
        <v>1120248</v>
      </c>
      <c r="EO36" s="90">
        <v>0</v>
      </c>
      <c r="EP36" s="90">
        <v>0</v>
      </c>
      <c r="EQ36" s="90">
        <v>0</v>
      </c>
      <c r="ER36" s="90">
        <v>0</v>
      </c>
      <c r="ES36" s="90">
        <v>0</v>
      </c>
      <c r="ET36" s="90">
        <v>91596</v>
      </c>
      <c r="EU36" s="90">
        <v>102281</v>
      </c>
      <c r="EV36" s="90">
        <v>0</v>
      </c>
      <c r="EW36" s="90">
        <v>0</v>
      </c>
      <c r="EX36" s="137">
        <v>193877</v>
      </c>
      <c r="EY36" s="93">
        <v>193877</v>
      </c>
      <c r="EZ36" s="136">
        <v>611379</v>
      </c>
      <c r="FA36" s="90">
        <v>202351</v>
      </c>
      <c r="FB36" s="90">
        <v>813730</v>
      </c>
      <c r="FC36" s="90">
        <v>0</v>
      </c>
      <c r="FD36" s="90">
        <v>645892</v>
      </c>
      <c r="FE36" s="90">
        <v>2163654</v>
      </c>
      <c r="FF36" s="90">
        <v>3151276</v>
      </c>
      <c r="FG36" s="90">
        <v>2125036</v>
      </c>
      <c r="FH36" s="90">
        <v>1444824</v>
      </c>
      <c r="FI36" s="90">
        <v>9530682</v>
      </c>
      <c r="FJ36" s="90">
        <v>10344412</v>
      </c>
      <c r="FK36" s="90">
        <v>42885</v>
      </c>
      <c r="FL36" s="90">
        <v>84105</v>
      </c>
      <c r="FM36" s="90">
        <v>126990</v>
      </c>
      <c r="FN36" s="90">
        <v>0</v>
      </c>
      <c r="FO36" s="90">
        <v>297027</v>
      </c>
      <c r="FP36" s="90">
        <v>1522539</v>
      </c>
      <c r="FQ36" s="90">
        <v>2394972</v>
      </c>
      <c r="FR36" s="90">
        <v>1962459</v>
      </c>
      <c r="FS36" s="90">
        <v>1305684</v>
      </c>
      <c r="FT36" s="90">
        <v>7482681</v>
      </c>
      <c r="FU36" s="90">
        <v>7609671</v>
      </c>
      <c r="FV36" s="90">
        <v>24570</v>
      </c>
      <c r="FW36" s="90">
        <v>13608</v>
      </c>
      <c r="FX36" s="90">
        <v>38178</v>
      </c>
      <c r="FY36" s="90">
        <v>0</v>
      </c>
      <c r="FZ36" s="90">
        <v>69610</v>
      </c>
      <c r="GA36" s="90">
        <v>83160</v>
      </c>
      <c r="GB36" s="90">
        <v>150132</v>
      </c>
      <c r="GC36" s="90">
        <v>94216</v>
      </c>
      <c r="GD36" s="90">
        <v>90000</v>
      </c>
      <c r="GE36" s="90">
        <v>487118</v>
      </c>
      <c r="GF36" s="90">
        <v>525296</v>
      </c>
      <c r="GG36" s="90">
        <v>543924</v>
      </c>
      <c r="GH36" s="90">
        <v>104638</v>
      </c>
      <c r="GI36" s="90">
        <v>648562</v>
      </c>
      <c r="GJ36" s="90">
        <v>0</v>
      </c>
      <c r="GK36" s="90">
        <v>279255</v>
      </c>
      <c r="GL36" s="90">
        <v>557955</v>
      </c>
      <c r="GM36" s="90">
        <v>606172</v>
      </c>
      <c r="GN36" s="90">
        <v>68361</v>
      </c>
      <c r="GO36" s="90">
        <v>49140</v>
      </c>
      <c r="GP36" s="90">
        <v>1560883</v>
      </c>
      <c r="GQ36" s="137">
        <v>2209445</v>
      </c>
      <c r="GR36" s="89">
        <v>174379</v>
      </c>
      <c r="GS36" s="90">
        <v>418544</v>
      </c>
      <c r="GT36" s="90">
        <v>592923</v>
      </c>
      <c r="GU36" s="90">
        <v>0</v>
      </c>
      <c r="GV36" s="90">
        <v>1909641</v>
      </c>
      <c r="GW36" s="90">
        <v>1377013</v>
      </c>
      <c r="GX36" s="90">
        <v>594019</v>
      </c>
      <c r="GY36" s="90">
        <v>625306</v>
      </c>
      <c r="GZ36" s="90">
        <v>0</v>
      </c>
      <c r="HA36" s="137">
        <v>4505979</v>
      </c>
      <c r="HB36" s="93">
        <v>5098902</v>
      </c>
      <c r="HC36" s="136">
        <v>1046504</v>
      </c>
      <c r="HD36" s="90">
        <v>756374</v>
      </c>
      <c r="HE36" s="90">
        <v>1802878</v>
      </c>
      <c r="HF36" s="90">
        <v>0</v>
      </c>
      <c r="HG36" s="90">
        <v>3321077</v>
      </c>
      <c r="HH36" s="90">
        <v>2560622</v>
      </c>
      <c r="HI36" s="90">
        <v>2823284</v>
      </c>
      <c r="HJ36" s="90">
        <v>1768414</v>
      </c>
      <c r="HK36" s="90">
        <v>910638</v>
      </c>
      <c r="HL36" s="137">
        <v>11384035</v>
      </c>
      <c r="HM36" s="138">
        <v>13186913</v>
      </c>
    </row>
    <row r="37" spans="1:221" s="75" customFormat="1" ht="18" customHeight="1">
      <c r="A37" s="89" t="s">
        <v>42</v>
      </c>
      <c r="B37" s="136">
        <v>10060474</v>
      </c>
      <c r="C37" s="136">
        <v>21747099</v>
      </c>
      <c r="D37" s="136">
        <v>31807573</v>
      </c>
      <c r="E37" s="90">
        <v>-4500</v>
      </c>
      <c r="F37" s="90">
        <v>52265284</v>
      </c>
      <c r="G37" s="90">
        <v>89413412</v>
      </c>
      <c r="H37" s="90">
        <v>82171610</v>
      </c>
      <c r="I37" s="90">
        <v>72793402</v>
      </c>
      <c r="J37" s="90">
        <v>62881603</v>
      </c>
      <c r="K37" s="137">
        <v>359520811</v>
      </c>
      <c r="L37" s="93">
        <v>391328384</v>
      </c>
      <c r="M37" s="89">
        <v>4352685</v>
      </c>
      <c r="N37" s="90">
        <v>6342488</v>
      </c>
      <c r="O37" s="90">
        <v>10695173</v>
      </c>
      <c r="P37" s="90">
        <v>-4500</v>
      </c>
      <c r="Q37" s="90">
        <v>13882299</v>
      </c>
      <c r="R37" s="90">
        <v>24660965</v>
      </c>
      <c r="S37" s="90">
        <v>22685373</v>
      </c>
      <c r="T37" s="90">
        <v>22316883</v>
      </c>
      <c r="U37" s="90">
        <v>31400694</v>
      </c>
      <c r="V37" s="90">
        <v>114941714</v>
      </c>
      <c r="W37" s="90">
        <v>125636887</v>
      </c>
      <c r="X37" s="90">
        <v>4000872</v>
      </c>
      <c r="Y37" s="90">
        <v>5790142</v>
      </c>
      <c r="Z37" s="90">
        <v>9791014</v>
      </c>
      <c r="AA37" s="90">
        <v>0</v>
      </c>
      <c r="AB37" s="90">
        <v>12185932</v>
      </c>
      <c r="AC37" s="90">
        <v>21382967</v>
      </c>
      <c r="AD37" s="90">
        <v>16990234</v>
      </c>
      <c r="AE37" s="90">
        <v>14953361</v>
      </c>
      <c r="AF37" s="90">
        <v>18240633</v>
      </c>
      <c r="AG37" s="90">
        <v>83753127</v>
      </c>
      <c r="AH37" s="90">
        <v>93544141</v>
      </c>
      <c r="AI37" s="90">
        <v>0</v>
      </c>
      <c r="AJ37" s="90">
        <v>0</v>
      </c>
      <c r="AK37" s="90">
        <v>0</v>
      </c>
      <c r="AL37" s="90">
        <v>0</v>
      </c>
      <c r="AM37" s="90">
        <v>35775</v>
      </c>
      <c r="AN37" s="90">
        <v>333900</v>
      </c>
      <c r="AO37" s="90">
        <v>1157917</v>
      </c>
      <c r="AP37" s="90">
        <v>2560895</v>
      </c>
      <c r="AQ37" s="90">
        <v>6051936</v>
      </c>
      <c r="AR37" s="90">
        <v>10140423</v>
      </c>
      <c r="AS37" s="90">
        <v>10140423</v>
      </c>
      <c r="AT37" s="90">
        <v>122519</v>
      </c>
      <c r="AU37" s="90">
        <v>264697</v>
      </c>
      <c r="AV37" s="90">
        <v>387216</v>
      </c>
      <c r="AW37" s="90">
        <v>0</v>
      </c>
      <c r="AX37" s="90">
        <v>997734</v>
      </c>
      <c r="AY37" s="90">
        <v>1844293</v>
      </c>
      <c r="AZ37" s="90">
        <v>2978694</v>
      </c>
      <c r="BA37" s="90">
        <v>3726175</v>
      </c>
      <c r="BB37" s="90">
        <v>5969424</v>
      </c>
      <c r="BC37" s="90">
        <v>15516320</v>
      </c>
      <c r="BD37" s="90">
        <v>15903536</v>
      </c>
      <c r="BE37" s="90">
        <v>43804</v>
      </c>
      <c r="BF37" s="90">
        <v>86859</v>
      </c>
      <c r="BG37" s="90">
        <v>130663</v>
      </c>
      <c r="BH37" s="90">
        <v>0</v>
      </c>
      <c r="BI37" s="90">
        <v>105578</v>
      </c>
      <c r="BJ37" s="90">
        <v>182705</v>
      </c>
      <c r="BK37" s="90">
        <v>251728</v>
      </c>
      <c r="BL37" s="90">
        <v>130102</v>
      </c>
      <c r="BM37" s="90">
        <v>23961</v>
      </c>
      <c r="BN37" s="90">
        <v>694074</v>
      </c>
      <c r="BO37" s="90">
        <v>824737</v>
      </c>
      <c r="BP37" s="90">
        <v>185490</v>
      </c>
      <c r="BQ37" s="90">
        <v>200790</v>
      </c>
      <c r="BR37" s="90">
        <v>386280</v>
      </c>
      <c r="BS37" s="90">
        <v>-4500</v>
      </c>
      <c r="BT37" s="90">
        <v>557280</v>
      </c>
      <c r="BU37" s="90">
        <v>917100</v>
      </c>
      <c r="BV37" s="90">
        <v>1306800</v>
      </c>
      <c r="BW37" s="90">
        <v>946350</v>
      </c>
      <c r="BX37" s="90">
        <v>1114740</v>
      </c>
      <c r="BY37" s="90">
        <v>4837770</v>
      </c>
      <c r="BZ37" s="90">
        <v>5224050</v>
      </c>
      <c r="CA37" s="90">
        <v>2624261</v>
      </c>
      <c r="CB37" s="90">
        <v>8518340</v>
      </c>
      <c r="CC37" s="90">
        <v>11142601</v>
      </c>
      <c r="CD37" s="90">
        <v>0</v>
      </c>
      <c r="CE37" s="90">
        <v>17854429</v>
      </c>
      <c r="CF37" s="90">
        <v>31473513</v>
      </c>
      <c r="CG37" s="90">
        <v>24560544</v>
      </c>
      <c r="CH37" s="90">
        <v>19054404</v>
      </c>
      <c r="CI37" s="90">
        <v>5851170</v>
      </c>
      <c r="CJ37" s="90">
        <v>98794060</v>
      </c>
      <c r="CK37" s="90">
        <v>109936661</v>
      </c>
      <c r="CL37" s="90">
        <v>2128651</v>
      </c>
      <c r="CM37" s="90">
        <v>6710112</v>
      </c>
      <c r="CN37" s="90">
        <v>8838763</v>
      </c>
      <c r="CO37" s="90">
        <v>0</v>
      </c>
      <c r="CP37" s="90">
        <v>14105770</v>
      </c>
      <c r="CQ37" s="90">
        <v>21521006</v>
      </c>
      <c r="CR37" s="90">
        <v>15695221</v>
      </c>
      <c r="CS37" s="90">
        <v>11484338</v>
      </c>
      <c r="CT37" s="90">
        <v>3584801</v>
      </c>
      <c r="CU37" s="90">
        <v>66391136</v>
      </c>
      <c r="CV37" s="90">
        <v>75229899</v>
      </c>
      <c r="CW37" s="90">
        <v>495610</v>
      </c>
      <c r="CX37" s="90">
        <v>1808228</v>
      </c>
      <c r="CY37" s="90">
        <v>2303838</v>
      </c>
      <c r="CZ37" s="90">
        <v>0</v>
      </c>
      <c r="DA37" s="90">
        <v>3748659</v>
      </c>
      <c r="DB37" s="90">
        <v>9952507</v>
      </c>
      <c r="DC37" s="90">
        <v>8865323</v>
      </c>
      <c r="DD37" s="90">
        <v>7570066</v>
      </c>
      <c r="DE37" s="90">
        <v>2266369</v>
      </c>
      <c r="DF37" s="90">
        <v>32402924</v>
      </c>
      <c r="DG37" s="93">
        <v>34706762</v>
      </c>
      <c r="DH37" s="136">
        <v>36540</v>
      </c>
      <c r="DI37" s="90">
        <v>200476</v>
      </c>
      <c r="DJ37" s="90">
        <v>237016</v>
      </c>
      <c r="DK37" s="90">
        <v>0</v>
      </c>
      <c r="DL37" s="90">
        <v>1587439</v>
      </c>
      <c r="DM37" s="90">
        <v>7035475</v>
      </c>
      <c r="DN37" s="90">
        <v>10027299</v>
      </c>
      <c r="DO37" s="90">
        <v>9694019</v>
      </c>
      <c r="DP37" s="90">
        <v>6886139</v>
      </c>
      <c r="DQ37" s="90">
        <v>35230371</v>
      </c>
      <c r="DR37" s="90">
        <v>35467387</v>
      </c>
      <c r="DS37" s="136">
        <v>36540</v>
      </c>
      <c r="DT37" s="90">
        <v>200476</v>
      </c>
      <c r="DU37" s="90">
        <v>237016</v>
      </c>
      <c r="DV37" s="90">
        <v>0</v>
      </c>
      <c r="DW37" s="90">
        <v>1231066</v>
      </c>
      <c r="DX37" s="90">
        <v>4794626</v>
      </c>
      <c r="DY37" s="90">
        <v>7020249</v>
      </c>
      <c r="DZ37" s="90">
        <v>6839503</v>
      </c>
      <c r="EA37" s="90">
        <v>4921415</v>
      </c>
      <c r="EB37" s="90">
        <v>24806859</v>
      </c>
      <c r="EC37" s="90">
        <v>25043875</v>
      </c>
      <c r="ED37" s="90">
        <v>0</v>
      </c>
      <c r="EE37" s="90">
        <v>0</v>
      </c>
      <c r="EF37" s="90">
        <v>0</v>
      </c>
      <c r="EG37" s="90">
        <v>0</v>
      </c>
      <c r="EH37" s="90">
        <v>356373</v>
      </c>
      <c r="EI37" s="90">
        <v>2240849</v>
      </c>
      <c r="EJ37" s="90">
        <v>3007050</v>
      </c>
      <c r="EK37" s="90">
        <v>2854516</v>
      </c>
      <c r="EL37" s="90">
        <v>1636542</v>
      </c>
      <c r="EM37" s="90">
        <v>10095330</v>
      </c>
      <c r="EN37" s="90">
        <v>10095330</v>
      </c>
      <c r="EO37" s="90">
        <v>0</v>
      </c>
      <c r="EP37" s="90">
        <v>0</v>
      </c>
      <c r="EQ37" s="90">
        <v>0</v>
      </c>
      <c r="ER37" s="90">
        <v>0</v>
      </c>
      <c r="ES37" s="90">
        <v>0</v>
      </c>
      <c r="ET37" s="90">
        <v>0</v>
      </c>
      <c r="EU37" s="90">
        <v>0</v>
      </c>
      <c r="EV37" s="90">
        <v>0</v>
      </c>
      <c r="EW37" s="90">
        <v>328182</v>
      </c>
      <c r="EX37" s="137">
        <v>328182</v>
      </c>
      <c r="EY37" s="93">
        <v>328182</v>
      </c>
      <c r="EZ37" s="136">
        <v>579703</v>
      </c>
      <c r="FA37" s="90">
        <v>1819098</v>
      </c>
      <c r="FB37" s="90">
        <v>2398801</v>
      </c>
      <c r="FC37" s="90">
        <v>0</v>
      </c>
      <c r="FD37" s="90">
        <v>2707590</v>
      </c>
      <c r="FE37" s="90">
        <v>7745772</v>
      </c>
      <c r="FF37" s="90">
        <v>7097556</v>
      </c>
      <c r="FG37" s="90">
        <v>6049801</v>
      </c>
      <c r="FH37" s="90">
        <v>6173321</v>
      </c>
      <c r="FI37" s="90">
        <v>29774040</v>
      </c>
      <c r="FJ37" s="90">
        <v>32172841</v>
      </c>
      <c r="FK37" s="90">
        <v>102150</v>
      </c>
      <c r="FL37" s="90">
        <v>465444</v>
      </c>
      <c r="FM37" s="90">
        <v>567594</v>
      </c>
      <c r="FN37" s="90">
        <v>0</v>
      </c>
      <c r="FO37" s="90">
        <v>990306</v>
      </c>
      <c r="FP37" s="90">
        <v>5751162</v>
      </c>
      <c r="FQ37" s="90">
        <v>5956470</v>
      </c>
      <c r="FR37" s="90">
        <v>5660353</v>
      </c>
      <c r="FS37" s="90">
        <v>5996844</v>
      </c>
      <c r="FT37" s="90">
        <v>24355135</v>
      </c>
      <c r="FU37" s="90">
        <v>24922729</v>
      </c>
      <c r="FV37" s="90">
        <v>21394</v>
      </c>
      <c r="FW37" s="90">
        <v>90986</v>
      </c>
      <c r="FX37" s="90">
        <v>112380</v>
      </c>
      <c r="FY37" s="90">
        <v>0</v>
      </c>
      <c r="FZ37" s="90">
        <v>257528</v>
      </c>
      <c r="GA37" s="90">
        <v>524477</v>
      </c>
      <c r="GB37" s="90">
        <v>161744</v>
      </c>
      <c r="GC37" s="90">
        <v>134748</v>
      </c>
      <c r="GD37" s="90">
        <v>176477</v>
      </c>
      <c r="GE37" s="90">
        <v>1254974</v>
      </c>
      <c r="GF37" s="90">
        <v>1367354</v>
      </c>
      <c r="GG37" s="90">
        <v>456159</v>
      </c>
      <c r="GH37" s="90">
        <v>1262668</v>
      </c>
      <c r="GI37" s="90">
        <v>1718827</v>
      </c>
      <c r="GJ37" s="90">
        <v>0</v>
      </c>
      <c r="GK37" s="90">
        <v>1459756</v>
      </c>
      <c r="GL37" s="90">
        <v>1470133</v>
      </c>
      <c r="GM37" s="90">
        <v>979342</v>
      </c>
      <c r="GN37" s="90">
        <v>254700</v>
      </c>
      <c r="GO37" s="90">
        <v>0</v>
      </c>
      <c r="GP37" s="90">
        <v>4163931</v>
      </c>
      <c r="GQ37" s="137">
        <v>5882758</v>
      </c>
      <c r="GR37" s="89">
        <v>1246695</v>
      </c>
      <c r="GS37" s="90">
        <v>3351957</v>
      </c>
      <c r="GT37" s="90">
        <v>4598652</v>
      </c>
      <c r="GU37" s="90">
        <v>0</v>
      </c>
      <c r="GV37" s="90">
        <v>8637599</v>
      </c>
      <c r="GW37" s="90">
        <v>8882285</v>
      </c>
      <c r="GX37" s="90">
        <v>10055998</v>
      </c>
      <c r="GY37" s="90">
        <v>10640989</v>
      </c>
      <c r="GZ37" s="90">
        <v>9125033</v>
      </c>
      <c r="HA37" s="137">
        <v>47341904</v>
      </c>
      <c r="HB37" s="93">
        <v>51940556</v>
      </c>
      <c r="HC37" s="136">
        <v>1220590</v>
      </c>
      <c r="HD37" s="90">
        <v>1514740</v>
      </c>
      <c r="HE37" s="90">
        <v>2735330</v>
      </c>
      <c r="HF37" s="90">
        <v>0</v>
      </c>
      <c r="HG37" s="90">
        <v>7595928</v>
      </c>
      <c r="HH37" s="90">
        <v>9615402</v>
      </c>
      <c r="HI37" s="90">
        <v>7744840</v>
      </c>
      <c r="HJ37" s="90">
        <v>5037306</v>
      </c>
      <c r="HK37" s="90">
        <v>3445246</v>
      </c>
      <c r="HL37" s="137">
        <v>33438722</v>
      </c>
      <c r="HM37" s="138">
        <v>36174052</v>
      </c>
    </row>
    <row r="38" spans="1:221" s="75" customFormat="1" ht="18" customHeight="1">
      <c r="A38" s="89" t="s">
        <v>43</v>
      </c>
      <c r="B38" s="136">
        <v>4400441</v>
      </c>
      <c r="C38" s="136">
        <v>6735124</v>
      </c>
      <c r="D38" s="136">
        <v>11135565</v>
      </c>
      <c r="E38" s="90">
        <v>-9010</v>
      </c>
      <c r="F38" s="90">
        <v>33950354</v>
      </c>
      <c r="G38" s="90">
        <v>35019144</v>
      </c>
      <c r="H38" s="90">
        <v>40137671</v>
      </c>
      <c r="I38" s="90">
        <v>29778029</v>
      </c>
      <c r="J38" s="90">
        <v>19790436</v>
      </c>
      <c r="K38" s="137">
        <v>158666624</v>
      </c>
      <c r="L38" s="93">
        <v>169802189</v>
      </c>
      <c r="M38" s="89">
        <v>1777363</v>
      </c>
      <c r="N38" s="90">
        <v>2601470</v>
      </c>
      <c r="O38" s="90">
        <v>4378833</v>
      </c>
      <c r="P38" s="90">
        <v>0</v>
      </c>
      <c r="Q38" s="90">
        <v>12446789</v>
      </c>
      <c r="R38" s="90">
        <v>12346284</v>
      </c>
      <c r="S38" s="90">
        <v>14259875</v>
      </c>
      <c r="T38" s="90">
        <v>12555881</v>
      </c>
      <c r="U38" s="90">
        <v>11665568</v>
      </c>
      <c r="V38" s="90">
        <v>63274397</v>
      </c>
      <c r="W38" s="90">
        <v>67653230</v>
      </c>
      <c r="X38" s="90">
        <v>1650410</v>
      </c>
      <c r="Y38" s="90">
        <v>2522850</v>
      </c>
      <c r="Z38" s="90">
        <v>4173260</v>
      </c>
      <c r="AA38" s="90">
        <v>0</v>
      </c>
      <c r="AB38" s="90">
        <v>10777139</v>
      </c>
      <c r="AC38" s="90">
        <v>10845686</v>
      </c>
      <c r="AD38" s="90">
        <v>11420920</v>
      </c>
      <c r="AE38" s="90">
        <v>9249730</v>
      </c>
      <c r="AF38" s="90">
        <v>6963787</v>
      </c>
      <c r="AG38" s="90">
        <v>49257262</v>
      </c>
      <c r="AH38" s="90">
        <v>53430522</v>
      </c>
      <c r="AI38" s="90">
        <v>0</v>
      </c>
      <c r="AJ38" s="90">
        <v>0</v>
      </c>
      <c r="AK38" s="90">
        <v>0</v>
      </c>
      <c r="AL38" s="90">
        <v>0</v>
      </c>
      <c r="AM38" s="90">
        <v>59625</v>
      </c>
      <c r="AN38" s="90">
        <v>83475</v>
      </c>
      <c r="AO38" s="90">
        <v>333900</v>
      </c>
      <c r="AP38" s="90">
        <v>1275975</v>
      </c>
      <c r="AQ38" s="90">
        <v>2366122</v>
      </c>
      <c r="AR38" s="90">
        <v>4119097</v>
      </c>
      <c r="AS38" s="90">
        <v>4119097</v>
      </c>
      <c r="AT38" s="90">
        <v>62603</v>
      </c>
      <c r="AU38" s="90">
        <v>32900</v>
      </c>
      <c r="AV38" s="90">
        <v>95503</v>
      </c>
      <c r="AW38" s="90">
        <v>0</v>
      </c>
      <c r="AX38" s="90">
        <v>1128507</v>
      </c>
      <c r="AY38" s="90">
        <v>915336</v>
      </c>
      <c r="AZ38" s="90">
        <v>1491149</v>
      </c>
      <c r="BA38" s="90">
        <v>1534629</v>
      </c>
      <c r="BB38" s="90">
        <v>1782630</v>
      </c>
      <c r="BC38" s="90">
        <v>6852251</v>
      </c>
      <c r="BD38" s="90">
        <v>6947754</v>
      </c>
      <c r="BE38" s="90">
        <v>0</v>
      </c>
      <c r="BF38" s="90">
        <v>0</v>
      </c>
      <c r="BG38" s="90">
        <v>0</v>
      </c>
      <c r="BH38" s="90">
        <v>0</v>
      </c>
      <c r="BI38" s="90">
        <v>85248</v>
      </c>
      <c r="BJ38" s="90">
        <v>132607</v>
      </c>
      <c r="BK38" s="90">
        <v>430886</v>
      </c>
      <c r="BL38" s="90">
        <v>198547</v>
      </c>
      <c r="BM38" s="90">
        <v>165759</v>
      </c>
      <c r="BN38" s="90">
        <v>1013047</v>
      </c>
      <c r="BO38" s="90">
        <v>1013047</v>
      </c>
      <c r="BP38" s="90">
        <v>64350</v>
      </c>
      <c r="BQ38" s="90">
        <v>45720</v>
      </c>
      <c r="BR38" s="90">
        <v>110070</v>
      </c>
      <c r="BS38" s="90">
        <v>0</v>
      </c>
      <c r="BT38" s="90">
        <v>396270</v>
      </c>
      <c r="BU38" s="90">
        <v>369180</v>
      </c>
      <c r="BV38" s="90">
        <v>583020</v>
      </c>
      <c r="BW38" s="90">
        <v>297000</v>
      </c>
      <c r="BX38" s="90">
        <v>387270</v>
      </c>
      <c r="BY38" s="90">
        <v>2032740</v>
      </c>
      <c r="BZ38" s="90">
        <v>2142810</v>
      </c>
      <c r="CA38" s="90">
        <v>995860</v>
      </c>
      <c r="CB38" s="90">
        <v>2607433</v>
      </c>
      <c r="CC38" s="90">
        <v>3603293</v>
      </c>
      <c r="CD38" s="90">
        <v>0</v>
      </c>
      <c r="CE38" s="90">
        <v>10947534</v>
      </c>
      <c r="CF38" s="90">
        <v>10577392</v>
      </c>
      <c r="CG38" s="90">
        <v>10920609</v>
      </c>
      <c r="CH38" s="90">
        <v>7496440</v>
      </c>
      <c r="CI38" s="90">
        <v>1991604</v>
      </c>
      <c r="CJ38" s="90">
        <v>41933579</v>
      </c>
      <c r="CK38" s="90">
        <v>45536872</v>
      </c>
      <c r="CL38" s="90">
        <v>534171</v>
      </c>
      <c r="CM38" s="90">
        <v>1200813</v>
      </c>
      <c r="CN38" s="90">
        <v>1734984</v>
      </c>
      <c r="CO38" s="90">
        <v>0</v>
      </c>
      <c r="CP38" s="90">
        <v>6120426</v>
      </c>
      <c r="CQ38" s="90">
        <v>5574863</v>
      </c>
      <c r="CR38" s="90">
        <v>5251721</v>
      </c>
      <c r="CS38" s="90">
        <v>2928532</v>
      </c>
      <c r="CT38" s="90">
        <v>531742</v>
      </c>
      <c r="CU38" s="90">
        <v>20407284</v>
      </c>
      <c r="CV38" s="90">
        <v>22142268</v>
      </c>
      <c r="CW38" s="90">
        <v>461689</v>
      </c>
      <c r="CX38" s="90">
        <v>1406620</v>
      </c>
      <c r="CY38" s="90">
        <v>1868309</v>
      </c>
      <c r="CZ38" s="90">
        <v>0</v>
      </c>
      <c r="DA38" s="90">
        <v>4827108</v>
      </c>
      <c r="DB38" s="90">
        <v>5002529</v>
      </c>
      <c r="DC38" s="90">
        <v>5668888</v>
      </c>
      <c r="DD38" s="90">
        <v>4567908</v>
      </c>
      <c r="DE38" s="90">
        <v>1459862</v>
      </c>
      <c r="DF38" s="90">
        <v>21526295</v>
      </c>
      <c r="DG38" s="93">
        <v>23394604</v>
      </c>
      <c r="DH38" s="136">
        <v>0</v>
      </c>
      <c r="DI38" s="90">
        <v>76964</v>
      </c>
      <c r="DJ38" s="90">
        <v>76964</v>
      </c>
      <c r="DK38" s="90">
        <v>0</v>
      </c>
      <c r="DL38" s="90">
        <v>1212936</v>
      </c>
      <c r="DM38" s="90">
        <v>2572649</v>
      </c>
      <c r="DN38" s="90">
        <v>3134168</v>
      </c>
      <c r="DO38" s="90">
        <v>3008777</v>
      </c>
      <c r="DP38" s="90">
        <v>1429136</v>
      </c>
      <c r="DQ38" s="90">
        <v>11357666</v>
      </c>
      <c r="DR38" s="90">
        <v>11434630</v>
      </c>
      <c r="DS38" s="136">
        <v>0</v>
      </c>
      <c r="DT38" s="90">
        <v>76964</v>
      </c>
      <c r="DU38" s="90">
        <v>76964</v>
      </c>
      <c r="DV38" s="90">
        <v>0</v>
      </c>
      <c r="DW38" s="90">
        <v>690631</v>
      </c>
      <c r="DX38" s="90">
        <v>1433846</v>
      </c>
      <c r="DY38" s="90">
        <v>2656066</v>
      </c>
      <c r="DZ38" s="90">
        <v>1713334</v>
      </c>
      <c r="EA38" s="90">
        <v>778621</v>
      </c>
      <c r="EB38" s="90">
        <v>7272498</v>
      </c>
      <c r="EC38" s="90">
        <v>7349462</v>
      </c>
      <c r="ED38" s="90">
        <v>0</v>
      </c>
      <c r="EE38" s="90">
        <v>0</v>
      </c>
      <c r="EF38" s="90">
        <v>0</v>
      </c>
      <c r="EG38" s="90">
        <v>0</v>
      </c>
      <c r="EH38" s="90">
        <v>459399</v>
      </c>
      <c r="EI38" s="90">
        <v>1158255</v>
      </c>
      <c r="EJ38" s="90">
        <v>318437</v>
      </c>
      <c r="EK38" s="90">
        <v>945897</v>
      </c>
      <c r="EL38" s="90">
        <v>515759</v>
      </c>
      <c r="EM38" s="90">
        <v>3397747</v>
      </c>
      <c r="EN38" s="90">
        <v>3397747</v>
      </c>
      <c r="EO38" s="90">
        <v>0</v>
      </c>
      <c r="EP38" s="90">
        <v>0</v>
      </c>
      <c r="EQ38" s="90">
        <v>0</v>
      </c>
      <c r="ER38" s="90">
        <v>0</v>
      </c>
      <c r="ES38" s="90">
        <v>62906</v>
      </c>
      <c r="ET38" s="90">
        <v>-19452</v>
      </c>
      <c r="EU38" s="90">
        <v>159665</v>
      </c>
      <c r="EV38" s="90">
        <v>349546</v>
      </c>
      <c r="EW38" s="90">
        <v>134756</v>
      </c>
      <c r="EX38" s="137">
        <v>687421</v>
      </c>
      <c r="EY38" s="93">
        <v>687421</v>
      </c>
      <c r="EZ38" s="136">
        <v>466281</v>
      </c>
      <c r="FA38" s="90">
        <v>151290</v>
      </c>
      <c r="FB38" s="90">
        <v>617571</v>
      </c>
      <c r="FC38" s="90">
        <v>0</v>
      </c>
      <c r="FD38" s="90">
        <v>1070459</v>
      </c>
      <c r="FE38" s="90">
        <v>2544809</v>
      </c>
      <c r="FF38" s="90">
        <v>3556512</v>
      </c>
      <c r="FG38" s="90">
        <v>2839167</v>
      </c>
      <c r="FH38" s="90">
        <v>1864441</v>
      </c>
      <c r="FI38" s="90">
        <v>11875388</v>
      </c>
      <c r="FJ38" s="90">
        <v>12492959</v>
      </c>
      <c r="FK38" s="90">
        <v>31500</v>
      </c>
      <c r="FL38" s="90">
        <v>130500</v>
      </c>
      <c r="FM38" s="90">
        <v>162000</v>
      </c>
      <c r="FN38" s="90">
        <v>0</v>
      </c>
      <c r="FO38" s="90">
        <v>350280</v>
      </c>
      <c r="FP38" s="90">
        <v>2170899</v>
      </c>
      <c r="FQ38" s="90">
        <v>3337254</v>
      </c>
      <c r="FR38" s="90">
        <v>2722860</v>
      </c>
      <c r="FS38" s="90">
        <v>1832841</v>
      </c>
      <c r="FT38" s="90">
        <v>10414134</v>
      </c>
      <c r="FU38" s="90">
        <v>10576134</v>
      </c>
      <c r="FV38" s="90">
        <v>63891</v>
      </c>
      <c r="FW38" s="90">
        <v>20790</v>
      </c>
      <c r="FX38" s="90">
        <v>84681</v>
      </c>
      <c r="FY38" s="90">
        <v>0</v>
      </c>
      <c r="FZ38" s="90">
        <v>124803</v>
      </c>
      <c r="GA38" s="90">
        <v>257504</v>
      </c>
      <c r="GB38" s="90">
        <v>178398</v>
      </c>
      <c r="GC38" s="90">
        <v>0</v>
      </c>
      <c r="GD38" s="90">
        <v>31600</v>
      </c>
      <c r="GE38" s="90">
        <v>592305</v>
      </c>
      <c r="GF38" s="90">
        <v>676986</v>
      </c>
      <c r="GG38" s="90">
        <v>370890</v>
      </c>
      <c r="GH38" s="90">
        <v>0</v>
      </c>
      <c r="GI38" s="90">
        <v>370890</v>
      </c>
      <c r="GJ38" s="90">
        <v>0</v>
      </c>
      <c r="GK38" s="90">
        <v>595376</v>
      </c>
      <c r="GL38" s="90">
        <v>116406</v>
      </c>
      <c r="GM38" s="90">
        <v>40860</v>
      </c>
      <c r="GN38" s="90">
        <v>116307</v>
      </c>
      <c r="GO38" s="90">
        <v>0</v>
      </c>
      <c r="GP38" s="90">
        <v>868949</v>
      </c>
      <c r="GQ38" s="137">
        <v>1239839</v>
      </c>
      <c r="GR38" s="89">
        <v>548787</v>
      </c>
      <c r="GS38" s="90">
        <v>562327</v>
      </c>
      <c r="GT38" s="90">
        <v>1111114</v>
      </c>
      <c r="GU38" s="90">
        <v>0</v>
      </c>
      <c r="GV38" s="90">
        <v>3153646</v>
      </c>
      <c r="GW38" s="90">
        <v>3109471</v>
      </c>
      <c r="GX38" s="90">
        <v>4426827</v>
      </c>
      <c r="GY38" s="90">
        <v>1492235</v>
      </c>
      <c r="GZ38" s="90">
        <v>1620156</v>
      </c>
      <c r="HA38" s="137">
        <v>13802335</v>
      </c>
      <c r="HB38" s="93">
        <v>14913449</v>
      </c>
      <c r="HC38" s="136">
        <v>612150</v>
      </c>
      <c r="HD38" s="90">
        <v>735640</v>
      </c>
      <c r="HE38" s="90">
        <v>1347790</v>
      </c>
      <c r="HF38" s="90">
        <v>-9010</v>
      </c>
      <c r="HG38" s="90">
        <v>5118990</v>
      </c>
      <c r="HH38" s="90">
        <v>3868539</v>
      </c>
      <c r="HI38" s="90">
        <v>3839680</v>
      </c>
      <c r="HJ38" s="90">
        <v>2385529</v>
      </c>
      <c r="HK38" s="90">
        <v>1219531</v>
      </c>
      <c r="HL38" s="137">
        <v>16423259</v>
      </c>
      <c r="HM38" s="138">
        <v>17771049</v>
      </c>
    </row>
    <row r="39" spans="1:221" s="75" customFormat="1" ht="18" customHeight="1">
      <c r="A39" s="89" t="s">
        <v>44</v>
      </c>
      <c r="B39" s="136">
        <v>9891583</v>
      </c>
      <c r="C39" s="136">
        <v>22188707</v>
      </c>
      <c r="D39" s="136">
        <v>32080290</v>
      </c>
      <c r="E39" s="90">
        <v>0</v>
      </c>
      <c r="F39" s="90">
        <v>56644446</v>
      </c>
      <c r="G39" s="90">
        <v>80113860</v>
      </c>
      <c r="H39" s="90">
        <v>68669349</v>
      </c>
      <c r="I39" s="90">
        <v>53582495</v>
      </c>
      <c r="J39" s="90">
        <v>47155108</v>
      </c>
      <c r="K39" s="137">
        <v>306165258</v>
      </c>
      <c r="L39" s="93">
        <v>338245548</v>
      </c>
      <c r="M39" s="89">
        <v>4294623</v>
      </c>
      <c r="N39" s="90">
        <v>6961255</v>
      </c>
      <c r="O39" s="90">
        <v>11255878</v>
      </c>
      <c r="P39" s="90">
        <v>0</v>
      </c>
      <c r="Q39" s="90">
        <v>20283186</v>
      </c>
      <c r="R39" s="90">
        <v>23637026</v>
      </c>
      <c r="S39" s="90">
        <v>20732448</v>
      </c>
      <c r="T39" s="90">
        <v>20288476</v>
      </c>
      <c r="U39" s="90">
        <v>24380200</v>
      </c>
      <c r="V39" s="90">
        <v>109321336</v>
      </c>
      <c r="W39" s="90">
        <v>120577214</v>
      </c>
      <c r="X39" s="90">
        <v>4110730</v>
      </c>
      <c r="Y39" s="90">
        <v>6265172</v>
      </c>
      <c r="Z39" s="90">
        <v>10375902</v>
      </c>
      <c r="AA39" s="90">
        <v>0</v>
      </c>
      <c r="AB39" s="90">
        <v>17502910</v>
      </c>
      <c r="AC39" s="90">
        <v>18655418</v>
      </c>
      <c r="AD39" s="90">
        <v>14645064</v>
      </c>
      <c r="AE39" s="90">
        <v>14134776</v>
      </c>
      <c r="AF39" s="90">
        <v>15610292</v>
      </c>
      <c r="AG39" s="90">
        <v>80548460</v>
      </c>
      <c r="AH39" s="90">
        <v>90924362</v>
      </c>
      <c r="AI39" s="90">
        <v>0</v>
      </c>
      <c r="AJ39" s="90">
        <v>0</v>
      </c>
      <c r="AK39" s="90">
        <v>0</v>
      </c>
      <c r="AL39" s="90">
        <v>0</v>
      </c>
      <c r="AM39" s="90">
        <v>95400</v>
      </c>
      <c r="AN39" s="90">
        <v>239715</v>
      </c>
      <c r="AO39" s="90">
        <v>748835</v>
      </c>
      <c r="AP39" s="90">
        <v>1384515</v>
      </c>
      <c r="AQ39" s="90">
        <v>3170227</v>
      </c>
      <c r="AR39" s="90">
        <v>5638692</v>
      </c>
      <c r="AS39" s="90">
        <v>5638692</v>
      </c>
      <c r="AT39" s="90">
        <v>75533</v>
      </c>
      <c r="AU39" s="90">
        <v>473513</v>
      </c>
      <c r="AV39" s="90">
        <v>549046</v>
      </c>
      <c r="AW39" s="90">
        <v>0</v>
      </c>
      <c r="AX39" s="90">
        <v>2249456</v>
      </c>
      <c r="AY39" s="90">
        <v>3628120</v>
      </c>
      <c r="AZ39" s="90">
        <v>4028692</v>
      </c>
      <c r="BA39" s="90">
        <v>3690050</v>
      </c>
      <c r="BB39" s="90">
        <v>4615965</v>
      </c>
      <c r="BC39" s="90">
        <v>18212283</v>
      </c>
      <c r="BD39" s="90">
        <v>18761329</v>
      </c>
      <c r="BE39" s="90">
        <v>0</v>
      </c>
      <c r="BF39" s="90">
        <v>0</v>
      </c>
      <c r="BG39" s="90">
        <v>0</v>
      </c>
      <c r="BH39" s="90">
        <v>0</v>
      </c>
      <c r="BI39" s="90">
        <v>0</v>
      </c>
      <c r="BJ39" s="90">
        <v>158873</v>
      </c>
      <c r="BK39" s="90">
        <v>136617</v>
      </c>
      <c r="BL39" s="90">
        <v>49895</v>
      </c>
      <c r="BM39" s="90">
        <v>146536</v>
      </c>
      <c r="BN39" s="90">
        <v>491921</v>
      </c>
      <c r="BO39" s="90">
        <v>491921</v>
      </c>
      <c r="BP39" s="90">
        <v>108360</v>
      </c>
      <c r="BQ39" s="90">
        <v>222570</v>
      </c>
      <c r="BR39" s="90">
        <v>330930</v>
      </c>
      <c r="BS39" s="90">
        <v>0</v>
      </c>
      <c r="BT39" s="90">
        <v>435420</v>
      </c>
      <c r="BU39" s="90">
        <v>954900</v>
      </c>
      <c r="BV39" s="90">
        <v>1173240</v>
      </c>
      <c r="BW39" s="90">
        <v>1029240</v>
      </c>
      <c r="BX39" s="90">
        <v>837180</v>
      </c>
      <c r="BY39" s="90">
        <v>4429980</v>
      </c>
      <c r="BZ39" s="90">
        <v>4760910</v>
      </c>
      <c r="CA39" s="90">
        <v>2466957</v>
      </c>
      <c r="CB39" s="90">
        <v>8074520</v>
      </c>
      <c r="CC39" s="90">
        <v>10541477</v>
      </c>
      <c r="CD39" s="90">
        <v>0</v>
      </c>
      <c r="CE39" s="90">
        <v>15524162</v>
      </c>
      <c r="CF39" s="90">
        <v>26689270</v>
      </c>
      <c r="CG39" s="90">
        <v>16841294</v>
      </c>
      <c r="CH39" s="90">
        <v>7982652</v>
      </c>
      <c r="CI39" s="90">
        <v>4774453</v>
      </c>
      <c r="CJ39" s="90">
        <v>71811831</v>
      </c>
      <c r="CK39" s="90">
        <v>82353308</v>
      </c>
      <c r="CL39" s="90">
        <v>2316255</v>
      </c>
      <c r="CM39" s="90">
        <v>6837785</v>
      </c>
      <c r="CN39" s="90">
        <v>9154040</v>
      </c>
      <c r="CO39" s="90">
        <v>0</v>
      </c>
      <c r="CP39" s="90">
        <v>11862499</v>
      </c>
      <c r="CQ39" s="90">
        <v>19059366</v>
      </c>
      <c r="CR39" s="90">
        <v>12130219</v>
      </c>
      <c r="CS39" s="90">
        <v>6238111</v>
      </c>
      <c r="CT39" s="90">
        <v>3532055</v>
      </c>
      <c r="CU39" s="90">
        <v>52822250</v>
      </c>
      <c r="CV39" s="90">
        <v>61976290</v>
      </c>
      <c r="CW39" s="90">
        <v>150702</v>
      </c>
      <c r="CX39" s="90">
        <v>1236735</v>
      </c>
      <c r="CY39" s="90">
        <v>1387437</v>
      </c>
      <c r="CZ39" s="90">
        <v>0</v>
      </c>
      <c r="DA39" s="90">
        <v>3661663</v>
      </c>
      <c r="DB39" s="90">
        <v>7629904</v>
      </c>
      <c r="DC39" s="90">
        <v>4711075</v>
      </c>
      <c r="DD39" s="90">
        <v>1744541</v>
      </c>
      <c r="DE39" s="90">
        <v>1242398</v>
      </c>
      <c r="DF39" s="90">
        <v>18989581</v>
      </c>
      <c r="DG39" s="93">
        <v>20377018</v>
      </c>
      <c r="DH39" s="136">
        <v>36943</v>
      </c>
      <c r="DI39" s="90">
        <v>131054</v>
      </c>
      <c r="DJ39" s="90">
        <v>167997</v>
      </c>
      <c r="DK39" s="90">
        <v>0</v>
      </c>
      <c r="DL39" s="90">
        <v>1442331</v>
      </c>
      <c r="DM39" s="90">
        <v>3808654</v>
      </c>
      <c r="DN39" s="90">
        <v>4961198</v>
      </c>
      <c r="DO39" s="90">
        <v>4655798</v>
      </c>
      <c r="DP39" s="90">
        <v>3759542</v>
      </c>
      <c r="DQ39" s="90">
        <v>18627523</v>
      </c>
      <c r="DR39" s="90">
        <v>18795520</v>
      </c>
      <c r="DS39" s="136">
        <v>18439</v>
      </c>
      <c r="DT39" s="90">
        <v>100616</v>
      </c>
      <c r="DU39" s="90">
        <v>119055</v>
      </c>
      <c r="DV39" s="90">
        <v>0</v>
      </c>
      <c r="DW39" s="90">
        <v>1220023</v>
      </c>
      <c r="DX39" s="90">
        <v>3335584</v>
      </c>
      <c r="DY39" s="90">
        <v>4478038</v>
      </c>
      <c r="DZ39" s="90">
        <v>4004631</v>
      </c>
      <c r="EA39" s="90">
        <v>2840267</v>
      </c>
      <c r="EB39" s="90">
        <v>15878543</v>
      </c>
      <c r="EC39" s="90">
        <v>15997598</v>
      </c>
      <c r="ED39" s="90">
        <v>18504</v>
      </c>
      <c r="EE39" s="90">
        <v>30438</v>
      </c>
      <c r="EF39" s="90">
        <v>48942</v>
      </c>
      <c r="EG39" s="90">
        <v>0</v>
      </c>
      <c r="EH39" s="90">
        <v>222308</v>
      </c>
      <c r="EI39" s="90">
        <v>473070</v>
      </c>
      <c r="EJ39" s="90">
        <v>483160</v>
      </c>
      <c r="EK39" s="90">
        <v>651167</v>
      </c>
      <c r="EL39" s="90">
        <v>919275</v>
      </c>
      <c r="EM39" s="90">
        <v>2748980</v>
      </c>
      <c r="EN39" s="90">
        <v>2797922</v>
      </c>
      <c r="EO39" s="90">
        <v>0</v>
      </c>
      <c r="EP39" s="90">
        <v>0</v>
      </c>
      <c r="EQ39" s="90">
        <v>0</v>
      </c>
      <c r="ER39" s="90">
        <v>0</v>
      </c>
      <c r="ES39" s="90">
        <v>0</v>
      </c>
      <c r="ET39" s="90">
        <v>0</v>
      </c>
      <c r="EU39" s="90">
        <v>0</v>
      </c>
      <c r="EV39" s="90">
        <v>0</v>
      </c>
      <c r="EW39" s="90">
        <v>0</v>
      </c>
      <c r="EX39" s="137">
        <v>0</v>
      </c>
      <c r="EY39" s="93">
        <v>0</v>
      </c>
      <c r="EZ39" s="136">
        <v>318123</v>
      </c>
      <c r="FA39" s="90">
        <v>1192823</v>
      </c>
      <c r="FB39" s="90">
        <v>1510946</v>
      </c>
      <c r="FC39" s="90">
        <v>0</v>
      </c>
      <c r="FD39" s="90">
        <v>1888592</v>
      </c>
      <c r="FE39" s="90">
        <v>5738151</v>
      </c>
      <c r="FF39" s="90">
        <v>5975897</v>
      </c>
      <c r="FG39" s="90">
        <v>3993888</v>
      </c>
      <c r="FH39" s="90">
        <v>4017357</v>
      </c>
      <c r="FI39" s="90">
        <v>21613885</v>
      </c>
      <c r="FJ39" s="90">
        <v>23124831</v>
      </c>
      <c r="FK39" s="90">
        <v>90720</v>
      </c>
      <c r="FL39" s="90">
        <v>470439</v>
      </c>
      <c r="FM39" s="90">
        <v>561159</v>
      </c>
      <c r="FN39" s="90">
        <v>0</v>
      </c>
      <c r="FO39" s="90">
        <v>1002861</v>
      </c>
      <c r="FP39" s="90">
        <v>5495706</v>
      </c>
      <c r="FQ39" s="90">
        <v>5248696</v>
      </c>
      <c r="FR39" s="90">
        <v>3658077</v>
      </c>
      <c r="FS39" s="90">
        <v>3989367</v>
      </c>
      <c r="FT39" s="90">
        <v>19394707</v>
      </c>
      <c r="FU39" s="90">
        <v>19955866</v>
      </c>
      <c r="FV39" s="90">
        <v>0</v>
      </c>
      <c r="FW39" s="90">
        <v>0</v>
      </c>
      <c r="FX39" s="90">
        <v>0</v>
      </c>
      <c r="FY39" s="90">
        <v>0</v>
      </c>
      <c r="FZ39" s="90">
        <v>173422</v>
      </c>
      <c r="GA39" s="90">
        <v>78717</v>
      </c>
      <c r="GB39" s="90">
        <v>254484</v>
      </c>
      <c r="GC39" s="90">
        <v>45076</v>
      </c>
      <c r="GD39" s="90">
        <v>11340</v>
      </c>
      <c r="GE39" s="90">
        <v>563039</v>
      </c>
      <c r="GF39" s="90">
        <v>563039</v>
      </c>
      <c r="GG39" s="90">
        <v>227403</v>
      </c>
      <c r="GH39" s="90">
        <v>722384</v>
      </c>
      <c r="GI39" s="90">
        <v>949787</v>
      </c>
      <c r="GJ39" s="90">
        <v>0</v>
      </c>
      <c r="GK39" s="90">
        <v>712309</v>
      </c>
      <c r="GL39" s="90">
        <v>163728</v>
      </c>
      <c r="GM39" s="90">
        <v>472717</v>
      </c>
      <c r="GN39" s="90">
        <v>290735</v>
      </c>
      <c r="GO39" s="90">
        <v>16650</v>
      </c>
      <c r="GP39" s="90">
        <v>1656139</v>
      </c>
      <c r="GQ39" s="137">
        <v>2605926</v>
      </c>
      <c r="GR39" s="89">
        <v>1184157</v>
      </c>
      <c r="GS39" s="90">
        <v>3682555</v>
      </c>
      <c r="GT39" s="90">
        <v>4866712</v>
      </c>
      <c r="GU39" s="90">
        <v>0</v>
      </c>
      <c r="GV39" s="90">
        <v>8402541</v>
      </c>
      <c r="GW39" s="90">
        <v>12075185</v>
      </c>
      <c r="GX39" s="90">
        <v>13893694</v>
      </c>
      <c r="GY39" s="90">
        <v>13178027</v>
      </c>
      <c r="GZ39" s="90">
        <v>7509026</v>
      </c>
      <c r="HA39" s="137">
        <v>55058473</v>
      </c>
      <c r="HB39" s="93">
        <v>59925185</v>
      </c>
      <c r="HC39" s="136">
        <v>1590780</v>
      </c>
      <c r="HD39" s="90">
        <v>2146500</v>
      </c>
      <c r="HE39" s="90">
        <v>3737280</v>
      </c>
      <c r="HF39" s="90">
        <v>0</v>
      </c>
      <c r="HG39" s="90">
        <v>9103634</v>
      </c>
      <c r="HH39" s="90">
        <v>8165574</v>
      </c>
      <c r="HI39" s="90">
        <v>6264818</v>
      </c>
      <c r="HJ39" s="90">
        <v>3483654</v>
      </c>
      <c r="HK39" s="90">
        <v>2714530</v>
      </c>
      <c r="HL39" s="137">
        <v>29732210</v>
      </c>
      <c r="HM39" s="138">
        <v>33469490</v>
      </c>
    </row>
    <row r="40" spans="1:221" s="75" customFormat="1" ht="18" customHeight="1">
      <c r="A40" s="89" t="s">
        <v>45</v>
      </c>
      <c r="B40" s="136">
        <v>13484810</v>
      </c>
      <c r="C40" s="136">
        <v>38187194</v>
      </c>
      <c r="D40" s="136">
        <v>51672004</v>
      </c>
      <c r="E40" s="90">
        <v>7950</v>
      </c>
      <c r="F40" s="90">
        <v>119888944</v>
      </c>
      <c r="G40" s="90">
        <v>141298653</v>
      </c>
      <c r="H40" s="90">
        <v>157869223</v>
      </c>
      <c r="I40" s="90">
        <v>129276024</v>
      </c>
      <c r="J40" s="90">
        <v>120314515</v>
      </c>
      <c r="K40" s="137">
        <v>668655309</v>
      </c>
      <c r="L40" s="93">
        <v>720327313</v>
      </c>
      <c r="M40" s="89">
        <v>5050915</v>
      </c>
      <c r="N40" s="90">
        <v>11325292</v>
      </c>
      <c r="O40" s="90">
        <v>16376207</v>
      </c>
      <c r="P40" s="90">
        <v>0</v>
      </c>
      <c r="Q40" s="90">
        <v>40574236</v>
      </c>
      <c r="R40" s="90">
        <v>42686838</v>
      </c>
      <c r="S40" s="90">
        <v>46142121</v>
      </c>
      <c r="T40" s="90">
        <v>43652177</v>
      </c>
      <c r="U40" s="90">
        <v>59606226</v>
      </c>
      <c r="V40" s="90">
        <v>232661598</v>
      </c>
      <c r="W40" s="90">
        <v>249037805</v>
      </c>
      <c r="X40" s="90">
        <v>4707958</v>
      </c>
      <c r="Y40" s="90">
        <v>10126464</v>
      </c>
      <c r="Z40" s="90">
        <v>14834422</v>
      </c>
      <c r="AA40" s="90">
        <v>0</v>
      </c>
      <c r="AB40" s="90">
        <v>35207955</v>
      </c>
      <c r="AC40" s="90">
        <v>33655628</v>
      </c>
      <c r="AD40" s="90">
        <v>34633844</v>
      </c>
      <c r="AE40" s="90">
        <v>29951472</v>
      </c>
      <c r="AF40" s="90">
        <v>37294691</v>
      </c>
      <c r="AG40" s="90">
        <v>170743590</v>
      </c>
      <c r="AH40" s="90">
        <v>185578012</v>
      </c>
      <c r="AI40" s="90">
        <v>24441</v>
      </c>
      <c r="AJ40" s="90">
        <v>32588</v>
      </c>
      <c r="AK40" s="90">
        <v>57029</v>
      </c>
      <c r="AL40" s="90">
        <v>0</v>
      </c>
      <c r="AM40" s="90">
        <v>59625</v>
      </c>
      <c r="AN40" s="90">
        <v>464482</v>
      </c>
      <c r="AO40" s="90">
        <v>1047510</v>
      </c>
      <c r="AP40" s="90">
        <v>3443962</v>
      </c>
      <c r="AQ40" s="90">
        <v>8375793</v>
      </c>
      <c r="AR40" s="90">
        <v>13391372</v>
      </c>
      <c r="AS40" s="90">
        <v>13448401</v>
      </c>
      <c r="AT40" s="90">
        <v>113676</v>
      </c>
      <c r="AU40" s="90">
        <v>819110</v>
      </c>
      <c r="AV40" s="90">
        <v>932786</v>
      </c>
      <c r="AW40" s="90">
        <v>0</v>
      </c>
      <c r="AX40" s="90">
        <v>3798580</v>
      </c>
      <c r="AY40" s="90">
        <v>6658330</v>
      </c>
      <c r="AZ40" s="90">
        <v>7912130</v>
      </c>
      <c r="BA40" s="90">
        <v>7337679</v>
      </c>
      <c r="BB40" s="90">
        <v>11317549</v>
      </c>
      <c r="BC40" s="90">
        <v>37024268</v>
      </c>
      <c r="BD40" s="90">
        <v>37957054</v>
      </c>
      <c r="BE40" s="90">
        <v>0</v>
      </c>
      <c r="BF40" s="90">
        <v>0</v>
      </c>
      <c r="BG40" s="90">
        <v>0</v>
      </c>
      <c r="BH40" s="90">
        <v>0</v>
      </c>
      <c r="BI40" s="90">
        <v>24336</v>
      </c>
      <c r="BJ40" s="90">
        <v>150878</v>
      </c>
      <c r="BK40" s="90">
        <v>187847</v>
      </c>
      <c r="BL40" s="90">
        <v>376564</v>
      </c>
      <c r="BM40" s="90">
        <v>131673</v>
      </c>
      <c r="BN40" s="90">
        <v>871298</v>
      </c>
      <c r="BO40" s="90">
        <v>871298</v>
      </c>
      <c r="BP40" s="90">
        <v>204840</v>
      </c>
      <c r="BQ40" s="90">
        <v>347130</v>
      </c>
      <c r="BR40" s="90">
        <v>551970</v>
      </c>
      <c r="BS40" s="90">
        <v>0</v>
      </c>
      <c r="BT40" s="90">
        <v>1483740</v>
      </c>
      <c r="BU40" s="90">
        <v>1757520</v>
      </c>
      <c r="BV40" s="90">
        <v>2360790</v>
      </c>
      <c r="BW40" s="90">
        <v>2542500</v>
      </c>
      <c r="BX40" s="90">
        <v>2486520</v>
      </c>
      <c r="BY40" s="90">
        <v>10631070</v>
      </c>
      <c r="BZ40" s="90">
        <v>11183040</v>
      </c>
      <c r="CA40" s="90">
        <v>2783950</v>
      </c>
      <c r="CB40" s="90">
        <v>15662294</v>
      </c>
      <c r="CC40" s="90">
        <v>18446244</v>
      </c>
      <c r="CD40" s="90">
        <v>0</v>
      </c>
      <c r="CE40" s="90">
        <v>41355271</v>
      </c>
      <c r="CF40" s="90">
        <v>50790399</v>
      </c>
      <c r="CG40" s="90">
        <v>52596501</v>
      </c>
      <c r="CH40" s="90">
        <v>32619416</v>
      </c>
      <c r="CI40" s="90">
        <v>18533709</v>
      </c>
      <c r="CJ40" s="90">
        <v>195895296</v>
      </c>
      <c r="CK40" s="90">
        <v>214341540</v>
      </c>
      <c r="CL40" s="90">
        <v>2532546</v>
      </c>
      <c r="CM40" s="90">
        <v>14274382</v>
      </c>
      <c r="CN40" s="90">
        <v>16806928</v>
      </c>
      <c r="CO40" s="90">
        <v>0</v>
      </c>
      <c r="CP40" s="90">
        <v>36974501</v>
      </c>
      <c r="CQ40" s="90">
        <v>44548979</v>
      </c>
      <c r="CR40" s="90">
        <v>43385112</v>
      </c>
      <c r="CS40" s="90">
        <v>28649170</v>
      </c>
      <c r="CT40" s="90">
        <v>14877520</v>
      </c>
      <c r="CU40" s="90">
        <v>168435282</v>
      </c>
      <c r="CV40" s="90">
        <v>185242210</v>
      </c>
      <c r="CW40" s="90">
        <v>251404</v>
      </c>
      <c r="CX40" s="90">
        <v>1387912</v>
      </c>
      <c r="CY40" s="90">
        <v>1639316</v>
      </c>
      <c r="CZ40" s="90">
        <v>0</v>
      </c>
      <c r="DA40" s="90">
        <v>4380770</v>
      </c>
      <c r="DB40" s="90">
        <v>6241420</v>
      </c>
      <c r="DC40" s="90">
        <v>9211389</v>
      </c>
      <c r="DD40" s="90">
        <v>3970246</v>
      </c>
      <c r="DE40" s="90">
        <v>3656189</v>
      </c>
      <c r="DF40" s="90">
        <v>27460014</v>
      </c>
      <c r="DG40" s="93">
        <v>29099330</v>
      </c>
      <c r="DH40" s="136">
        <v>61022</v>
      </c>
      <c r="DI40" s="90">
        <v>343653</v>
      </c>
      <c r="DJ40" s="90">
        <v>404675</v>
      </c>
      <c r="DK40" s="90">
        <v>0</v>
      </c>
      <c r="DL40" s="90">
        <v>3314758</v>
      </c>
      <c r="DM40" s="90">
        <v>9755384</v>
      </c>
      <c r="DN40" s="90">
        <v>16870121</v>
      </c>
      <c r="DO40" s="90">
        <v>14594865</v>
      </c>
      <c r="DP40" s="90">
        <v>12731554</v>
      </c>
      <c r="DQ40" s="90">
        <v>57266682</v>
      </c>
      <c r="DR40" s="90">
        <v>57671357</v>
      </c>
      <c r="DS40" s="136">
        <v>61022</v>
      </c>
      <c r="DT40" s="90">
        <v>343653</v>
      </c>
      <c r="DU40" s="90">
        <v>404675</v>
      </c>
      <c r="DV40" s="90">
        <v>0</v>
      </c>
      <c r="DW40" s="90">
        <v>3188035</v>
      </c>
      <c r="DX40" s="90">
        <v>9220214</v>
      </c>
      <c r="DY40" s="90">
        <v>14967865</v>
      </c>
      <c r="DZ40" s="90">
        <v>13079938</v>
      </c>
      <c r="EA40" s="90">
        <v>11676633</v>
      </c>
      <c r="EB40" s="90">
        <v>52132685</v>
      </c>
      <c r="EC40" s="90">
        <v>52537360</v>
      </c>
      <c r="ED40" s="90">
        <v>0</v>
      </c>
      <c r="EE40" s="90">
        <v>0</v>
      </c>
      <c r="EF40" s="90">
        <v>0</v>
      </c>
      <c r="EG40" s="90">
        <v>0</v>
      </c>
      <c r="EH40" s="90">
        <v>126723</v>
      </c>
      <c r="EI40" s="90">
        <v>535170</v>
      </c>
      <c r="EJ40" s="90">
        <v>1902256</v>
      </c>
      <c r="EK40" s="90">
        <v>1514927</v>
      </c>
      <c r="EL40" s="90">
        <v>1003047</v>
      </c>
      <c r="EM40" s="90">
        <v>5082123</v>
      </c>
      <c r="EN40" s="90">
        <v>5082123</v>
      </c>
      <c r="EO40" s="90">
        <v>0</v>
      </c>
      <c r="EP40" s="90">
        <v>0</v>
      </c>
      <c r="EQ40" s="90">
        <v>0</v>
      </c>
      <c r="ER40" s="90">
        <v>0</v>
      </c>
      <c r="ES40" s="90">
        <v>0</v>
      </c>
      <c r="ET40" s="90">
        <v>0</v>
      </c>
      <c r="EU40" s="90">
        <v>0</v>
      </c>
      <c r="EV40" s="90">
        <v>0</v>
      </c>
      <c r="EW40" s="90">
        <v>51874</v>
      </c>
      <c r="EX40" s="137">
        <v>51874</v>
      </c>
      <c r="EY40" s="93">
        <v>51874</v>
      </c>
      <c r="EZ40" s="136">
        <v>1987352</v>
      </c>
      <c r="FA40" s="90">
        <v>2847657</v>
      </c>
      <c r="FB40" s="90">
        <v>4835009</v>
      </c>
      <c r="FC40" s="90">
        <v>0</v>
      </c>
      <c r="FD40" s="90">
        <v>3767751</v>
      </c>
      <c r="FE40" s="90">
        <v>9950539</v>
      </c>
      <c r="FF40" s="90">
        <v>12542657</v>
      </c>
      <c r="FG40" s="90">
        <v>9583724</v>
      </c>
      <c r="FH40" s="90">
        <v>9982051</v>
      </c>
      <c r="FI40" s="90">
        <v>45826722</v>
      </c>
      <c r="FJ40" s="90">
        <v>50661731</v>
      </c>
      <c r="FK40" s="90">
        <v>49500</v>
      </c>
      <c r="FL40" s="90">
        <v>294570</v>
      </c>
      <c r="FM40" s="90">
        <v>344070</v>
      </c>
      <c r="FN40" s="90">
        <v>0</v>
      </c>
      <c r="FO40" s="90">
        <v>969714</v>
      </c>
      <c r="FP40" s="90">
        <v>7704379</v>
      </c>
      <c r="FQ40" s="90">
        <v>9185418</v>
      </c>
      <c r="FR40" s="90">
        <v>8387280</v>
      </c>
      <c r="FS40" s="90">
        <v>8938143</v>
      </c>
      <c r="FT40" s="90">
        <v>35184934</v>
      </c>
      <c r="FU40" s="90">
        <v>35529004</v>
      </c>
      <c r="FV40" s="90">
        <v>11340</v>
      </c>
      <c r="FW40" s="90">
        <v>162800</v>
      </c>
      <c r="FX40" s="90">
        <v>174140</v>
      </c>
      <c r="FY40" s="90">
        <v>0</v>
      </c>
      <c r="FZ40" s="90">
        <v>613500</v>
      </c>
      <c r="GA40" s="90">
        <v>1032003</v>
      </c>
      <c r="GB40" s="90">
        <v>528164</v>
      </c>
      <c r="GC40" s="90">
        <v>234347</v>
      </c>
      <c r="GD40" s="90">
        <v>198805</v>
      </c>
      <c r="GE40" s="90">
        <v>2606819</v>
      </c>
      <c r="GF40" s="90">
        <v>2780959</v>
      </c>
      <c r="GG40" s="90">
        <v>1926512</v>
      </c>
      <c r="GH40" s="90">
        <v>2390287</v>
      </c>
      <c r="GI40" s="90">
        <v>4316799</v>
      </c>
      <c r="GJ40" s="90">
        <v>0</v>
      </c>
      <c r="GK40" s="90">
        <v>2184537</v>
      </c>
      <c r="GL40" s="90">
        <v>1214157</v>
      </c>
      <c r="GM40" s="90">
        <v>2829075</v>
      </c>
      <c r="GN40" s="90">
        <v>962097</v>
      </c>
      <c r="GO40" s="90">
        <v>845103</v>
      </c>
      <c r="GP40" s="90">
        <v>8034969</v>
      </c>
      <c r="GQ40" s="137">
        <v>12351768</v>
      </c>
      <c r="GR40" s="89">
        <v>1761411</v>
      </c>
      <c r="GS40" s="90">
        <v>4255368</v>
      </c>
      <c r="GT40" s="90">
        <v>6016779</v>
      </c>
      <c r="GU40" s="90">
        <v>0</v>
      </c>
      <c r="GV40" s="90">
        <v>12760194</v>
      </c>
      <c r="GW40" s="90">
        <v>12366583</v>
      </c>
      <c r="GX40" s="90">
        <v>14147113</v>
      </c>
      <c r="GY40" s="90">
        <v>19483321</v>
      </c>
      <c r="GZ40" s="90">
        <v>12670638</v>
      </c>
      <c r="HA40" s="137">
        <v>71427849</v>
      </c>
      <c r="HB40" s="93">
        <v>77444628</v>
      </c>
      <c r="HC40" s="136">
        <v>1840160</v>
      </c>
      <c r="HD40" s="90">
        <v>3752930</v>
      </c>
      <c r="HE40" s="90">
        <v>5593090</v>
      </c>
      <c r="HF40" s="90">
        <v>7950</v>
      </c>
      <c r="HG40" s="90">
        <v>18116734</v>
      </c>
      <c r="HH40" s="90">
        <v>15748910</v>
      </c>
      <c r="HI40" s="90">
        <v>15570710</v>
      </c>
      <c r="HJ40" s="90">
        <v>9342521</v>
      </c>
      <c r="HK40" s="90">
        <v>6790337</v>
      </c>
      <c r="HL40" s="137">
        <v>65577162</v>
      </c>
      <c r="HM40" s="138">
        <v>71170252</v>
      </c>
    </row>
    <row r="41" spans="1:221" s="75" customFormat="1" ht="18" customHeight="1">
      <c r="A41" s="89" t="s">
        <v>46</v>
      </c>
      <c r="B41" s="136">
        <v>7065985</v>
      </c>
      <c r="C41" s="136">
        <v>11935711</v>
      </c>
      <c r="D41" s="136">
        <v>19001696</v>
      </c>
      <c r="E41" s="90">
        <v>0</v>
      </c>
      <c r="F41" s="90">
        <v>36893160</v>
      </c>
      <c r="G41" s="90">
        <v>37540719</v>
      </c>
      <c r="H41" s="90">
        <v>35052219</v>
      </c>
      <c r="I41" s="90">
        <v>34066730</v>
      </c>
      <c r="J41" s="90">
        <v>21766130</v>
      </c>
      <c r="K41" s="137">
        <v>165318958</v>
      </c>
      <c r="L41" s="93">
        <v>184320654</v>
      </c>
      <c r="M41" s="89">
        <v>2753432</v>
      </c>
      <c r="N41" s="90">
        <v>3250662</v>
      </c>
      <c r="O41" s="90">
        <v>6004094</v>
      </c>
      <c r="P41" s="90">
        <v>0</v>
      </c>
      <c r="Q41" s="90">
        <v>11634529</v>
      </c>
      <c r="R41" s="90">
        <v>11695806</v>
      </c>
      <c r="S41" s="90">
        <v>9218269</v>
      </c>
      <c r="T41" s="90">
        <v>10764151</v>
      </c>
      <c r="U41" s="90">
        <v>10533883</v>
      </c>
      <c r="V41" s="90">
        <v>53846638</v>
      </c>
      <c r="W41" s="90">
        <v>59850732</v>
      </c>
      <c r="X41" s="90">
        <v>2517876</v>
      </c>
      <c r="Y41" s="90">
        <v>2784573</v>
      </c>
      <c r="Z41" s="90">
        <v>5302449</v>
      </c>
      <c r="AA41" s="90">
        <v>0</v>
      </c>
      <c r="AB41" s="90">
        <v>9834032</v>
      </c>
      <c r="AC41" s="90">
        <v>9504803</v>
      </c>
      <c r="AD41" s="90">
        <v>6857277</v>
      </c>
      <c r="AE41" s="90">
        <v>7455684</v>
      </c>
      <c r="AF41" s="90">
        <v>6852448</v>
      </c>
      <c r="AG41" s="90">
        <v>40504244</v>
      </c>
      <c r="AH41" s="90">
        <v>45806693</v>
      </c>
      <c r="AI41" s="90">
        <v>0</v>
      </c>
      <c r="AJ41" s="90">
        <v>0</v>
      </c>
      <c r="AK41" s="90">
        <v>0</v>
      </c>
      <c r="AL41" s="90">
        <v>0</v>
      </c>
      <c r="AM41" s="90">
        <v>0</v>
      </c>
      <c r="AN41" s="90">
        <v>95400</v>
      </c>
      <c r="AO41" s="90">
        <v>572400</v>
      </c>
      <c r="AP41" s="90">
        <v>1049400</v>
      </c>
      <c r="AQ41" s="90">
        <v>2176310</v>
      </c>
      <c r="AR41" s="90">
        <v>3893510</v>
      </c>
      <c r="AS41" s="90">
        <v>3893510</v>
      </c>
      <c r="AT41" s="90">
        <v>166559</v>
      </c>
      <c r="AU41" s="90">
        <v>325021</v>
      </c>
      <c r="AV41" s="90">
        <v>491580</v>
      </c>
      <c r="AW41" s="90">
        <v>0</v>
      </c>
      <c r="AX41" s="90">
        <v>1269398</v>
      </c>
      <c r="AY41" s="90">
        <v>1622597</v>
      </c>
      <c r="AZ41" s="90">
        <v>1084971</v>
      </c>
      <c r="BA41" s="90">
        <v>1620506</v>
      </c>
      <c r="BB41" s="90">
        <v>1071325</v>
      </c>
      <c r="BC41" s="90">
        <v>6668797</v>
      </c>
      <c r="BD41" s="90">
        <v>7160377</v>
      </c>
      <c r="BE41" s="90">
        <v>38937</v>
      </c>
      <c r="BF41" s="90">
        <v>87608</v>
      </c>
      <c r="BG41" s="90">
        <v>126545</v>
      </c>
      <c r="BH41" s="90">
        <v>0</v>
      </c>
      <c r="BI41" s="90">
        <v>68139</v>
      </c>
      <c r="BJ41" s="90">
        <v>38936</v>
      </c>
      <c r="BK41" s="90">
        <v>201421</v>
      </c>
      <c r="BL41" s="90">
        <v>131411</v>
      </c>
      <c r="BM41" s="90">
        <v>0</v>
      </c>
      <c r="BN41" s="90">
        <v>439907</v>
      </c>
      <c r="BO41" s="90">
        <v>566452</v>
      </c>
      <c r="BP41" s="90">
        <v>30060</v>
      </c>
      <c r="BQ41" s="90">
        <v>53460</v>
      </c>
      <c r="BR41" s="90">
        <v>83520</v>
      </c>
      <c r="BS41" s="90">
        <v>0</v>
      </c>
      <c r="BT41" s="90">
        <v>462960</v>
      </c>
      <c r="BU41" s="90">
        <v>434070</v>
      </c>
      <c r="BV41" s="90">
        <v>502200</v>
      </c>
      <c r="BW41" s="90">
        <v>507150</v>
      </c>
      <c r="BX41" s="90">
        <v>433800</v>
      </c>
      <c r="BY41" s="90">
        <v>2340180</v>
      </c>
      <c r="BZ41" s="90">
        <v>2423700</v>
      </c>
      <c r="CA41" s="90">
        <v>1705749</v>
      </c>
      <c r="CB41" s="90">
        <v>4972585</v>
      </c>
      <c r="CC41" s="90">
        <v>6678334</v>
      </c>
      <c r="CD41" s="90">
        <v>0</v>
      </c>
      <c r="CE41" s="90">
        <v>11780137</v>
      </c>
      <c r="CF41" s="90">
        <v>12218839</v>
      </c>
      <c r="CG41" s="90">
        <v>9667611</v>
      </c>
      <c r="CH41" s="90">
        <v>6210734</v>
      </c>
      <c r="CI41" s="90">
        <v>1291974</v>
      </c>
      <c r="CJ41" s="90">
        <v>41169295</v>
      </c>
      <c r="CK41" s="90">
        <v>47847629</v>
      </c>
      <c r="CL41" s="90">
        <v>1298261</v>
      </c>
      <c r="CM41" s="90">
        <v>3110257</v>
      </c>
      <c r="CN41" s="90">
        <v>4408518</v>
      </c>
      <c r="CO41" s="90">
        <v>0</v>
      </c>
      <c r="CP41" s="90">
        <v>9075100</v>
      </c>
      <c r="CQ41" s="90">
        <v>8610606</v>
      </c>
      <c r="CR41" s="90">
        <v>6621248</v>
      </c>
      <c r="CS41" s="90">
        <v>3806630</v>
      </c>
      <c r="CT41" s="90">
        <v>915278</v>
      </c>
      <c r="CU41" s="90">
        <v>29028862</v>
      </c>
      <c r="CV41" s="90">
        <v>33437380</v>
      </c>
      <c r="CW41" s="90">
        <v>407488</v>
      </c>
      <c r="CX41" s="90">
        <v>1862328</v>
      </c>
      <c r="CY41" s="90">
        <v>2269816</v>
      </c>
      <c r="CZ41" s="90">
        <v>0</v>
      </c>
      <c r="DA41" s="90">
        <v>2705037</v>
      </c>
      <c r="DB41" s="90">
        <v>3608233</v>
      </c>
      <c r="DC41" s="90">
        <v>3046363</v>
      </c>
      <c r="DD41" s="90">
        <v>2404104</v>
      </c>
      <c r="DE41" s="90">
        <v>376696</v>
      </c>
      <c r="DF41" s="90">
        <v>12140433</v>
      </c>
      <c r="DG41" s="93">
        <v>14410249</v>
      </c>
      <c r="DH41" s="136">
        <v>0</v>
      </c>
      <c r="DI41" s="90">
        <v>139703</v>
      </c>
      <c r="DJ41" s="90">
        <v>139703</v>
      </c>
      <c r="DK41" s="90">
        <v>0</v>
      </c>
      <c r="DL41" s="90">
        <v>992153</v>
      </c>
      <c r="DM41" s="90">
        <v>1844205</v>
      </c>
      <c r="DN41" s="90">
        <v>3819617</v>
      </c>
      <c r="DO41" s="90">
        <v>3658365</v>
      </c>
      <c r="DP41" s="90">
        <v>1763655</v>
      </c>
      <c r="DQ41" s="90">
        <v>12077995</v>
      </c>
      <c r="DR41" s="90">
        <v>12217698</v>
      </c>
      <c r="DS41" s="136">
        <v>0</v>
      </c>
      <c r="DT41" s="90">
        <v>96854</v>
      </c>
      <c r="DU41" s="90">
        <v>96854</v>
      </c>
      <c r="DV41" s="90">
        <v>0</v>
      </c>
      <c r="DW41" s="90">
        <v>713998</v>
      </c>
      <c r="DX41" s="90">
        <v>1058095</v>
      </c>
      <c r="DY41" s="90">
        <v>2444400</v>
      </c>
      <c r="DZ41" s="90">
        <v>1711354</v>
      </c>
      <c r="EA41" s="90">
        <v>801146</v>
      </c>
      <c r="EB41" s="90">
        <v>6728993</v>
      </c>
      <c r="EC41" s="90">
        <v>6825847</v>
      </c>
      <c r="ED41" s="90">
        <v>0</v>
      </c>
      <c r="EE41" s="90">
        <v>42849</v>
      </c>
      <c r="EF41" s="90">
        <v>42849</v>
      </c>
      <c r="EG41" s="90">
        <v>0</v>
      </c>
      <c r="EH41" s="90">
        <v>278155</v>
      </c>
      <c r="EI41" s="90">
        <v>786110</v>
      </c>
      <c r="EJ41" s="90">
        <v>1375217</v>
      </c>
      <c r="EK41" s="90">
        <v>1947011</v>
      </c>
      <c r="EL41" s="90">
        <v>962509</v>
      </c>
      <c r="EM41" s="90">
        <v>5349002</v>
      </c>
      <c r="EN41" s="90">
        <v>5391851</v>
      </c>
      <c r="EO41" s="90">
        <v>0</v>
      </c>
      <c r="EP41" s="90">
        <v>0</v>
      </c>
      <c r="EQ41" s="90">
        <v>0</v>
      </c>
      <c r="ER41" s="90">
        <v>0</v>
      </c>
      <c r="ES41" s="90">
        <v>0</v>
      </c>
      <c r="ET41" s="90">
        <v>0</v>
      </c>
      <c r="EU41" s="90">
        <v>0</v>
      </c>
      <c r="EV41" s="90">
        <v>0</v>
      </c>
      <c r="EW41" s="90">
        <v>0</v>
      </c>
      <c r="EX41" s="137">
        <v>0</v>
      </c>
      <c r="EY41" s="93">
        <v>0</v>
      </c>
      <c r="EZ41" s="136">
        <v>1343900</v>
      </c>
      <c r="FA41" s="90">
        <v>1001098</v>
      </c>
      <c r="FB41" s="90">
        <v>2344998</v>
      </c>
      <c r="FC41" s="90">
        <v>0</v>
      </c>
      <c r="FD41" s="90">
        <v>1483275</v>
      </c>
      <c r="FE41" s="90">
        <v>3395069</v>
      </c>
      <c r="FF41" s="90">
        <v>2837923</v>
      </c>
      <c r="FG41" s="90">
        <v>2581370</v>
      </c>
      <c r="FH41" s="90">
        <v>1839802</v>
      </c>
      <c r="FI41" s="90">
        <v>12137439</v>
      </c>
      <c r="FJ41" s="90">
        <v>14482437</v>
      </c>
      <c r="FK41" s="90">
        <v>22950</v>
      </c>
      <c r="FL41" s="90">
        <v>185445</v>
      </c>
      <c r="FM41" s="90">
        <v>208395</v>
      </c>
      <c r="FN41" s="90">
        <v>0</v>
      </c>
      <c r="FO41" s="90">
        <v>506313</v>
      </c>
      <c r="FP41" s="90">
        <v>2364813</v>
      </c>
      <c r="FQ41" s="90">
        <v>2007117</v>
      </c>
      <c r="FR41" s="90">
        <v>2232522</v>
      </c>
      <c r="FS41" s="90">
        <v>1775448</v>
      </c>
      <c r="FT41" s="90">
        <v>8886213</v>
      </c>
      <c r="FU41" s="90">
        <v>9094608</v>
      </c>
      <c r="FV41" s="90">
        <v>83122</v>
      </c>
      <c r="FW41" s="90">
        <v>88866</v>
      </c>
      <c r="FX41" s="90">
        <v>171988</v>
      </c>
      <c r="FY41" s="90">
        <v>0</v>
      </c>
      <c r="FZ41" s="90">
        <v>46926</v>
      </c>
      <c r="GA41" s="90">
        <v>179978</v>
      </c>
      <c r="GB41" s="90">
        <v>135106</v>
      </c>
      <c r="GC41" s="90">
        <v>183649</v>
      </c>
      <c r="GD41" s="90">
        <v>64354</v>
      </c>
      <c r="GE41" s="90">
        <v>610013</v>
      </c>
      <c r="GF41" s="90">
        <v>782001</v>
      </c>
      <c r="GG41" s="90">
        <v>1237828</v>
      </c>
      <c r="GH41" s="90">
        <v>726787</v>
      </c>
      <c r="GI41" s="90">
        <v>1964615</v>
      </c>
      <c r="GJ41" s="90">
        <v>0</v>
      </c>
      <c r="GK41" s="90">
        <v>930036</v>
      </c>
      <c r="GL41" s="90">
        <v>850278</v>
      </c>
      <c r="GM41" s="90">
        <v>695700</v>
      </c>
      <c r="GN41" s="90">
        <v>165199</v>
      </c>
      <c r="GO41" s="90">
        <v>0</v>
      </c>
      <c r="GP41" s="90">
        <v>2641213</v>
      </c>
      <c r="GQ41" s="137">
        <v>4605828</v>
      </c>
      <c r="GR41" s="89">
        <v>241594</v>
      </c>
      <c r="GS41" s="90">
        <v>1548233</v>
      </c>
      <c r="GT41" s="90">
        <v>1789827</v>
      </c>
      <c r="GU41" s="90">
        <v>0</v>
      </c>
      <c r="GV41" s="90">
        <v>5958572</v>
      </c>
      <c r="GW41" s="90">
        <v>4471120</v>
      </c>
      <c r="GX41" s="90">
        <v>6584153</v>
      </c>
      <c r="GY41" s="90">
        <v>8727908</v>
      </c>
      <c r="GZ41" s="90">
        <v>5159686</v>
      </c>
      <c r="HA41" s="137">
        <v>30901439</v>
      </c>
      <c r="HB41" s="93">
        <v>32691266</v>
      </c>
      <c r="HC41" s="136">
        <v>1021310</v>
      </c>
      <c r="HD41" s="90">
        <v>1023430</v>
      </c>
      <c r="HE41" s="90">
        <v>2044740</v>
      </c>
      <c r="HF41" s="90">
        <v>0</v>
      </c>
      <c r="HG41" s="90">
        <v>5044494</v>
      </c>
      <c r="HH41" s="90">
        <v>3915680</v>
      </c>
      <c r="HI41" s="90">
        <v>2924646</v>
      </c>
      <c r="HJ41" s="90">
        <v>2124202</v>
      </c>
      <c r="HK41" s="90">
        <v>1177130</v>
      </c>
      <c r="HL41" s="137">
        <v>15186152</v>
      </c>
      <c r="HM41" s="138">
        <v>17230892</v>
      </c>
    </row>
    <row r="42" spans="1:221" s="75" customFormat="1" ht="18" customHeight="1">
      <c r="A42" s="89" t="s">
        <v>47</v>
      </c>
      <c r="B42" s="136">
        <v>11482988</v>
      </c>
      <c r="C42" s="136">
        <v>16315354</v>
      </c>
      <c r="D42" s="136">
        <v>27798342</v>
      </c>
      <c r="E42" s="90">
        <v>29283</v>
      </c>
      <c r="F42" s="90">
        <v>36976199</v>
      </c>
      <c r="G42" s="90">
        <v>47890975</v>
      </c>
      <c r="H42" s="90">
        <v>50513752</v>
      </c>
      <c r="I42" s="90">
        <v>43034969</v>
      </c>
      <c r="J42" s="90">
        <v>38599478</v>
      </c>
      <c r="K42" s="137">
        <v>217044656</v>
      </c>
      <c r="L42" s="93">
        <v>244842998</v>
      </c>
      <c r="M42" s="89">
        <v>4761755</v>
      </c>
      <c r="N42" s="90">
        <v>5587890</v>
      </c>
      <c r="O42" s="90">
        <v>10349645</v>
      </c>
      <c r="P42" s="90">
        <v>0</v>
      </c>
      <c r="Q42" s="90">
        <v>8455927</v>
      </c>
      <c r="R42" s="90">
        <v>15964979</v>
      </c>
      <c r="S42" s="90">
        <v>14368011</v>
      </c>
      <c r="T42" s="90">
        <v>14841068</v>
      </c>
      <c r="U42" s="90">
        <v>21137352</v>
      </c>
      <c r="V42" s="90">
        <v>74767337</v>
      </c>
      <c r="W42" s="90">
        <v>85116982</v>
      </c>
      <c r="X42" s="90">
        <v>4300579</v>
      </c>
      <c r="Y42" s="90">
        <v>4695221</v>
      </c>
      <c r="Z42" s="90">
        <v>8995800</v>
      </c>
      <c r="AA42" s="90">
        <v>0</v>
      </c>
      <c r="AB42" s="90">
        <v>6248275</v>
      </c>
      <c r="AC42" s="90">
        <v>11412478</v>
      </c>
      <c r="AD42" s="90">
        <v>9761722</v>
      </c>
      <c r="AE42" s="90">
        <v>8219256</v>
      </c>
      <c r="AF42" s="90">
        <v>12087316</v>
      </c>
      <c r="AG42" s="90">
        <v>47729047</v>
      </c>
      <c r="AH42" s="90">
        <v>56724847</v>
      </c>
      <c r="AI42" s="90">
        <v>0</v>
      </c>
      <c r="AJ42" s="90">
        <v>0</v>
      </c>
      <c r="AK42" s="90">
        <v>0</v>
      </c>
      <c r="AL42" s="90">
        <v>0</v>
      </c>
      <c r="AM42" s="90">
        <v>131175</v>
      </c>
      <c r="AN42" s="90">
        <v>310050</v>
      </c>
      <c r="AO42" s="90">
        <v>942075</v>
      </c>
      <c r="AP42" s="90">
        <v>2111444</v>
      </c>
      <c r="AQ42" s="90">
        <v>3942626</v>
      </c>
      <c r="AR42" s="90">
        <v>7437370</v>
      </c>
      <c r="AS42" s="90">
        <v>7437370</v>
      </c>
      <c r="AT42" s="90">
        <v>394846</v>
      </c>
      <c r="AU42" s="90">
        <v>798979</v>
      </c>
      <c r="AV42" s="90">
        <v>1193825</v>
      </c>
      <c r="AW42" s="90">
        <v>0</v>
      </c>
      <c r="AX42" s="90">
        <v>1450467</v>
      </c>
      <c r="AY42" s="90">
        <v>3390501</v>
      </c>
      <c r="AZ42" s="90">
        <v>2814179</v>
      </c>
      <c r="BA42" s="90">
        <v>3784636</v>
      </c>
      <c r="BB42" s="90">
        <v>4586676</v>
      </c>
      <c r="BC42" s="90">
        <v>16026459</v>
      </c>
      <c r="BD42" s="90">
        <v>17220284</v>
      </c>
      <c r="BE42" s="90">
        <v>0</v>
      </c>
      <c r="BF42" s="90">
        <v>0</v>
      </c>
      <c r="BG42" s="90">
        <v>0</v>
      </c>
      <c r="BH42" s="90">
        <v>0</v>
      </c>
      <c r="BI42" s="90">
        <v>110670</v>
      </c>
      <c r="BJ42" s="90">
        <v>178210</v>
      </c>
      <c r="BK42" s="90">
        <v>327315</v>
      </c>
      <c r="BL42" s="90">
        <v>226412</v>
      </c>
      <c r="BM42" s="90">
        <v>87294</v>
      </c>
      <c r="BN42" s="90">
        <v>929901</v>
      </c>
      <c r="BO42" s="90">
        <v>929901</v>
      </c>
      <c r="BP42" s="90">
        <v>66330</v>
      </c>
      <c r="BQ42" s="90">
        <v>93690</v>
      </c>
      <c r="BR42" s="90">
        <v>160020</v>
      </c>
      <c r="BS42" s="90">
        <v>0</v>
      </c>
      <c r="BT42" s="90">
        <v>515340</v>
      </c>
      <c r="BU42" s="90">
        <v>673740</v>
      </c>
      <c r="BV42" s="90">
        <v>522720</v>
      </c>
      <c r="BW42" s="90">
        <v>499320</v>
      </c>
      <c r="BX42" s="90">
        <v>433440</v>
      </c>
      <c r="BY42" s="90">
        <v>2644560</v>
      </c>
      <c r="BZ42" s="90">
        <v>2804580</v>
      </c>
      <c r="CA42" s="90">
        <v>3525830</v>
      </c>
      <c r="CB42" s="90">
        <v>6848247</v>
      </c>
      <c r="CC42" s="90">
        <v>10374077</v>
      </c>
      <c r="CD42" s="90">
        <v>38293</v>
      </c>
      <c r="CE42" s="90">
        <v>15559897</v>
      </c>
      <c r="CF42" s="90">
        <v>15063769</v>
      </c>
      <c r="CG42" s="90">
        <v>15729052</v>
      </c>
      <c r="CH42" s="90">
        <v>11176256</v>
      </c>
      <c r="CI42" s="90">
        <v>5410480</v>
      </c>
      <c r="CJ42" s="90">
        <v>62977747</v>
      </c>
      <c r="CK42" s="90">
        <v>73351824</v>
      </c>
      <c r="CL42" s="90">
        <v>3072990</v>
      </c>
      <c r="CM42" s="90">
        <v>5940389</v>
      </c>
      <c r="CN42" s="90">
        <v>9013379</v>
      </c>
      <c r="CO42" s="90">
        <v>38293</v>
      </c>
      <c r="CP42" s="90">
        <v>14209088</v>
      </c>
      <c r="CQ42" s="90">
        <v>12489740</v>
      </c>
      <c r="CR42" s="90">
        <v>13099980</v>
      </c>
      <c r="CS42" s="90">
        <v>9229467</v>
      </c>
      <c r="CT42" s="90">
        <v>4279968</v>
      </c>
      <c r="CU42" s="90">
        <v>53346536</v>
      </c>
      <c r="CV42" s="90">
        <v>62359915</v>
      </c>
      <c r="CW42" s="90">
        <v>452840</v>
      </c>
      <c r="CX42" s="90">
        <v>907858</v>
      </c>
      <c r="CY42" s="90">
        <v>1360698</v>
      </c>
      <c r="CZ42" s="90">
        <v>0</v>
      </c>
      <c r="DA42" s="90">
        <v>1350809</v>
      </c>
      <c r="DB42" s="90">
        <v>2574029</v>
      </c>
      <c r="DC42" s="90">
        <v>2629072</v>
      </c>
      <c r="DD42" s="90">
        <v>1946789</v>
      </c>
      <c r="DE42" s="90">
        <v>1130512</v>
      </c>
      <c r="DF42" s="90">
        <v>9631211</v>
      </c>
      <c r="DG42" s="93">
        <v>10991909</v>
      </c>
      <c r="DH42" s="136">
        <v>24925</v>
      </c>
      <c r="DI42" s="90">
        <v>241267</v>
      </c>
      <c r="DJ42" s="90">
        <v>266192</v>
      </c>
      <c r="DK42" s="90">
        <v>0</v>
      </c>
      <c r="DL42" s="90">
        <v>1513493</v>
      </c>
      <c r="DM42" s="90">
        <v>3342561</v>
      </c>
      <c r="DN42" s="90">
        <v>5227224</v>
      </c>
      <c r="DO42" s="90">
        <v>4292594</v>
      </c>
      <c r="DP42" s="90">
        <v>3274061</v>
      </c>
      <c r="DQ42" s="90">
        <v>17649933</v>
      </c>
      <c r="DR42" s="90">
        <v>17916125</v>
      </c>
      <c r="DS42" s="136">
        <v>24925</v>
      </c>
      <c r="DT42" s="90">
        <v>239218</v>
      </c>
      <c r="DU42" s="90">
        <v>264143</v>
      </c>
      <c r="DV42" s="90">
        <v>0</v>
      </c>
      <c r="DW42" s="90">
        <v>1328560</v>
      </c>
      <c r="DX42" s="90">
        <v>2369964</v>
      </c>
      <c r="DY42" s="90">
        <v>3927496</v>
      </c>
      <c r="DZ42" s="90">
        <v>3462333</v>
      </c>
      <c r="EA42" s="90">
        <v>2862568</v>
      </c>
      <c r="EB42" s="90">
        <v>13950921</v>
      </c>
      <c r="EC42" s="90">
        <v>14215064</v>
      </c>
      <c r="ED42" s="90">
        <v>0</v>
      </c>
      <c r="EE42" s="90">
        <v>2049</v>
      </c>
      <c r="EF42" s="90">
        <v>2049</v>
      </c>
      <c r="EG42" s="90">
        <v>0</v>
      </c>
      <c r="EH42" s="90">
        <v>184933</v>
      </c>
      <c r="EI42" s="90">
        <v>972597</v>
      </c>
      <c r="EJ42" s="90">
        <v>1299728</v>
      </c>
      <c r="EK42" s="90">
        <v>830261</v>
      </c>
      <c r="EL42" s="90">
        <v>411493</v>
      </c>
      <c r="EM42" s="90">
        <v>3699012</v>
      </c>
      <c r="EN42" s="90">
        <v>3701061</v>
      </c>
      <c r="EO42" s="90">
        <v>0</v>
      </c>
      <c r="EP42" s="90">
        <v>0</v>
      </c>
      <c r="EQ42" s="90">
        <v>0</v>
      </c>
      <c r="ER42" s="90">
        <v>0</v>
      </c>
      <c r="ES42" s="90">
        <v>0</v>
      </c>
      <c r="ET42" s="90">
        <v>0</v>
      </c>
      <c r="EU42" s="90">
        <v>0</v>
      </c>
      <c r="EV42" s="90">
        <v>0</v>
      </c>
      <c r="EW42" s="90">
        <v>0</v>
      </c>
      <c r="EX42" s="137">
        <v>0</v>
      </c>
      <c r="EY42" s="93">
        <v>0</v>
      </c>
      <c r="EZ42" s="136">
        <v>691965</v>
      </c>
      <c r="FA42" s="90">
        <v>1136188</v>
      </c>
      <c r="FB42" s="90">
        <v>1828153</v>
      </c>
      <c r="FC42" s="90">
        <v>0</v>
      </c>
      <c r="FD42" s="90">
        <v>1004166</v>
      </c>
      <c r="FE42" s="90">
        <v>4466197</v>
      </c>
      <c r="FF42" s="90">
        <v>4251513</v>
      </c>
      <c r="FG42" s="90">
        <v>3923463</v>
      </c>
      <c r="FH42" s="90">
        <v>3404223</v>
      </c>
      <c r="FI42" s="90">
        <v>17049562</v>
      </c>
      <c r="FJ42" s="90">
        <v>18877715</v>
      </c>
      <c r="FK42" s="90">
        <v>168840</v>
      </c>
      <c r="FL42" s="90">
        <v>471915</v>
      </c>
      <c r="FM42" s="90">
        <v>640755</v>
      </c>
      <c r="FN42" s="90">
        <v>0</v>
      </c>
      <c r="FO42" s="90">
        <v>453780</v>
      </c>
      <c r="FP42" s="90">
        <v>3598947</v>
      </c>
      <c r="FQ42" s="90">
        <v>3605607</v>
      </c>
      <c r="FR42" s="90">
        <v>3578193</v>
      </c>
      <c r="FS42" s="90">
        <v>3286314</v>
      </c>
      <c r="FT42" s="90">
        <v>14522841</v>
      </c>
      <c r="FU42" s="90">
        <v>15163596</v>
      </c>
      <c r="FV42" s="90">
        <v>98976</v>
      </c>
      <c r="FW42" s="90">
        <v>186940</v>
      </c>
      <c r="FX42" s="90">
        <v>285916</v>
      </c>
      <c r="FY42" s="90">
        <v>0</v>
      </c>
      <c r="FZ42" s="90">
        <v>139907</v>
      </c>
      <c r="GA42" s="90">
        <v>187957</v>
      </c>
      <c r="GB42" s="90">
        <v>124768</v>
      </c>
      <c r="GC42" s="90">
        <v>273520</v>
      </c>
      <c r="GD42" s="90">
        <v>93348</v>
      </c>
      <c r="GE42" s="90">
        <v>819500</v>
      </c>
      <c r="GF42" s="90">
        <v>1105416</v>
      </c>
      <c r="GG42" s="90">
        <v>424149</v>
      </c>
      <c r="GH42" s="90">
        <v>477333</v>
      </c>
      <c r="GI42" s="90">
        <v>901482</v>
      </c>
      <c r="GJ42" s="90">
        <v>0</v>
      </c>
      <c r="GK42" s="90">
        <v>410479</v>
      </c>
      <c r="GL42" s="90">
        <v>679293</v>
      </c>
      <c r="GM42" s="90">
        <v>521138</v>
      </c>
      <c r="GN42" s="90">
        <v>71750</v>
      </c>
      <c r="GO42" s="90">
        <v>24561</v>
      </c>
      <c r="GP42" s="90">
        <v>1707221</v>
      </c>
      <c r="GQ42" s="137">
        <v>2608703</v>
      </c>
      <c r="GR42" s="89">
        <v>1094683</v>
      </c>
      <c r="GS42" s="90">
        <v>1284352</v>
      </c>
      <c r="GT42" s="90">
        <v>2379035</v>
      </c>
      <c r="GU42" s="90">
        <v>0</v>
      </c>
      <c r="GV42" s="90">
        <v>6736178</v>
      </c>
      <c r="GW42" s="90">
        <v>4640811</v>
      </c>
      <c r="GX42" s="90">
        <v>6238696</v>
      </c>
      <c r="GY42" s="90">
        <v>5485790</v>
      </c>
      <c r="GZ42" s="90">
        <v>3220777</v>
      </c>
      <c r="HA42" s="137">
        <v>26322252</v>
      </c>
      <c r="HB42" s="93">
        <v>28701287</v>
      </c>
      <c r="HC42" s="136">
        <v>1383830</v>
      </c>
      <c r="HD42" s="90">
        <v>1217410</v>
      </c>
      <c r="HE42" s="90">
        <v>2601240</v>
      </c>
      <c r="HF42" s="90">
        <v>-9010</v>
      </c>
      <c r="HG42" s="90">
        <v>3706538</v>
      </c>
      <c r="HH42" s="90">
        <v>4412658</v>
      </c>
      <c r="HI42" s="90">
        <v>4699256</v>
      </c>
      <c r="HJ42" s="90">
        <v>3315798</v>
      </c>
      <c r="HK42" s="90">
        <v>2152585</v>
      </c>
      <c r="HL42" s="137">
        <v>18277825</v>
      </c>
      <c r="HM42" s="138">
        <v>20879065</v>
      </c>
    </row>
    <row r="43" spans="1:221" s="75" customFormat="1" ht="18" customHeight="1">
      <c r="A43" s="89" t="s">
        <v>48</v>
      </c>
      <c r="B43" s="136">
        <v>7800489</v>
      </c>
      <c r="C43" s="136">
        <v>15057082</v>
      </c>
      <c r="D43" s="136">
        <v>22857571</v>
      </c>
      <c r="E43" s="90">
        <v>-28318</v>
      </c>
      <c r="F43" s="90">
        <v>55745586</v>
      </c>
      <c r="G43" s="90">
        <v>68361290</v>
      </c>
      <c r="H43" s="90">
        <v>68415134</v>
      </c>
      <c r="I43" s="90">
        <v>49416709</v>
      </c>
      <c r="J43" s="90">
        <v>37937152</v>
      </c>
      <c r="K43" s="137">
        <v>279847553</v>
      </c>
      <c r="L43" s="93">
        <v>302705124</v>
      </c>
      <c r="M43" s="89">
        <v>3272618</v>
      </c>
      <c r="N43" s="90">
        <v>4981408</v>
      </c>
      <c r="O43" s="90">
        <v>8254026</v>
      </c>
      <c r="P43" s="90">
        <v>0</v>
      </c>
      <c r="Q43" s="90">
        <v>18583844</v>
      </c>
      <c r="R43" s="90">
        <v>22010611</v>
      </c>
      <c r="S43" s="90">
        <v>20760064</v>
      </c>
      <c r="T43" s="90">
        <v>16367213</v>
      </c>
      <c r="U43" s="90">
        <v>18851287</v>
      </c>
      <c r="V43" s="90">
        <v>96573019</v>
      </c>
      <c r="W43" s="90">
        <v>104827045</v>
      </c>
      <c r="X43" s="90">
        <v>3178958</v>
      </c>
      <c r="Y43" s="90">
        <v>4761235</v>
      </c>
      <c r="Z43" s="90">
        <v>7940193</v>
      </c>
      <c r="AA43" s="90">
        <v>0</v>
      </c>
      <c r="AB43" s="90">
        <v>16580798</v>
      </c>
      <c r="AC43" s="90">
        <v>17992306</v>
      </c>
      <c r="AD43" s="90">
        <v>15982183</v>
      </c>
      <c r="AE43" s="90">
        <v>11462938</v>
      </c>
      <c r="AF43" s="90">
        <v>10919026</v>
      </c>
      <c r="AG43" s="90">
        <v>72937251</v>
      </c>
      <c r="AH43" s="90">
        <v>80877444</v>
      </c>
      <c r="AI43" s="90">
        <v>0</v>
      </c>
      <c r="AJ43" s="90">
        <v>0</v>
      </c>
      <c r="AK43" s="90">
        <v>0</v>
      </c>
      <c r="AL43" s="90">
        <v>0</v>
      </c>
      <c r="AM43" s="90">
        <v>0</v>
      </c>
      <c r="AN43" s="90">
        <v>238500</v>
      </c>
      <c r="AO43" s="90">
        <v>394065</v>
      </c>
      <c r="AP43" s="90">
        <v>763200</v>
      </c>
      <c r="AQ43" s="90">
        <v>2766600</v>
      </c>
      <c r="AR43" s="90">
        <v>4162365</v>
      </c>
      <c r="AS43" s="90">
        <v>4162365</v>
      </c>
      <c r="AT43" s="90">
        <v>25440</v>
      </c>
      <c r="AU43" s="90">
        <v>148353</v>
      </c>
      <c r="AV43" s="90">
        <v>173793</v>
      </c>
      <c r="AW43" s="90">
        <v>0</v>
      </c>
      <c r="AX43" s="90">
        <v>1609732</v>
      </c>
      <c r="AY43" s="90">
        <v>3141781</v>
      </c>
      <c r="AZ43" s="90">
        <v>3784360</v>
      </c>
      <c r="BA43" s="90">
        <v>3561655</v>
      </c>
      <c r="BB43" s="90">
        <v>4460677</v>
      </c>
      <c r="BC43" s="90">
        <v>16558205</v>
      </c>
      <c r="BD43" s="90">
        <v>16731998</v>
      </c>
      <c r="BE43" s="90">
        <v>0</v>
      </c>
      <c r="BF43" s="90">
        <v>0</v>
      </c>
      <c r="BG43" s="90">
        <v>0</v>
      </c>
      <c r="BH43" s="90">
        <v>0</v>
      </c>
      <c r="BI43" s="90">
        <v>9734</v>
      </c>
      <c r="BJ43" s="90">
        <v>9734</v>
      </c>
      <c r="BK43" s="90">
        <v>38936</v>
      </c>
      <c r="BL43" s="90">
        <v>0</v>
      </c>
      <c r="BM43" s="90">
        <v>9734</v>
      </c>
      <c r="BN43" s="90">
        <v>68138</v>
      </c>
      <c r="BO43" s="90">
        <v>68138</v>
      </c>
      <c r="BP43" s="90">
        <v>68220</v>
      </c>
      <c r="BQ43" s="90">
        <v>71820</v>
      </c>
      <c r="BR43" s="90">
        <v>140040</v>
      </c>
      <c r="BS43" s="90">
        <v>0</v>
      </c>
      <c r="BT43" s="90">
        <v>383580</v>
      </c>
      <c r="BU43" s="90">
        <v>628290</v>
      </c>
      <c r="BV43" s="90">
        <v>560520</v>
      </c>
      <c r="BW43" s="90">
        <v>579420</v>
      </c>
      <c r="BX43" s="90">
        <v>695250</v>
      </c>
      <c r="BY43" s="90">
        <v>2847060</v>
      </c>
      <c r="BZ43" s="90">
        <v>2987100</v>
      </c>
      <c r="CA43" s="90">
        <v>2237093</v>
      </c>
      <c r="CB43" s="90">
        <v>6284089</v>
      </c>
      <c r="CC43" s="90">
        <v>8521182</v>
      </c>
      <c r="CD43" s="90">
        <v>-1288</v>
      </c>
      <c r="CE43" s="90">
        <v>18177073</v>
      </c>
      <c r="CF43" s="90">
        <v>23572793</v>
      </c>
      <c r="CG43" s="90">
        <v>23537350</v>
      </c>
      <c r="CH43" s="90">
        <v>12629780</v>
      </c>
      <c r="CI43" s="90">
        <v>5427004</v>
      </c>
      <c r="CJ43" s="90">
        <v>83342712</v>
      </c>
      <c r="CK43" s="90">
        <v>91863894</v>
      </c>
      <c r="CL43" s="90">
        <v>1443215</v>
      </c>
      <c r="CM43" s="90">
        <v>4582891</v>
      </c>
      <c r="CN43" s="90">
        <v>6026106</v>
      </c>
      <c r="CO43" s="90">
        <v>-1288</v>
      </c>
      <c r="CP43" s="90">
        <v>13480735</v>
      </c>
      <c r="CQ43" s="90">
        <v>15373283</v>
      </c>
      <c r="CR43" s="90">
        <v>13555958</v>
      </c>
      <c r="CS43" s="90">
        <v>6456528</v>
      </c>
      <c r="CT43" s="90">
        <v>2475451</v>
      </c>
      <c r="CU43" s="90">
        <v>51340667</v>
      </c>
      <c r="CV43" s="90">
        <v>57366773</v>
      </c>
      <c r="CW43" s="90">
        <v>793878</v>
      </c>
      <c r="CX43" s="90">
        <v>1701198</v>
      </c>
      <c r="CY43" s="90">
        <v>2495076</v>
      </c>
      <c r="CZ43" s="90">
        <v>0</v>
      </c>
      <c r="DA43" s="90">
        <v>4696338</v>
      </c>
      <c r="DB43" s="90">
        <v>8199510</v>
      </c>
      <c r="DC43" s="90">
        <v>9981392</v>
      </c>
      <c r="DD43" s="90">
        <v>6173252</v>
      </c>
      <c r="DE43" s="90">
        <v>2951553</v>
      </c>
      <c r="DF43" s="90">
        <v>32002045</v>
      </c>
      <c r="DG43" s="93">
        <v>34497121</v>
      </c>
      <c r="DH43" s="136">
        <v>5418</v>
      </c>
      <c r="DI43" s="90">
        <v>113788</v>
      </c>
      <c r="DJ43" s="90">
        <v>119206</v>
      </c>
      <c r="DK43" s="90">
        <v>0</v>
      </c>
      <c r="DL43" s="90">
        <v>1125950</v>
      </c>
      <c r="DM43" s="90">
        <v>3339962</v>
      </c>
      <c r="DN43" s="90">
        <v>4454245</v>
      </c>
      <c r="DO43" s="90">
        <v>5233138</v>
      </c>
      <c r="DP43" s="90">
        <v>4053298</v>
      </c>
      <c r="DQ43" s="90">
        <v>18206593</v>
      </c>
      <c r="DR43" s="90">
        <v>18325799</v>
      </c>
      <c r="DS43" s="136">
        <v>5418</v>
      </c>
      <c r="DT43" s="90">
        <v>95125</v>
      </c>
      <c r="DU43" s="90">
        <v>100543</v>
      </c>
      <c r="DV43" s="90">
        <v>0</v>
      </c>
      <c r="DW43" s="90">
        <v>781141</v>
      </c>
      <c r="DX43" s="90">
        <v>2163644</v>
      </c>
      <c r="DY43" s="90">
        <v>2342366</v>
      </c>
      <c r="DZ43" s="90">
        <v>2953143</v>
      </c>
      <c r="EA43" s="90">
        <v>2178392</v>
      </c>
      <c r="EB43" s="90">
        <v>10418686</v>
      </c>
      <c r="EC43" s="90">
        <v>10519229</v>
      </c>
      <c r="ED43" s="90">
        <v>0</v>
      </c>
      <c r="EE43" s="90">
        <v>18663</v>
      </c>
      <c r="EF43" s="90">
        <v>18663</v>
      </c>
      <c r="EG43" s="90">
        <v>0</v>
      </c>
      <c r="EH43" s="90">
        <v>344809</v>
      </c>
      <c r="EI43" s="90">
        <v>1087083</v>
      </c>
      <c r="EJ43" s="90">
        <v>1979615</v>
      </c>
      <c r="EK43" s="90">
        <v>1935601</v>
      </c>
      <c r="EL43" s="90">
        <v>1046650</v>
      </c>
      <c r="EM43" s="90">
        <v>6393758</v>
      </c>
      <c r="EN43" s="90">
        <v>6412421</v>
      </c>
      <c r="EO43" s="90">
        <v>0</v>
      </c>
      <c r="EP43" s="90">
        <v>0</v>
      </c>
      <c r="EQ43" s="90">
        <v>0</v>
      </c>
      <c r="ER43" s="90">
        <v>0</v>
      </c>
      <c r="ES43" s="90">
        <v>0</v>
      </c>
      <c r="ET43" s="90">
        <v>89235</v>
      </c>
      <c r="EU43" s="90">
        <v>132264</v>
      </c>
      <c r="EV43" s="90">
        <v>344394</v>
      </c>
      <c r="EW43" s="90">
        <v>828256</v>
      </c>
      <c r="EX43" s="137">
        <v>1394149</v>
      </c>
      <c r="EY43" s="93">
        <v>1394149</v>
      </c>
      <c r="EZ43" s="136">
        <v>444213</v>
      </c>
      <c r="FA43" s="90">
        <v>415651</v>
      </c>
      <c r="FB43" s="90">
        <v>859864</v>
      </c>
      <c r="FC43" s="90">
        <v>0</v>
      </c>
      <c r="FD43" s="90">
        <v>2127089</v>
      </c>
      <c r="FE43" s="90">
        <v>5037133</v>
      </c>
      <c r="FF43" s="90">
        <v>5595668</v>
      </c>
      <c r="FG43" s="90">
        <v>4422716</v>
      </c>
      <c r="FH43" s="90">
        <v>3522357</v>
      </c>
      <c r="FI43" s="90">
        <v>20704963</v>
      </c>
      <c r="FJ43" s="90">
        <v>21564827</v>
      </c>
      <c r="FK43" s="90">
        <v>43650</v>
      </c>
      <c r="FL43" s="90">
        <v>154026</v>
      </c>
      <c r="FM43" s="90">
        <v>197676</v>
      </c>
      <c r="FN43" s="90">
        <v>0</v>
      </c>
      <c r="FO43" s="90">
        <v>1053270</v>
      </c>
      <c r="FP43" s="90">
        <v>4414113</v>
      </c>
      <c r="FQ43" s="90">
        <v>4945977</v>
      </c>
      <c r="FR43" s="90">
        <v>3899340</v>
      </c>
      <c r="FS43" s="90">
        <v>3489633</v>
      </c>
      <c r="FT43" s="90">
        <v>17802333</v>
      </c>
      <c r="FU43" s="90">
        <v>18000009</v>
      </c>
      <c r="FV43" s="90">
        <v>132678</v>
      </c>
      <c r="FW43" s="90">
        <v>61330</v>
      </c>
      <c r="FX43" s="90">
        <v>194008</v>
      </c>
      <c r="FY43" s="90">
        <v>0</v>
      </c>
      <c r="FZ43" s="90">
        <v>193160</v>
      </c>
      <c r="GA43" s="90">
        <v>257200</v>
      </c>
      <c r="GB43" s="90">
        <v>202229</v>
      </c>
      <c r="GC43" s="90">
        <v>385406</v>
      </c>
      <c r="GD43" s="90">
        <v>32724</v>
      </c>
      <c r="GE43" s="90">
        <v>1070719</v>
      </c>
      <c r="GF43" s="90">
        <v>1264727</v>
      </c>
      <c r="GG43" s="90">
        <v>267885</v>
      </c>
      <c r="GH43" s="90">
        <v>200295</v>
      </c>
      <c r="GI43" s="90">
        <v>468180</v>
      </c>
      <c r="GJ43" s="90">
        <v>0</v>
      </c>
      <c r="GK43" s="90">
        <v>880659</v>
      </c>
      <c r="GL43" s="90">
        <v>365820</v>
      </c>
      <c r="GM43" s="90">
        <v>447462</v>
      </c>
      <c r="GN43" s="90">
        <v>137970</v>
      </c>
      <c r="GO43" s="90">
        <v>0</v>
      </c>
      <c r="GP43" s="90">
        <v>1831911</v>
      </c>
      <c r="GQ43" s="137">
        <v>2300091</v>
      </c>
      <c r="GR43" s="89">
        <v>616317</v>
      </c>
      <c r="GS43" s="90">
        <v>1686456</v>
      </c>
      <c r="GT43" s="90">
        <v>2302773</v>
      </c>
      <c r="GU43" s="90">
        <v>0</v>
      </c>
      <c r="GV43" s="90">
        <v>7793306</v>
      </c>
      <c r="GW43" s="90">
        <v>7484721</v>
      </c>
      <c r="GX43" s="90">
        <v>7961545</v>
      </c>
      <c r="GY43" s="90">
        <v>7486898</v>
      </c>
      <c r="GZ43" s="90">
        <v>4040072</v>
      </c>
      <c r="HA43" s="137">
        <v>34766542</v>
      </c>
      <c r="HB43" s="93">
        <v>37069315</v>
      </c>
      <c r="HC43" s="136">
        <v>1224830</v>
      </c>
      <c r="HD43" s="90">
        <v>1575690</v>
      </c>
      <c r="HE43" s="90">
        <v>2800520</v>
      </c>
      <c r="HF43" s="90">
        <v>-27030</v>
      </c>
      <c r="HG43" s="90">
        <v>7938324</v>
      </c>
      <c r="HH43" s="90">
        <v>6916070</v>
      </c>
      <c r="HI43" s="90">
        <v>6106262</v>
      </c>
      <c r="HJ43" s="90">
        <v>3276964</v>
      </c>
      <c r="HK43" s="90">
        <v>2043134</v>
      </c>
      <c r="HL43" s="137">
        <v>26253724</v>
      </c>
      <c r="HM43" s="138">
        <v>29054244</v>
      </c>
    </row>
    <row r="44" spans="1:221" s="75" customFormat="1" ht="18" customHeight="1">
      <c r="A44" s="89" t="s">
        <v>49</v>
      </c>
      <c r="B44" s="136">
        <v>7029539</v>
      </c>
      <c r="C44" s="136">
        <v>16116043</v>
      </c>
      <c r="D44" s="136">
        <v>23145582</v>
      </c>
      <c r="E44" s="90">
        <v>0</v>
      </c>
      <c r="F44" s="90">
        <v>36372530</v>
      </c>
      <c r="G44" s="90">
        <v>53049514</v>
      </c>
      <c r="H44" s="90">
        <v>51737202</v>
      </c>
      <c r="I44" s="90">
        <v>41830670</v>
      </c>
      <c r="J44" s="90">
        <v>31678612</v>
      </c>
      <c r="K44" s="137">
        <v>214668528</v>
      </c>
      <c r="L44" s="93">
        <v>237814110</v>
      </c>
      <c r="M44" s="89">
        <v>3491074</v>
      </c>
      <c r="N44" s="90">
        <v>5581769</v>
      </c>
      <c r="O44" s="90">
        <v>9072843</v>
      </c>
      <c r="P44" s="90">
        <v>0</v>
      </c>
      <c r="Q44" s="90">
        <v>11342473</v>
      </c>
      <c r="R44" s="90">
        <v>13065087</v>
      </c>
      <c r="S44" s="90">
        <v>13227468</v>
      </c>
      <c r="T44" s="90">
        <v>12294003</v>
      </c>
      <c r="U44" s="90">
        <v>18662019</v>
      </c>
      <c r="V44" s="90">
        <v>68591050</v>
      </c>
      <c r="W44" s="90">
        <v>77663893</v>
      </c>
      <c r="X44" s="90">
        <v>3327465</v>
      </c>
      <c r="Y44" s="90">
        <v>5281455</v>
      </c>
      <c r="Z44" s="90">
        <v>8608920</v>
      </c>
      <c r="AA44" s="90">
        <v>0</v>
      </c>
      <c r="AB44" s="90">
        <v>9477782</v>
      </c>
      <c r="AC44" s="90">
        <v>10336570</v>
      </c>
      <c r="AD44" s="90">
        <v>10166068</v>
      </c>
      <c r="AE44" s="90">
        <v>9452293</v>
      </c>
      <c r="AF44" s="90">
        <v>10217587</v>
      </c>
      <c r="AG44" s="90">
        <v>49650300</v>
      </c>
      <c r="AH44" s="90">
        <v>58259220</v>
      </c>
      <c r="AI44" s="90">
        <v>0</v>
      </c>
      <c r="AJ44" s="90">
        <v>0</v>
      </c>
      <c r="AK44" s="90">
        <v>0</v>
      </c>
      <c r="AL44" s="90">
        <v>0</v>
      </c>
      <c r="AM44" s="90">
        <v>82057</v>
      </c>
      <c r="AN44" s="90">
        <v>137430</v>
      </c>
      <c r="AO44" s="90">
        <v>288201</v>
      </c>
      <c r="AP44" s="90">
        <v>650316</v>
      </c>
      <c r="AQ44" s="90">
        <v>3292619</v>
      </c>
      <c r="AR44" s="90">
        <v>4450623</v>
      </c>
      <c r="AS44" s="90">
        <v>4450623</v>
      </c>
      <c r="AT44" s="90">
        <v>134269</v>
      </c>
      <c r="AU44" s="90">
        <v>256484</v>
      </c>
      <c r="AV44" s="90">
        <v>390753</v>
      </c>
      <c r="AW44" s="90">
        <v>0</v>
      </c>
      <c r="AX44" s="90">
        <v>1201727</v>
      </c>
      <c r="AY44" s="90">
        <v>1497114</v>
      </c>
      <c r="AZ44" s="90">
        <v>1557187</v>
      </c>
      <c r="BA44" s="90">
        <v>1351377</v>
      </c>
      <c r="BB44" s="90">
        <v>3906564</v>
      </c>
      <c r="BC44" s="90">
        <v>9513969</v>
      </c>
      <c r="BD44" s="90">
        <v>9904722</v>
      </c>
      <c r="BE44" s="90">
        <v>0</v>
      </c>
      <c r="BF44" s="90">
        <v>0</v>
      </c>
      <c r="BG44" s="90">
        <v>0</v>
      </c>
      <c r="BH44" s="90">
        <v>0</v>
      </c>
      <c r="BI44" s="90">
        <v>214337</v>
      </c>
      <c r="BJ44" s="90">
        <v>543803</v>
      </c>
      <c r="BK44" s="90">
        <v>541372</v>
      </c>
      <c r="BL44" s="90">
        <v>376787</v>
      </c>
      <c r="BM44" s="90">
        <v>583119</v>
      </c>
      <c r="BN44" s="90">
        <v>2259418</v>
      </c>
      <c r="BO44" s="90">
        <v>2259418</v>
      </c>
      <c r="BP44" s="90">
        <v>29340</v>
      </c>
      <c r="BQ44" s="90">
        <v>43830</v>
      </c>
      <c r="BR44" s="90">
        <v>73170</v>
      </c>
      <c r="BS44" s="90">
        <v>0</v>
      </c>
      <c r="BT44" s="90">
        <v>366570</v>
      </c>
      <c r="BU44" s="90">
        <v>550170</v>
      </c>
      <c r="BV44" s="90">
        <v>674640</v>
      </c>
      <c r="BW44" s="90">
        <v>463230</v>
      </c>
      <c r="BX44" s="90">
        <v>662130</v>
      </c>
      <c r="BY44" s="90">
        <v>2716740</v>
      </c>
      <c r="BZ44" s="90">
        <v>2789910</v>
      </c>
      <c r="CA44" s="90">
        <v>1544505</v>
      </c>
      <c r="CB44" s="90">
        <v>6634711</v>
      </c>
      <c r="CC44" s="90">
        <v>8179216</v>
      </c>
      <c r="CD44" s="90">
        <v>0</v>
      </c>
      <c r="CE44" s="90">
        <v>12933249</v>
      </c>
      <c r="CF44" s="90">
        <v>20611823</v>
      </c>
      <c r="CG44" s="90">
        <v>18247391</v>
      </c>
      <c r="CH44" s="90">
        <v>11883864</v>
      </c>
      <c r="CI44" s="90">
        <v>3789253</v>
      </c>
      <c r="CJ44" s="90">
        <v>67465580</v>
      </c>
      <c r="CK44" s="90">
        <v>75644796</v>
      </c>
      <c r="CL44" s="90">
        <v>915237</v>
      </c>
      <c r="CM44" s="90">
        <v>3704013</v>
      </c>
      <c r="CN44" s="90">
        <v>4619250</v>
      </c>
      <c r="CO44" s="90">
        <v>0</v>
      </c>
      <c r="CP44" s="90">
        <v>7915239</v>
      </c>
      <c r="CQ44" s="90">
        <v>11706132</v>
      </c>
      <c r="CR44" s="90">
        <v>10819257</v>
      </c>
      <c r="CS44" s="90">
        <v>7578362</v>
      </c>
      <c r="CT44" s="90">
        <v>2620537</v>
      </c>
      <c r="CU44" s="90">
        <v>40639527</v>
      </c>
      <c r="CV44" s="90">
        <v>45258777</v>
      </c>
      <c r="CW44" s="90">
        <v>629268</v>
      </c>
      <c r="CX44" s="90">
        <v>2930698</v>
      </c>
      <c r="CY44" s="90">
        <v>3559966</v>
      </c>
      <c r="CZ44" s="90">
        <v>0</v>
      </c>
      <c r="DA44" s="90">
        <v>5018010</v>
      </c>
      <c r="DB44" s="90">
        <v>8905691</v>
      </c>
      <c r="DC44" s="90">
        <v>7428134</v>
      </c>
      <c r="DD44" s="90">
        <v>4305502</v>
      </c>
      <c r="DE44" s="90">
        <v>1168716</v>
      </c>
      <c r="DF44" s="90">
        <v>26826053</v>
      </c>
      <c r="DG44" s="93">
        <v>30386019</v>
      </c>
      <c r="DH44" s="136">
        <v>18746</v>
      </c>
      <c r="DI44" s="90">
        <v>176368</v>
      </c>
      <c r="DJ44" s="90">
        <v>195114</v>
      </c>
      <c r="DK44" s="90">
        <v>0</v>
      </c>
      <c r="DL44" s="90">
        <v>1480538</v>
      </c>
      <c r="DM44" s="90">
        <v>4012946</v>
      </c>
      <c r="DN44" s="90">
        <v>5580164</v>
      </c>
      <c r="DO44" s="90">
        <v>5133459</v>
      </c>
      <c r="DP44" s="90">
        <v>2728131</v>
      </c>
      <c r="DQ44" s="90">
        <v>18935238</v>
      </c>
      <c r="DR44" s="90">
        <v>19130352</v>
      </c>
      <c r="DS44" s="136">
        <v>18746</v>
      </c>
      <c r="DT44" s="90">
        <v>108602</v>
      </c>
      <c r="DU44" s="90">
        <v>127348</v>
      </c>
      <c r="DV44" s="90">
        <v>0</v>
      </c>
      <c r="DW44" s="90">
        <v>1033225</v>
      </c>
      <c r="DX44" s="90">
        <v>2630884</v>
      </c>
      <c r="DY44" s="90">
        <v>4399469</v>
      </c>
      <c r="DZ44" s="90">
        <v>4145385</v>
      </c>
      <c r="EA44" s="90">
        <v>2210343</v>
      </c>
      <c r="EB44" s="90">
        <v>14419306</v>
      </c>
      <c r="EC44" s="90">
        <v>14546654</v>
      </c>
      <c r="ED44" s="90">
        <v>0</v>
      </c>
      <c r="EE44" s="90">
        <v>67766</v>
      </c>
      <c r="EF44" s="90">
        <v>67766</v>
      </c>
      <c r="EG44" s="90">
        <v>0</v>
      </c>
      <c r="EH44" s="90">
        <v>447313</v>
      </c>
      <c r="EI44" s="90">
        <v>1382062</v>
      </c>
      <c r="EJ44" s="90">
        <v>1180695</v>
      </c>
      <c r="EK44" s="90">
        <v>988074</v>
      </c>
      <c r="EL44" s="90">
        <v>517788</v>
      </c>
      <c r="EM44" s="90">
        <v>4515932</v>
      </c>
      <c r="EN44" s="90">
        <v>4583698</v>
      </c>
      <c r="EO44" s="90">
        <v>0</v>
      </c>
      <c r="EP44" s="90">
        <v>0</v>
      </c>
      <c r="EQ44" s="90">
        <v>0</v>
      </c>
      <c r="ER44" s="90">
        <v>0</v>
      </c>
      <c r="ES44" s="90">
        <v>0</v>
      </c>
      <c r="ET44" s="90">
        <v>0</v>
      </c>
      <c r="EU44" s="90">
        <v>0</v>
      </c>
      <c r="EV44" s="90">
        <v>0</v>
      </c>
      <c r="EW44" s="90">
        <v>0</v>
      </c>
      <c r="EX44" s="137">
        <v>0</v>
      </c>
      <c r="EY44" s="93">
        <v>0</v>
      </c>
      <c r="EZ44" s="136">
        <v>450904</v>
      </c>
      <c r="FA44" s="90">
        <v>1161011</v>
      </c>
      <c r="FB44" s="90">
        <v>1611915</v>
      </c>
      <c r="FC44" s="90">
        <v>0</v>
      </c>
      <c r="FD44" s="90">
        <v>1503764</v>
      </c>
      <c r="FE44" s="90">
        <v>5141266</v>
      </c>
      <c r="FF44" s="90">
        <v>4136709</v>
      </c>
      <c r="FG44" s="90">
        <v>4030013</v>
      </c>
      <c r="FH44" s="90">
        <v>2820744</v>
      </c>
      <c r="FI44" s="90">
        <v>17632496</v>
      </c>
      <c r="FJ44" s="90">
        <v>19244411</v>
      </c>
      <c r="FK44" s="90">
        <v>159300</v>
      </c>
      <c r="FL44" s="90">
        <v>382545</v>
      </c>
      <c r="FM44" s="90">
        <v>541845</v>
      </c>
      <c r="FN44" s="90">
        <v>0</v>
      </c>
      <c r="FO44" s="90">
        <v>665289</v>
      </c>
      <c r="FP44" s="90">
        <v>3257568</v>
      </c>
      <c r="FQ44" s="90">
        <v>3289707</v>
      </c>
      <c r="FR44" s="90">
        <v>3095685</v>
      </c>
      <c r="FS44" s="90">
        <v>2813184</v>
      </c>
      <c r="FT44" s="90">
        <v>13121433</v>
      </c>
      <c r="FU44" s="90">
        <v>13663278</v>
      </c>
      <c r="FV44" s="90">
        <v>24381</v>
      </c>
      <c r="FW44" s="90">
        <v>80071</v>
      </c>
      <c r="FX44" s="90">
        <v>104452</v>
      </c>
      <c r="FY44" s="90">
        <v>0</v>
      </c>
      <c r="FZ44" s="90">
        <v>218531</v>
      </c>
      <c r="GA44" s="90">
        <v>212680</v>
      </c>
      <c r="GB44" s="90">
        <v>292584</v>
      </c>
      <c r="GC44" s="90">
        <v>202862</v>
      </c>
      <c r="GD44" s="90">
        <v>7560</v>
      </c>
      <c r="GE44" s="90">
        <v>934217</v>
      </c>
      <c r="GF44" s="90">
        <v>1038669</v>
      </c>
      <c r="GG44" s="90">
        <v>267223</v>
      </c>
      <c r="GH44" s="90">
        <v>698395</v>
      </c>
      <c r="GI44" s="90">
        <v>965618</v>
      </c>
      <c r="GJ44" s="90">
        <v>0</v>
      </c>
      <c r="GK44" s="90">
        <v>619944</v>
      </c>
      <c r="GL44" s="90">
        <v>1671018</v>
      </c>
      <c r="GM44" s="90">
        <v>554418</v>
      </c>
      <c r="GN44" s="90">
        <v>731466</v>
      </c>
      <c r="GO44" s="90">
        <v>0</v>
      </c>
      <c r="GP44" s="90">
        <v>3576846</v>
      </c>
      <c r="GQ44" s="137">
        <v>4542464</v>
      </c>
      <c r="GR44" s="89">
        <v>426680</v>
      </c>
      <c r="GS44" s="90">
        <v>989674</v>
      </c>
      <c r="GT44" s="90">
        <v>1416354</v>
      </c>
      <c r="GU44" s="90">
        <v>0</v>
      </c>
      <c r="GV44" s="90">
        <v>3608377</v>
      </c>
      <c r="GW44" s="90">
        <v>4464591</v>
      </c>
      <c r="GX44" s="90">
        <v>5463021</v>
      </c>
      <c r="GY44" s="90">
        <v>5286677</v>
      </c>
      <c r="GZ44" s="90">
        <v>1691456</v>
      </c>
      <c r="HA44" s="137">
        <v>20514122</v>
      </c>
      <c r="HB44" s="93">
        <v>21930476</v>
      </c>
      <c r="HC44" s="136">
        <v>1097630</v>
      </c>
      <c r="HD44" s="90">
        <v>1572510</v>
      </c>
      <c r="HE44" s="90">
        <v>2670140</v>
      </c>
      <c r="HF44" s="90">
        <v>0</v>
      </c>
      <c r="HG44" s="90">
        <v>5504129</v>
      </c>
      <c r="HH44" s="90">
        <v>5753801</v>
      </c>
      <c r="HI44" s="90">
        <v>5082449</v>
      </c>
      <c r="HJ44" s="90">
        <v>3202654</v>
      </c>
      <c r="HK44" s="90">
        <v>1987009</v>
      </c>
      <c r="HL44" s="137">
        <v>21530042</v>
      </c>
      <c r="HM44" s="138">
        <v>24200182</v>
      </c>
    </row>
    <row r="45" spans="1:221" s="75" customFormat="1" ht="18" customHeight="1">
      <c r="A45" s="89" t="s">
        <v>50</v>
      </c>
      <c r="B45" s="136">
        <v>5149949</v>
      </c>
      <c r="C45" s="136">
        <v>5891937</v>
      </c>
      <c r="D45" s="136">
        <v>11041886</v>
      </c>
      <c r="E45" s="90">
        <v>0</v>
      </c>
      <c r="F45" s="90">
        <v>35923510</v>
      </c>
      <c r="G45" s="90">
        <v>41914871</v>
      </c>
      <c r="H45" s="90">
        <v>38332979</v>
      </c>
      <c r="I45" s="90">
        <v>31391569</v>
      </c>
      <c r="J45" s="90">
        <v>28759655</v>
      </c>
      <c r="K45" s="137">
        <v>176322584</v>
      </c>
      <c r="L45" s="93">
        <v>187364470</v>
      </c>
      <c r="M45" s="89">
        <v>2698107</v>
      </c>
      <c r="N45" s="90">
        <v>1794695</v>
      </c>
      <c r="O45" s="90">
        <v>4492802</v>
      </c>
      <c r="P45" s="90">
        <v>0</v>
      </c>
      <c r="Q45" s="90">
        <v>9887020</v>
      </c>
      <c r="R45" s="90">
        <v>10666295</v>
      </c>
      <c r="S45" s="90">
        <v>9800951</v>
      </c>
      <c r="T45" s="90">
        <v>10013581</v>
      </c>
      <c r="U45" s="90">
        <v>14335746</v>
      </c>
      <c r="V45" s="90">
        <v>54703593</v>
      </c>
      <c r="W45" s="90">
        <v>59196395</v>
      </c>
      <c r="X45" s="90">
        <v>2496459</v>
      </c>
      <c r="Y45" s="90">
        <v>1559750</v>
      </c>
      <c r="Z45" s="90">
        <v>4056209</v>
      </c>
      <c r="AA45" s="90">
        <v>0</v>
      </c>
      <c r="AB45" s="90">
        <v>8294218</v>
      </c>
      <c r="AC45" s="90">
        <v>7855175</v>
      </c>
      <c r="AD45" s="90">
        <v>7087553</v>
      </c>
      <c r="AE45" s="90">
        <v>7421241</v>
      </c>
      <c r="AF45" s="90">
        <v>8464654</v>
      </c>
      <c r="AG45" s="90">
        <v>39122841</v>
      </c>
      <c r="AH45" s="90">
        <v>43179050</v>
      </c>
      <c r="AI45" s="90">
        <v>0</v>
      </c>
      <c r="AJ45" s="90">
        <v>0</v>
      </c>
      <c r="AK45" s="90">
        <v>0</v>
      </c>
      <c r="AL45" s="90">
        <v>0</v>
      </c>
      <c r="AM45" s="90">
        <v>47700</v>
      </c>
      <c r="AN45" s="90">
        <v>95400</v>
      </c>
      <c r="AO45" s="90">
        <v>262350</v>
      </c>
      <c r="AP45" s="90">
        <v>413426</v>
      </c>
      <c r="AQ45" s="90">
        <v>2448554</v>
      </c>
      <c r="AR45" s="90">
        <v>3267430</v>
      </c>
      <c r="AS45" s="90">
        <v>3267430</v>
      </c>
      <c r="AT45" s="90">
        <v>165378</v>
      </c>
      <c r="AU45" s="90">
        <v>193365</v>
      </c>
      <c r="AV45" s="90">
        <v>358743</v>
      </c>
      <c r="AW45" s="90">
        <v>0</v>
      </c>
      <c r="AX45" s="90">
        <v>1119255</v>
      </c>
      <c r="AY45" s="90">
        <v>2007607</v>
      </c>
      <c r="AZ45" s="90">
        <v>1969117</v>
      </c>
      <c r="BA45" s="90">
        <v>1637532</v>
      </c>
      <c r="BB45" s="90">
        <v>3008946</v>
      </c>
      <c r="BC45" s="90">
        <v>9742457</v>
      </c>
      <c r="BD45" s="90">
        <v>10101200</v>
      </c>
      <c r="BE45" s="90">
        <v>23400</v>
      </c>
      <c r="BF45" s="90">
        <v>18720</v>
      </c>
      <c r="BG45" s="90">
        <v>42120</v>
      </c>
      <c r="BH45" s="90">
        <v>0</v>
      </c>
      <c r="BI45" s="90">
        <v>71697</v>
      </c>
      <c r="BJ45" s="90">
        <v>191315</v>
      </c>
      <c r="BK45" s="90">
        <v>72071</v>
      </c>
      <c r="BL45" s="90">
        <v>113162</v>
      </c>
      <c r="BM45" s="90">
        <v>38562</v>
      </c>
      <c r="BN45" s="90">
        <v>486807</v>
      </c>
      <c r="BO45" s="90">
        <v>528927</v>
      </c>
      <c r="BP45" s="90">
        <v>12870</v>
      </c>
      <c r="BQ45" s="90">
        <v>22860</v>
      </c>
      <c r="BR45" s="90">
        <v>35730</v>
      </c>
      <c r="BS45" s="90">
        <v>0</v>
      </c>
      <c r="BT45" s="90">
        <v>354150</v>
      </c>
      <c r="BU45" s="90">
        <v>516798</v>
      </c>
      <c r="BV45" s="90">
        <v>409860</v>
      </c>
      <c r="BW45" s="90">
        <v>428220</v>
      </c>
      <c r="BX45" s="90">
        <v>375030</v>
      </c>
      <c r="BY45" s="90">
        <v>2084058</v>
      </c>
      <c r="BZ45" s="90">
        <v>2119788</v>
      </c>
      <c r="CA45" s="90">
        <v>953459</v>
      </c>
      <c r="CB45" s="90">
        <v>1889928</v>
      </c>
      <c r="CC45" s="90">
        <v>2843387</v>
      </c>
      <c r="CD45" s="90">
        <v>0</v>
      </c>
      <c r="CE45" s="90">
        <v>12111090</v>
      </c>
      <c r="CF45" s="90">
        <v>15819816</v>
      </c>
      <c r="CG45" s="90">
        <v>13083813</v>
      </c>
      <c r="CH45" s="90">
        <v>9207876</v>
      </c>
      <c r="CI45" s="90">
        <v>3974091</v>
      </c>
      <c r="CJ45" s="90">
        <v>54196686</v>
      </c>
      <c r="CK45" s="90">
        <v>57040073</v>
      </c>
      <c r="CL45" s="90">
        <v>857793</v>
      </c>
      <c r="CM45" s="90">
        <v>1273208</v>
      </c>
      <c r="CN45" s="90">
        <v>2131001</v>
      </c>
      <c r="CO45" s="90">
        <v>0</v>
      </c>
      <c r="CP45" s="90">
        <v>8798408</v>
      </c>
      <c r="CQ45" s="90">
        <v>11759899</v>
      </c>
      <c r="CR45" s="90">
        <v>9955531</v>
      </c>
      <c r="CS45" s="90">
        <v>6737214</v>
      </c>
      <c r="CT45" s="90">
        <v>2671052</v>
      </c>
      <c r="CU45" s="90">
        <v>39922104</v>
      </c>
      <c r="CV45" s="90">
        <v>42053105</v>
      </c>
      <c r="CW45" s="90">
        <v>95666</v>
      </c>
      <c r="CX45" s="90">
        <v>616720</v>
      </c>
      <c r="CY45" s="90">
        <v>712386</v>
      </c>
      <c r="CZ45" s="90">
        <v>0</v>
      </c>
      <c r="DA45" s="90">
        <v>3312682</v>
      </c>
      <c r="DB45" s="90">
        <v>4059917</v>
      </c>
      <c r="DC45" s="90">
        <v>3128282</v>
      </c>
      <c r="DD45" s="90">
        <v>2470662</v>
      </c>
      <c r="DE45" s="90">
        <v>1303039</v>
      </c>
      <c r="DF45" s="90">
        <v>14274582</v>
      </c>
      <c r="DG45" s="93">
        <v>14986968</v>
      </c>
      <c r="DH45" s="136">
        <v>0</v>
      </c>
      <c r="DI45" s="90">
        <v>12747</v>
      </c>
      <c r="DJ45" s="90">
        <v>12747</v>
      </c>
      <c r="DK45" s="90">
        <v>0</v>
      </c>
      <c r="DL45" s="90">
        <v>1316549</v>
      </c>
      <c r="DM45" s="90">
        <v>2366775</v>
      </c>
      <c r="DN45" s="90">
        <v>3414809</v>
      </c>
      <c r="DO45" s="90">
        <v>2932536</v>
      </c>
      <c r="DP45" s="90">
        <v>2702419</v>
      </c>
      <c r="DQ45" s="90">
        <v>12733088</v>
      </c>
      <c r="DR45" s="90">
        <v>12745835</v>
      </c>
      <c r="DS45" s="136">
        <v>0</v>
      </c>
      <c r="DT45" s="90">
        <v>12747</v>
      </c>
      <c r="DU45" s="90">
        <v>12747</v>
      </c>
      <c r="DV45" s="90">
        <v>0</v>
      </c>
      <c r="DW45" s="90">
        <v>769652</v>
      </c>
      <c r="DX45" s="90">
        <v>1463050</v>
      </c>
      <c r="DY45" s="90">
        <v>2307530</v>
      </c>
      <c r="DZ45" s="90">
        <v>2459347</v>
      </c>
      <c r="EA45" s="90">
        <v>2335360</v>
      </c>
      <c r="EB45" s="90">
        <v>9334939</v>
      </c>
      <c r="EC45" s="90">
        <v>9347686</v>
      </c>
      <c r="ED45" s="90">
        <v>0</v>
      </c>
      <c r="EE45" s="90">
        <v>0</v>
      </c>
      <c r="EF45" s="90">
        <v>0</v>
      </c>
      <c r="EG45" s="90">
        <v>0</v>
      </c>
      <c r="EH45" s="90">
        <v>546897</v>
      </c>
      <c r="EI45" s="90">
        <v>759321</v>
      </c>
      <c r="EJ45" s="90">
        <v>575858</v>
      </c>
      <c r="EK45" s="90">
        <v>370483</v>
      </c>
      <c r="EL45" s="90">
        <v>251297</v>
      </c>
      <c r="EM45" s="90">
        <v>2503856</v>
      </c>
      <c r="EN45" s="90">
        <v>2503856</v>
      </c>
      <c r="EO45" s="90">
        <v>0</v>
      </c>
      <c r="EP45" s="90">
        <v>0</v>
      </c>
      <c r="EQ45" s="90">
        <v>0</v>
      </c>
      <c r="ER45" s="90">
        <v>0</v>
      </c>
      <c r="ES45" s="90">
        <v>0</v>
      </c>
      <c r="ET45" s="90">
        <v>144404</v>
      </c>
      <c r="EU45" s="90">
        <v>531421</v>
      </c>
      <c r="EV45" s="90">
        <v>102706</v>
      </c>
      <c r="EW45" s="90">
        <v>115762</v>
      </c>
      <c r="EX45" s="137">
        <v>894293</v>
      </c>
      <c r="EY45" s="93">
        <v>894293</v>
      </c>
      <c r="EZ45" s="136">
        <v>269100</v>
      </c>
      <c r="FA45" s="90">
        <v>678922</v>
      </c>
      <c r="FB45" s="90">
        <v>948022</v>
      </c>
      <c r="FC45" s="90">
        <v>0</v>
      </c>
      <c r="FD45" s="90">
        <v>1113120</v>
      </c>
      <c r="FE45" s="90">
        <v>3402396</v>
      </c>
      <c r="FF45" s="90">
        <v>3370729</v>
      </c>
      <c r="FG45" s="90">
        <v>2290225</v>
      </c>
      <c r="FH45" s="90">
        <v>2460123</v>
      </c>
      <c r="FI45" s="90">
        <v>12636593</v>
      </c>
      <c r="FJ45" s="90">
        <v>13584615</v>
      </c>
      <c r="FK45" s="90">
        <v>49500</v>
      </c>
      <c r="FL45" s="90">
        <v>90270</v>
      </c>
      <c r="FM45" s="90">
        <v>139770</v>
      </c>
      <c r="FN45" s="90">
        <v>0</v>
      </c>
      <c r="FO45" s="90">
        <v>538830</v>
      </c>
      <c r="FP45" s="90">
        <v>2996631</v>
      </c>
      <c r="FQ45" s="90">
        <v>2606328</v>
      </c>
      <c r="FR45" s="90">
        <v>2098188</v>
      </c>
      <c r="FS45" s="90">
        <v>2398887</v>
      </c>
      <c r="FT45" s="90">
        <v>10638864</v>
      </c>
      <c r="FU45" s="90">
        <v>10778634</v>
      </c>
      <c r="FV45" s="90">
        <v>0</v>
      </c>
      <c r="FW45" s="90">
        <v>94689</v>
      </c>
      <c r="FX45" s="90">
        <v>94689</v>
      </c>
      <c r="FY45" s="90">
        <v>0</v>
      </c>
      <c r="FZ45" s="90">
        <v>87885</v>
      </c>
      <c r="GA45" s="90">
        <v>45765</v>
      </c>
      <c r="GB45" s="90">
        <v>200790</v>
      </c>
      <c r="GC45" s="90">
        <v>176562</v>
      </c>
      <c r="GD45" s="90">
        <v>61236</v>
      </c>
      <c r="GE45" s="90">
        <v>572238</v>
      </c>
      <c r="GF45" s="90">
        <v>666927</v>
      </c>
      <c r="GG45" s="90">
        <v>219600</v>
      </c>
      <c r="GH45" s="90">
        <v>493963</v>
      </c>
      <c r="GI45" s="90">
        <v>713563</v>
      </c>
      <c r="GJ45" s="90">
        <v>0</v>
      </c>
      <c r="GK45" s="90">
        <v>486405</v>
      </c>
      <c r="GL45" s="90">
        <v>360000</v>
      </c>
      <c r="GM45" s="90">
        <v>563611</v>
      </c>
      <c r="GN45" s="90">
        <v>15475</v>
      </c>
      <c r="GO45" s="90">
        <v>0</v>
      </c>
      <c r="GP45" s="90">
        <v>1425491</v>
      </c>
      <c r="GQ45" s="137">
        <v>2139054</v>
      </c>
      <c r="GR45" s="89">
        <v>396123</v>
      </c>
      <c r="GS45" s="90">
        <v>980345</v>
      </c>
      <c r="GT45" s="90">
        <v>1376468</v>
      </c>
      <c r="GU45" s="90">
        <v>0</v>
      </c>
      <c r="GV45" s="90">
        <v>6492187</v>
      </c>
      <c r="GW45" s="90">
        <v>5659719</v>
      </c>
      <c r="GX45" s="90">
        <v>5239373</v>
      </c>
      <c r="GY45" s="90">
        <v>4951243</v>
      </c>
      <c r="GZ45" s="90">
        <v>3728964</v>
      </c>
      <c r="HA45" s="137">
        <v>26071486</v>
      </c>
      <c r="HB45" s="93">
        <v>27447954</v>
      </c>
      <c r="HC45" s="136">
        <v>833160</v>
      </c>
      <c r="HD45" s="90">
        <v>535300</v>
      </c>
      <c r="HE45" s="90">
        <v>1368460</v>
      </c>
      <c r="HF45" s="90">
        <v>0</v>
      </c>
      <c r="HG45" s="90">
        <v>5003544</v>
      </c>
      <c r="HH45" s="90">
        <v>3999870</v>
      </c>
      <c r="HI45" s="90">
        <v>3423304</v>
      </c>
      <c r="HJ45" s="90">
        <v>1996108</v>
      </c>
      <c r="HK45" s="90">
        <v>1558312</v>
      </c>
      <c r="HL45" s="137">
        <v>15981138</v>
      </c>
      <c r="HM45" s="138">
        <v>17349598</v>
      </c>
    </row>
    <row r="46" spans="1:221" s="75" customFormat="1" ht="18" customHeight="1">
      <c r="A46" s="89" t="s">
        <v>51</v>
      </c>
      <c r="B46" s="136">
        <v>5813614</v>
      </c>
      <c r="C46" s="136">
        <v>9607824</v>
      </c>
      <c r="D46" s="136">
        <v>15421438</v>
      </c>
      <c r="E46" s="90">
        <v>37693</v>
      </c>
      <c r="F46" s="90">
        <v>16194561</v>
      </c>
      <c r="G46" s="90">
        <v>31584776</v>
      </c>
      <c r="H46" s="90">
        <v>23336267</v>
      </c>
      <c r="I46" s="90">
        <v>17553594</v>
      </c>
      <c r="J46" s="90">
        <v>19067377</v>
      </c>
      <c r="K46" s="137">
        <v>107774268</v>
      </c>
      <c r="L46" s="93">
        <v>123195706</v>
      </c>
      <c r="M46" s="89">
        <v>2500596</v>
      </c>
      <c r="N46" s="90">
        <v>3663878</v>
      </c>
      <c r="O46" s="90">
        <v>6164474</v>
      </c>
      <c r="P46" s="90">
        <v>25578</v>
      </c>
      <c r="Q46" s="90">
        <v>4556952</v>
      </c>
      <c r="R46" s="90">
        <v>10091428</v>
      </c>
      <c r="S46" s="90">
        <v>6932684</v>
      </c>
      <c r="T46" s="90">
        <v>8013404</v>
      </c>
      <c r="U46" s="90">
        <v>11746037</v>
      </c>
      <c r="V46" s="90">
        <v>41366083</v>
      </c>
      <c r="W46" s="90">
        <v>47530557</v>
      </c>
      <c r="X46" s="90">
        <v>2259003</v>
      </c>
      <c r="Y46" s="90">
        <v>2409076</v>
      </c>
      <c r="Z46" s="90">
        <v>4668079</v>
      </c>
      <c r="AA46" s="90">
        <v>35298</v>
      </c>
      <c r="AB46" s="90">
        <v>3430381</v>
      </c>
      <c r="AC46" s="90">
        <v>8052450</v>
      </c>
      <c r="AD46" s="90">
        <v>5311439</v>
      </c>
      <c r="AE46" s="90">
        <v>5382794</v>
      </c>
      <c r="AF46" s="90">
        <v>8343239</v>
      </c>
      <c r="AG46" s="90">
        <v>30555601</v>
      </c>
      <c r="AH46" s="90">
        <v>35223680</v>
      </c>
      <c r="AI46" s="90">
        <v>105911</v>
      </c>
      <c r="AJ46" s="90">
        <v>0</v>
      </c>
      <c r="AK46" s="90">
        <v>105911</v>
      </c>
      <c r="AL46" s="90">
        <v>0</v>
      </c>
      <c r="AM46" s="90">
        <v>0</v>
      </c>
      <c r="AN46" s="90">
        <v>155025</v>
      </c>
      <c r="AO46" s="90">
        <v>190800</v>
      </c>
      <c r="AP46" s="90">
        <v>560475</v>
      </c>
      <c r="AQ46" s="90">
        <v>1510897</v>
      </c>
      <c r="AR46" s="90">
        <v>2417197</v>
      </c>
      <c r="AS46" s="90">
        <v>2523108</v>
      </c>
      <c r="AT46" s="90">
        <v>92821</v>
      </c>
      <c r="AU46" s="90">
        <v>1018934</v>
      </c>
      <c r="AV46" s="90">
        <v>1111755</v>
      </c>
      <c r="AW46" s="90">
        <v>0</v>
      </c>
      <c r="AX46" s="90">
        <v>928597</v>
      </c>
      <c r="AY46" s="90">
        <v>1351815</v>
      </c>
      <c r="AZ46" s="90">
        <v>928851</v>
      </c>
      <c r="BA46" s="90">
        <v>1728479</v>
      </c>
      <c r="BB46" s="90">
        <v>1362279</v>
      </c>
      <c r="BC46" s="90">
        <v>6300021</v>
      </c>
      <c r="BD46" s="90">
        <v>7411776</v>
      </c>
      <c r="BE46" s="90">
        <v>14601</v>
      </c>
      <c r="BF46" s="90">
        <v>179708</v>
      </c>
      <c r="BG46" s="90">
        <v>194309</v>
      </c>
      <c r="BH46" s="90">
        <v>0</v>
      </c>
      <c r="BI46" s="90">
        <v>43804</v>
      </c>
      <c r="BJ46" s="90">
        <v>233248</v>
      </c>
      <c r="BK46" s="90">
        <v>135204</v>
      </c>
      <c r="BL46" s="90">
        <v>73006</v>
      </c>
      <c r="BM46" s="90">
        <v>209942</v>
      </c>
      <c r="BN46" s="90">
        <v>695204</v>
      </c>
      <c r="BO46" s="90">
        <v>889513</v>
      </c>
      <c r="BP46" s="90">
        <v>28260</v>
      </c>
      <c r="BQ46" s="90">
        <v>56160</v>
      </c>
      <c r="BR46" s="90">
        <v>84420</v>
      </c>
      <c r="BS46" s="90">
        <v>-9720</v>
      </c>
      <c r="BT46" s="90">
        <v>154170</v>
      </c>
      <c r="BU46" s="90">
        <v>298890</v>
      </c>
      <c r="BV46" s="90">
        <v>366390</v>
      </c>
      <c r="BW46" s="90">
        <v>268650</v>
      </c>
      <c r="BX46" s="90">
        <v>319680</v>
      </c>
      <c r="BY46" s="90">
        <v>1398060</v>
      </c>
      <c r="BZ46" s="90">
        <v>1482480</v>
      </c>
      <c r="CA46" s="90">
        <v>1825749</v>
      </c>
      <c r="CB46" s="90">
        <v>3645011</v>
      </c>
      <c r="CC46" s="90">
        <v>5470760</v>
      </c>
      <c r="CD46" s="90">
        <v>12115</v>
      </c>
      <c r="CE46" s="90">
        <v>6767740</v>
      </c>
      <c r="CF46" s="90">
        <v>11612326</v>
      </c>
      <c r="CG46" s="90">
        <v>6617353</v>
      </c>
      <c r="CH46" s="90">
        <v>3346977</v>
      </c>
      <c r="CI46" s="90">
        <v>1478160</v>
      </c>
      <c r="CJ46" s="90">
        <v>29834671</v>
      </c>
      <c r="CK46" s="90">
        <v>35305431</v>
      </c>
      <c r="CL46" s="90">
        <v>1329948</v>
      </c>
      <c r="CM46" s="90">
        <v>2167981</v>
      </c>
      <c r="CN46" s="90">
        <v>3497929</v>
      </c>
      <c r="CO46" s="90">
        <v>12115</v>
      </c>
      <c r="CP46" s="90">
        <v>4501216</v>
      </c>
      <c r="CQ46" s="90">
        <v>6919141</v>
      </c>
      <c r="CR46" s="90">
        <v>3340986</v>
      </c>
      <c r="CS46" s="90">
        <v>1497798</v>
      </c>
      <c r="CT46" s="90">
        <v>614733</v>
      </c>
      <c r="CU46" s="90">
        <v>16885989</v>
      </c>
      <c r="CV46" s="90">
        <v>20383918</v>
      </c>
      <c r="CW46" s="90">
        <v>495801</v>
      </c>
      <c r="CX46" s="90">
        <v>1477030</v>
      </c>
      <c r="CY46" s="90">
        <v>1972831</v>
      </c>
      <c r="CZ46" s="90">
        <v>0</v>
      </c>
      <c r="DA46" s="90">
        <v>2266524</v>
      </c>
      <c r="DB46" s="90">
        <v>4693185</v>
      </c>
      <c r="DC46" s="90">
        <v>3276367</v>
      </c>
      <c r="DD46" s="90">
        <v>1849179</v>
      </c>
      <c r="DE46" s="90">
        <v>863427</v>
      </c>
      <c r="DF46" s="90">
        <v>12948682</v>
      </c>
      <c r="DG46" s="93">
        <v>14921513</v>
      </c>
      <c r="DH46" s="136">
        <v>123829</v>
      </c>
      <c r="DI46" s="90">
        <v>141688</v>
      </c>
      <c r="DJ46" s="90">
        <v>265517</v>
      </c>
      <c r="DK46" s="90">
        <v>0</v>
      </c>
      <c r="DL46" s="90">
        <v>872844</v>
      </c>
      <c r="DM46" s="90">
        <v>1314958</v>
      </c>
      <c r="DN46" s="90">
        <v>2406268</v>
      </c>
      <c r="DO46" s="90">
        <v>1933856</v>
      </c>
      <c r="DP46" s="90">
        <v>1607367</v>
      </c>
      <c r="DQ46" s="90">
        <v>8135293</v>
      </c>
      <c r="DR46" s="90">
        <v>8400810</v>
      </c>
      <c r="DS46" s="136">
        <v>123829</v>
      </c>
      <c r="DT46" s="90">
        <v>21499</v>
      </c>
      <c r="DU46" s="90">
        <v>145328</v>
      </c>
      <c r="DV46" s="90">
        <v>0</v>
      </c>
      <c r="DW46" s="90">
        <v>483285</v>
      </c>
      <c r="DX46" s="90">
        <v>706569</v>
      </c>
      <c r="DY46" s="90">
        <v>1369531</v>
      </c>
      <c r="DZ46" s="90">
        <v>1406263</v>
      </c>
      <c r="EA46" s="90">
        <v>1230640</v>
      </c>
      <c r="EB46" s="90">
        <v>5196288</v>
      </c>
      <c r="EC46" s="90">
        <v>5341616</v>
      </c>
      <c r="ED46" s="90">
        <v>0</v>
      </c>
      <c r="EE46" s="90">
        <v>120189</v>
      </c>
      <c r="EF46" s="90">
        <v>120189</v>
      </c>
      <c r="EG46" s="90">
        <v>0</v>
      </c>
      <c r="EH46" s="90">
        <v>389559</v>
      </c>
      <c r="EI46" s="90">
        <v>608389</v>
      </c>
      <c r="EJ46" s="90">
        <v>1036737</v>
      </c>
      <c r="EK46" s="90">
        <v>527593</v>
      </c>
      <c r="EL46" s="90">
        <v>376727</v>
      </c>
      <c r="EM46" s="90">
        <v>2939005</v>
      </c>
      <c r="EN46" s="90">
        <v>3059194</v>
      </c>
      <c r="EO46" s="90">
        <v>0</v>
      </c>
      <c r="EP46" s="90">
        <v>0</v>
      </c>
      <c r="EQ46" s="90">
        <v>0</v>
      </c>
      <c r="ER46" s="90">
        <v>0</v>
      </c>
      <c r="ES46" s="90">
        <v>0</v>
      </c>
      <c r="ET46" s="90">
        <v>0</v>
      </c>
      <c r="EU46" s="90">
        <v>0</v>
      </c>
      <c r="EV46" s="90">
        <v>0</v>
      </c>
      <c r="EW46" s="90">
        <v>0</v>
      </c>
      <c r="EX46" s="137">
        <v>0</v>
      </c>
      <c r="EY46" s="93">
        <v>0</v>
      </c>
      <c r="EZ46" s="136">
        <v>246383</v>
      </c>
      <c r="FA46" s="90">
        <v>427307</v>
      </c>
      <c r="FB46" s="90">
        <v>673690</v>
      </c>
      <c r="FC46" s="90">
        <v>0</v>
      </c>
      <c r="FD46" s="90">
        <v>325099</v>
      </c>
      <c r="FE46" s="90">
        <v>2487094</v>
      </c>
      <c r="FF46" s="90">
        <v>2520584</v>
      </c>
      <c r="FG46" s="90">
        <v>1603179</v>
      </c>
      <c r="FH46" s="90">
        <v>1608660</v>
      </c>
      <c r="FI46" s="90">
        <v>8544616</v>
      </c>
      <c r="FJ46" s="90">
        <v>9218306</v>
      </c>
      <c r="FK46" s="90">
        <v>86490</v>
      </c>
      <c r="FL46" s="90">
        <v>347040</v>
      </c>
      <c r="FM46" s="90">
        <v>433530</v>
      </c>
      <c r="FN46" s="90">
        <v>0</v>
      </c>
      <c r="FO46" s="90">
        <v>152460</v>
      </c>
      <c r="FP46" s="90">
        <v>1817712</v>
      </c>
      <c r="FQ46" s="90">
        <v>1606860</v>
      </c>
      <c r="FR46" s="90">
        <v>1434933</v>
      </c>
      <c r="FS46" s="90">
        <v>1518660</v>
      </c>
      <c r="FT46" s="90">
        <v>6530625</v>
      </c>
      <c r="FU46" s="90">
        <v>6964155</v>
      </c>
      <c r="FV46" s="90">
        <v>53912</v>
      </c>
      <c r="FW46" s="90">
        <v>34019</v>
      </c>
      <c r="FX46" s="90">
        <v>87931</v>
      </c>
      <c r="FY46" s="90">
        <v>0</v>
      </c>
      <c r="FZ46" s="90">
        <v>56214</v>
      </c>
      <c r="GA46" s="90">
        <v>150633</v>
      </c>
      <c r="GB46" s="90">
        <v>258650</v>
      </c>
      <c r="GC46" s="90">
        <v>168246</v>
      </c>
      <c r="GD46" s="90">
        <v>90000</v>
      </c>
      <c r="GE46" s="90">
        <v>723743</v>
      </c>
      <c r="GF46" s="90">
        <v>811674</v>
      </c>
      <c r="GG46" s="90">
        <v>105981</v>
      </c>
      <c r="GH46" s="90">
        <v>46248</v>
      </c>
      <c r="GI46" s="90">
        <v>152229</v>
      </c>
      <c r="GJ46" s="90">
        <v>0</v>
      </c>
      <c r="GK46" s="90">
        <v>116425</v>
      </c>
      <c r="GL46" s="90">
        <v>518749</v>
      </c>
      <c r="GM46" s="90">
        <v>655074</v>
      </c>
      <c r="GN46" s="90">
        <v>0</v>
      </c>
      <c r="GO46" s="90">
        <v>0</v>
      </c>
      <c r="GP46" s="90">
        <v>1290248</v>
      </c>
      <c r="GQ46" s="137">
        <v>1442477</v>
      </c>
      <c r="GR46" s="89">
        <v>242557</v>
      </c>
      <c r="GS46" s="90">
        <v>914270</v>
      </c>
      <c r="GT46" s="90">
        <v>1156827</v>
      </c>
      <c r="GU46" s="90">
        <v>0</v>
      </c>
      <c r="GV46" s="90">
        <v>1981946</v>
      </c>
      <c r="GW46" s="90">
        <v>3580030</v>
      </c>
      <c r="GX46" s="90">
        <v>2956678</v>
      </c>
      <c r="GY46" s="90">
        <v>1518004</v>
      </c>
      <c r="GZ46" s="90">
        <v>1647183</v>
      </c>
      <c r="HA46" s="137">
        <v>11683841</v>
      </c>
      <c r="HB46" s="93">
        <v>12840668</v>
      </c>
      <c r="HC46" s="136">
        <v>874500</v>
      </c>
      <c r="HD46" s="90">
        <v>815670</v>
      </c>
      <c r="HE46" s="90">
        <v>1690170</v>
      </c>
      <c r="HF46" s="90">
        <v>0</v>
      </c>
      <c r="HG46" s="90">
        <v>1689980</v>
      </c>
      <c r="HH46" s="90">
        <v>2498940</v>
      </c>
      <c r="HI46" s="90">
        <v>1902700</v>
      </c>
      <c r="HJ46" s="90">
        <v>1138174</v>
      </c>
      <c r="HK46" s="90">
        <v>979970</v>
      </c>
      <c r="HL46" s="137">
        <v>8209764</v>
      </c>
      <c r="HM46" s="138">
        <v>9899934</v>
      </c>
    </row>
    <row r="47" spans="1:221" s="75" customFormat="1" ht="18" customHeight="1">
      <c r="A47" s="89" t="s">
        <v>52</v>
      </c>
      <c r="B47" s="136">
        <v>399847</v>
      </c>
      <c r="C47" s="136">
        <v>4745774</v>
      </c>
      <c r="D47" s="136">
        <v>5145621</v>
      </c>
      <c r="E47" s="90">
        <v>0</v>
      </c>
      <c r="F47" s="90">
        <v>14575380</v>
      </c>
      <c r="G47" s="90">
        <v>19455182</v>
      </c>
      <c r="H47" s="90">
        <v>21684730</v>
      </c>
      <c r="I47" s="90">
        <v>14447070</v>
      </c>
      <c r="J47" s="90">
        <v>9435455</v>
      </c>
      <c r="K47" s="137">
        <v>79597817</v>
      </c>
      <c r="L47" s="93">
        <v>84743438</v>
      </c>
      <c r="M47" s="89">
        <v>271326</v>
      </c>
      <c r="N47" s="90">
        <v>935941</v>
      </c>
      <c r="O47" s="90">
        <v>1207267</v>
      </c>
      <c r="P47" s="90">
        <v>0</v>
      </c>
      <c r="Q47" s="90">
        <v>5185331</v>
      </c>
      <c r="R47" s="90">
        <v>6904614</v>
      </c>
      <c r="S47" s="90">
        <v>7558992</v>
      </c>
      <c r="T47" s="90">
        <v>6033846</v>
      </c>
      <c r="U47" s="90">
        <v>5941037</v>
      </c>
      <c r="V47" s="90">
        <v>31623820</v>
      </c>
      <c r="W47" s="90">
        <v>32831087</v>
      </c>
      <c r="X47" s="90">
        <v>271326</v>
      </c>
      <c r="Y47" s="90">
        <v>893112</v>
      </c>
      <c r="Z47" s="90">
        <v>1164438</v>
      </c>
      <c r="AA47" s="90">
        <v>0</v>
      </c>
      <c r="AB47" s="90">
        <v>4731129</v>
      </c>
      <c r="AC47" s="90">
        <v>5977080</v>
      </c>
      <c r="AD47" s="90">
        <v>6417099</v>
      </c>
      <c r="AE47" s="90">
        <v>5124948</v>
      </c>
      <c r="AF47" s="90">
        <v>4173338</v>
      </c>
      <c r="AG47" s="90">
        <v>26423594</v>
      </c>
      <c r="AH47" s="90">
        <v>27588032</v>
      </c>
      <c r="AI47" s="90">
        <v>0</v>
      </c>
      <c r="AJ47" s="90">
        <v>0</v>
      </c>
      <c r="AK47" s="90">
        <v>0</v>
      </c>
      <c r="AL47" s="90">
        <v>0</v>
      </c>
      <c r="AM47" s="90">
        <v>0</v>
      </c>
      <c r="AN47" s="90">
        <v>45000</v>
      </c>
      <c r="AO47" s="90">
        <v>276075</v>
      </c>
      <c r="AP47" s="90">
        <v>112500</v>
      </c>
      <c r="AQ47" s="90">
        <v>770602</v>
      </c>
      <c r="AR47" s="90">
        <v>1204177</v>
      </c>
      <c r="AS47" s="90">
        <v>1204177</v>
      </c>
      <c r="AT47" s="90">
        <v>0</v>
      </c>
      <c r="AU47" s="90">
        <v>7741</v>
      </c>
      <c r="AV47" s="90">
        <v>7741</v>
      </c>
      <c r="AW47" s="90">
        <v>0</v>
      </c>
      <c r="AX47" s="90">
        <v>226137</v>
      </c>
      <c r="AY47" s="90">
        <v>671197</v>
      </c>
      <c r="AZ47" s="90">
        <v>576225</v>
      </c>
      <c r="BA47" s="90">
        <v>476376</v>
      </c>
      <c r="BB47" s="90">
        <v>712305</v>
      </c>
      <c r="BC47" s="90">
        <v>2662240</v>
      </c>
      <c r="BD47" s="90">
        <v>2669981</v>
      </c>
      <c r="BE47" s="90">
        <v>0</v>
      </c>
      <c r="BF47" s="90">
        <v>14208</v>
      </c>
      <c r="BG47" s="90">
        <v>14208</v>
      </c>
      <c r="BH47" s="90">
        <v>0</v>
      </c>
      <c r="BI47" s="90">
        <v>99455</v>
      </c>
      <c r="BJ47" s="90">
        <v>85247</v>
      </c>
      <c r="BK47" s="90">
        <v>160353</v>
      </c>
      <c r="BL47" s="90">
        <v>184482</v>
      </c>
      <c r="BM47" s="90">
        <v>169592</v>
      </c>
      <c r="BN47" s="90">
        <v>699129</v>
      </c>
      <c r="BO47" s="90">
        <v>713337</v>
      </c>
      <c r="BP47" s="90">
        <v>0</v>
      </c>
      <c r="BQ47" s="90">
        <v>20880</v>
      </c>
      <c r="BR47" s="90">
        <v>20880</v>
      </c>
      <c r="BS47" s="90">
        <v>0</v>
      </c>
      <c r="BT47" s="90">
        <v>128610</v>
      </c>
      <c r="BU47" s="90">
        <v>126090</v>
      </c>
      <c r="BV47" s="90">
        <v>129240</v>
      </c>
      <c r="BW47" s="90">
        <v>135540</v>
      </c>
      <c r="BX47" s="90">
        <v>115200</v>
      </c>
      <c r="BY47" s="90">
        <v>634680</v>
      </c>
      <c r="BZ47" s="90">
        <v>655560</v>
      </c>
      <c r="CA47" s="90">
        <v>21136</v>
      </c>
      <c r="CB47" s="90">
        <v>2323361</v>
      </c>
      <c r="CC47" s="90">
        <v>2344497</v>
      </c>
      <c r="CD47" s="90">
        <v>0</v>
      </c>
      <c r="CE47" s="90">
        <v>4672412</v>
      </c>
      <c r="CF47" s="90">
        <v>6792404</v>
      </c>
      <c r="CG47" s="90">
        <v>7935719</v>
      </c>
      <c r="CH47" s="90">
        <v>2450399</v>
      </c>
      <c r="CI47" s="90">
        <v>781204</v>
      </c>
      <c r="CJ47" s="90">
        <v>22632138</v>
      </c>
      <c r="CK47" s="90">
        <v>24976635</v>
      </c>
      <c r="CL47" s="90">
        <v>21136</v>
      </c>
      <c r="CM47" s="90">
        <v>1394011</v>
      </c>
      <c r="CN47" s="90">
        <v>1415147</v>
      </c>
      <c r="CO47" s="90">
        <v>0</v>
      </c>
      <c r="CP47" s="90">
        <v>2848854</v>
      </c>
      <c r="CQ47" s="90">
        <v>3998994</v>
      </c>
      <c r="CR47" s="90">
        <v>3413420</v>
      </c>
      <c r="CS47" s="90">
        <v>935273</v>
      </c>
      <c r="CT47" s="90">
        <v>207517</v>
      </c>
      <c r="CU47" s="90">
        <v>11404058</v>
      </c>
      <c r="CV47" s="90">
        <v>12819205</v>
      </c>
      <c r="CW47" s="90">
        <v>0</v>
      </c>
      <c r="CX47" s="90">
        <v>929350</v>
      </c>
      <c r="CY47" s="90">
        <v>929350</v>
      </c>
      <c r="CZ47" s="90">
        <v>0</v>
      </c>
      <c r="DA47" s="90">
        <v>1823558</v>
      </c>
      <c r="DB47" s="90">
        <v>2793410</v>
      </c>
      <c r="DC47" s="90">
        <v>4522299</v>
      </c>
      <c r="DD47" s="90">
        <v>1515126</v>
      </c>
      <c r="DE47" s="90">
        <v>573687</v>
      </c>
      <c r="DF47" s="90">
        <v>11228080</v>
      </c>
      <c r="DG47" s="93">
        <v>12157430</v>
      </c>
      <c r="DH47" s="136">
        <v>0</v>
      </c>
      <c r="DI47" s="90">
        <v>22987</v>
      </c>
      <c r="DJ47" s="90">
        <v>22987</v>
      </c>
      <c r="DK47" s="90">
        <v>0</v>
      </c>
      <c r="DL47" s="90">
        <v>351085</v>
      </c>
      <c r="DM47" s="90">
        <v>1271660</v>
      </c>
      <c r="DN47" s="90">
        <v>1873608</v>
      </c>
      <c r="DO47" s="90">
        <v>2022130</v>
      </c>
      <c r="DP47" s="90">
        <v>765067</v>
      </c>
      <c r="DQ47" s="90">
        <v>6283550</v>
      </c>
      <c r="DR47" s="90">
        <v>6306537</v>
      </c>
      <c r="DS47" s="136">
        <v>0</v>
      </c>
      <c r="DT47" s="90">
        <v>22987</v>
      </c>
      <c r="DU47" s="90">
        <v>22987</v>
      </c>
      <c r="DV47" s="90">
        <v>0</v>
      </c>
      <c r="DW47" s="90">
        <v>84330</v>
      </c>
      <c r="DX47" s="90">
        <v>1058687</v>
      </c>
      <c r="DY47" s="90">
        <v>841564</v>
      </c>
      <c r="DZ47" s="90">
        <v>975912</v>
      </c>
      <c r="EA47" s="90">
        <v>684553</v>
      </c>
      <c r="EB47" s="90">
        <v>3645046</v>
      </c>
      <c r="EC47" s="90">
        <v>3668033</v>
      </c>
      <c r="ED47" s="90">
        <v>0</v>
      </c>
      <c r="EE47" s="90">
        <v>0</v>
      </c>
      <c r="EF47" s="90">
        <v>0</v>
      </c>
      <c r="EG47" s="90">
        <v>0</v>
      </c>
      <c r="EH47" s="90">
        <v>266755</v>
      </c>
      <c r="EI47" s="90">
        <v>212973</v>
      </c>
      <c r="EJ47" s="90">
        <v>1032044</v>
      </c>
      <c r="EK47" s="90">
        <v>1046218</v>
      </c>
      <c r="EL47" s="90">
        <v>80514</v>
      </c>
      <c r="EM47" s="90">
        <v>2638504</v>
      </c>
      <c r="EN47" s="90">
        <v>2638504</v>
      </c>
      <c r="EO47" s="90">
        <v>0</v>
      </c>
      <c r="EP47" s="90">
        <v>0</v>
      </c>
      <c r="EQ47" s="90">
        <v>0</v>
      </c>
      <c r="ER47" s="90">
        <v>0</v>
      </c>
      <c r="ES47" s="90">
        <v>0</v>
      </c>
      <c r="ET47" s="90">
        <v>0</v>
      </c>
      <c r="EU47" s="90">
        <v>0</v>
      </c>
      <c r="EV47" s="90">
        <v>0</v>
      </c>
      <c r="EW47" s="90">
        <v>0</v>
      </c>
      <c r="EX47" s="137">
        <v>0</v>
      </c>
      <c r="EY47" s="93">
        <v>0</v>
      </c>
      <c r="EZ47" s="136">
        <v>23400</v>
      </c>
      <c r="FA47" s="90">
        <v>255886</v>
      </c>
      <c r="FB47" s="90">
        <v>279286</v>
      </c>
      <c r="FC47" s="90">
        <v>0</v>
      </c>
      <c r="FD47" s="90">
        <v>349956</v>
      </c>
      <c r="FE47" s="90">
        <v>1532846</v>
      </c>
      <c r="FF47" s="90">
        <v>1778427</v>
      </c>
      <c r="FG47" s="90">
        <v>1188599</v>
      </c>
      <c r="FH47" s="90">
        <v>804609</v>
      </c>
      <c r="FI47" s="90">
        <v>5654437</v>
      </c>
      <c r="FJ47" s="90">
        <v>5933723</v>
      </c>
      <c r="FK47" s="90">
        <v>23400</v>
      </c>
      <c r="FL47" s="90">
        <v>32850</v>
      </c>
      <c r="FM47" s="90">
        <v>56250</v>
      </c>
      <c r="FN47" s="90">
        <v>0</v>
      </c>
      <c r="FO47" s="90">
        <v>190890</v>
      </c>
      <c r="FP47" s="90">
        <v>1146582</v>
      </c>
      <c r="FQ47" s="90">
        <v>1503117</v>
      </c>
      <c r="FR47" s="90">
        <v>1038375</v>
      </c>
      <c r="FS47" s="90">
        <v>688905</v>
      </c>
      <c r="FT47" s="90">
        <v>4567869</v>
      </c>
      <c r="FU47" s="90">
        <v>4624119</v>
      </c>
      <c r="FV47" s="90">
        <v>0</v>
      </c>
      <c r="FW47" s="90">
        <v>13608</v>
      </c>
      <c r="FX47" s="90">
        <v>13608</v>
      </c>
      <c r="FY47" s="90">
        <v>0</v>
      </c>
      <c r="FZ47" s="90">
        <v>19278</v>
      </c>
      <c r="GA47" s="90">
        <v>56138</v>
      </c>
      <c r="GB47" s="90">
        <v>95310</v>
      </c>
      <c r="GC47" s="90">
        <v>95256</v>
      </c>
      <c r="GD47" s="90">
        <v>115704</v>
      </c>
      <c r="GE47" s="90">
        <v>381686</v>
      </c>
      <c r="GF47" s="90">
        <v>395294</v>
      </c>
      <c r="GG47" s="90">
        <v>0</v>
      </c>
      <c r="GH47" s="90">
        <v>209428</v>
      </c>
      <c r="GI47" s="90">
        <v>209428</v>
      </c>
      <c r="GJ47" s="90">
        <v>0</v>
      </c>
      <c r="GK47" s="90">
        <v>139788</v>
      </c>
      <c r="GL47" s="90">
        <v>330126</v>
      </c>
      <c r="GM47" s="90">
        <v>180000</v>
      </c>
      <c r="GN47" s="90">
        <v>54968</v>
      </c>
      <c r="GO47" s="90">
        <v>0</v>
      </c>
      <c r="GP47" s="90">
        <v>704882</v>
      </c>
      <c r="GQ47" s="137">
        <v>914310</v>
      </c>
      <c r="GR47" s="89">
        <v>0</v>
      </c>
      <c r="GS47" s="90">
        <v>733211</v>
      </c>
      <c r="GT47" s="90">
        <v>733211</v>
      </c>
      <c r="GU47" s="90">
        <v>0</v>
      </c>
      <c r="GV47" s="90">
        <v>2119009</v>
      </c>
      <c r="GW47" s="90">
        <v>1133410</v>
      </c>
      <c r="GX47" s="90">
        <v>563187</v>
      </c>
      <c r="GY47" s="90">
        <v>1876977</v>
      </c>
      <c r="GZ47" s="90">
        <v>577076</v>
      </c>
      <c r="HA47" s="137">
        <v>6269659</v>
      </c>
      <c r="HB47" s="93">
        <v>7002870</v>
      </c>
      <c r="HC47" s="136">
        <v>83985</v>
      </c>
      <c r="HD47" s="90">
        <v>474388</v>
      </c>
      <c r="HE47" s="90">
        <v>558373</v>
      </c>
      <c r="HF47" s="90">
        <v>0</v>
      </c>
      <c r="HG47" s="90">
        <v>1897587</v>
      </c>
      <c r="HH47" s="90">
        <v>1820248</v>
      </c>
      <c r="HI47" s="90">
        <v>1974797</v>
      </c>
      <c r="HJ47" s="90">
        <v>875119</v>
      </c>
      <c r="HK47" s="90">
        <v>566462</v>
      </c>
      <c r="HL47" s="137">
        <v>7134213</v>
      </c>
      <c r="HM47" s="138">
        <v>7692586</v>
      </c>
    </row>
    <row r="48" spans="1:221" s="75" customFormat="1" ht="18" customHeight="1">
      <c r="A48" s="89" t="s">
        <v>53</v>
      </c>
      <c r="B48" s="136">
        <v>4576993</v>
      </c>
      <c r="C48" s="136">
        <v>13262196</v>
      </c>
      <c r="D48" s="136">
        <v>17839189</v>
      </c>
      <c r="E48" s="90">
        <v>9010</v>
      </c>
      <c r="F48" s="90">
        <v>18768809</v>
      </c>
      <c r="G48" s="90">
        <v>28494753</v>
      </c>
      <c r="H48" s="90">
        <v>26303390</v>
      </c>
      <c r="I48" s="90">
        <v>25288620</v>
      </c>
      <c r="J48" s="90">
        <v>26882241</v>
      </c>
      <c r="K48" s="137">
        <v>125746823</v>
      </c>
      <c r="L48" s="93">
        <v>143586012</v>
      </c>
      <c r="M48" s="89">
        <v>2253000</v>
      </c>
      <c r="N48" s="90">
        <v>5244604</v>
      </c>
      <c r="O48" s="90">
        <v>7497604</v>
      </c>
      <c r="P48" s="90">
        <v>0</v>
      </c>
      <c r="Q48" s="90">
        <v>5709753</v>
      </c>
      <c r="R48" s="90">
        <v>10556002</v>
      </c>
      <c r="S48" s="90">
        <v>7652839</v>
      </c>
      <c r="T48" s="90">
        <v>10782181</v>
      </c>
      <c r="U48" s="90">
        <v>13180191</v>
      </c>
      <c r="V48" s="90">
        <v>47880966</v>
      </c>
      <c r="W48" s="90">
        <v>55378570</v>
      </c>
      <c r="X48" s="90">
        <v>2080620</v>
      </c>
      <c r="Y48" s="90">
        <v>4325825</v>
      </c>
      <c r="Z48" s="90">
        <v>6406445</v>
      </c>
      <c r="AA48" s="90">
        <v>0</v>
      </c>
      <c r="AB48" s="90">
        <v>4514525</v>
      </c>
      <c r="AC48" s="90">
        <v>8619616</v>
      </c>
      <c r="AD48" s="90">
        <v>5997185</v>
      </c>
      <c r="AE48" s="90">
        <v>8000923</v>
      </c>
      <c r="AF48" s="90">
        <v>8041224</v>
      </c>
      <c r="AG48" s="90">
        <v>35173473</v>
      </c>
      <c r="AH48" s="90">
        <v>41579918</v>
      </c>
      <c r="AI48" s="90">
        <v>0</v>
      </c>
      <c r="AJ48" s="90">
        <v>0</v>
      </c>
      <c r="AK48" s="90">
        <v>0</v>
      </c>
      <c r="AL48" s="90">
        <v>0</v>
      </c>
      <c r="AM48" s="90">
        <v>48240</v>
      </c>
      <c r="AN48" s="90">
        <v>77664</v>
      </c>
      <c r="AO48" s="90">
        <v>191475</v>
      </c>
      <c r="AP48" s="90">
        <v>549225</v>
      </c>
      <c r="AQ48" s="90">
        <v>1985624</v>
      </c>
      <c r="AR48" s="90">
        <v>2852228</v>
      </c>
      <c r="AS48" s="90">
        <v>2852228</v>
      </c>
      <c r="AT48" s="90">
        <v>135210</v>
      </c>
      <c r="AU48" s="90">
        <v>765777</v>
      </c>
      <c r="AV48" s="90">
        <v>900987</v>
      </c>
      <c r="AW48" s="90">
        <v>0</v>
      </c>
      <c r="AX48" s="90">
        <v>785601</v>
      </c>
      <c r="AY48" s="90">
        <v>1266779</v>
      </c>
      <c r="AZ48" s="90">
        <v>801746</v>
      </c>
      <c r="BA48" s="90">
        <v>1581450</v>
      </c>
      <c r="BB48" s="90">
        <v>1961103</v>
      </c>
      <c r="BC48" s="90">
        <v>6396679</v>
      </c>
      <c r="BD48" s="90">
        <v>7297666</v>
      </c>
      <c r="BE48" s="90">
        <v>0</v>
      </c>
      <c r="BF48" s="90">
        <v>58592</v>
      </c>
      <c r="BG48" s="90">
        <v>58592</v>
      </c>
      <c r="BH48" s="90">
        <v>0</v>
      </c>
      <c r="BI48" s="90">
        <v>83377</v>
      </c>
      <c r="BJ48" s="90">
        <v>257773</v>
      </c>
      <c r="BK48" s="90">
        <v>195243</v>
      </c>
      <c r="BL48" s="90">
        <v>210753</v>
      </c>
      <c r="BM48" s="90">
        <v>508350</v>
      </c>
      <c r="BN48" s="90">
        <v>1255496</v>
      </c>
      <c r="BO48" s="90">
        <v>1314088</v>
      </c>
      <c r="BP48" s="90">
        <v>37170</v>
      </c>
      <c r="BQ48" s="90">
        <v>94410</v>
      </c>
      <c r="BR48" s="90">
        <v>131580</v>
      </c>
      <c r="BS48" s="90">
        <v>0</v>
      </c>
      <c r="BT48" s="90">
        <v>278010</v>
      </c>
      <c r="BU48" s="90">
        <v>334170</v>
      </c>
      <c r="BV48" s="90">
        <v>467190</v>
      </c>
      <c r="BW48" s="90">
        <v>439830</v>
      </c>
      <c r="BX48" s="90">
        <v>683890</v>
      </c>
      <c r="BY48" s="90">
        <v>2203090</v>
      </c>
      <c r="BZ48" s="90">
        <v>2334670</v>
      </c>
      <c r="CA48" s="90">
        <v>863501</v>
      </c>
      <c r="CB48" s="90">
        <v>4538485</v>
      </c>
      <c r="CC48" s="90">
        <v>5401986</v>
      </c>
      <c r="CD48" s="90">
        <v>0</v>
      </c>
      <c r="CE48" s="90">
        <v>6153274</v>
      </c>
      <c r="CF48" s="90">
        <v>8251856</v>
      </c>
      <c r="CG48" s="90">
        <v>6641905</v>
      </c>
      <c r="CH48" s="90">
        <v>4754081</v>
      </c>
      <c r="CI48" s="90">
        <v>2398953</v>
      </c>
      <c r="CJ48" s="90">
        <v>28200069</v>
      </c>
      <c r="CK48" s="90">
        <v>33602055</v>
      </c>
      <c r="CL48" s="90">
        <v>583353</v>
      </c>
      <c r="CM48" s="90">
        <v>3391717</v>
      </c>
      <c r="CN48" s="90">
        <v>3975070</v>
      </c>
      <c r="CO48" s="90">
        <v>0</v>
      </c>
      <c r="CP48" s="90">
        <v>5543123</v>
      </c>
      <c r="CQ48" s="90">
        <v>7012864</v>
      </c>
      <c r="CR48" s="90">
        <v>5757868</v>
      </c>
      <c r="CS48" s="90">
        <v>4034460</v>
      </c>
      <c r="CT48" s="90">
        <v>2330953</v>
      </c>
      <c r="CU48" s="90">
        <v>24679268</v>
      </c>
      <c r="CV48" s="90">
        <v>28654338</v>
      </c>
      <c r="CW48" s="90">
        <v>280148</v>
      </c>
      <c r="CX48" s="90">
        <v>1146768</v>
      </c>
      <c r="CY48" s="90">
        <v>1426916</v>
      </c>
      <c r="CZ48" s="90">
        <v>0</v>
      </c>
      <c r="DA48" s="90">
        <v>610151</v>
      </c>
      <c r="DB48" s="90">
        <v>1238992</v>
      </c>
      <c r="DC48" s="90">
        <v>884037</v>
      </c>
      <c r="DD48" s="90">
        <v>719621</v>
      </c>
      <c r="DE48" s="90">
        <v>68000</v>
      </c>
      <c r="DF48" s="90">
        <v>3520801</v>
      </c>
      <c r="DG48" s="93">
        <v>4947717</v>
      </c>
      <c r="DH48" s="136">
        <v>0</v>
      </c>
      <c r="DI48" s="90">
        <v>191807</v>
      </c>
      <c r="DJ48" s="90">
        <v>191807</v>
      </c>
      <c r="DK48" s="90">
        <v>0</v>
      </c>
      <c r="DL48" s="90">
        <v>144553</v>
      </c>
      <c r="DM48" s="90">
        <v>772138</v>
      </c>
      <c r="DN48" s="90">
        <v>1710319</v>
      </c>
      <c r="DO48" s="90">
        <v>1669180</v>
      </c>
      <c r="DP48" s="90">
        <v>1619336</v>
      </c>
      <c r="DQ48" s="90">
        <v>5915526</v>
      </c>
      <c r="DR48" s="90">
        <v>6107333</v>
      </c>
      <c r="DS48" s="136">
        <v>0</v>
      </c>
      <c r="DT48" s="90">
        <v>85479</v>
      </c>
      <c r="DU48" s="90">
        <v>85479</v>
      </c>
      <c r="DV48" s="90">
        <v>0</v>
      </c>
      <c r="DW48" s="90">
        <v>117438</v>
      </c>
      <c r="DX48" s="90">
        <v>670227</v>
      </c>
      <c r="DY48" s="90">
        <v>1614419</v>
      </c>
      <c r="DZ48" s="90">
        <v>1546566</v>
      </c>
      <c r="EA48" s="90">
        <v>1485568</v>
      </c>
      <c r="EB48" s="90">
        <v>5434218</v>
      </c>
      <c r="EC48" s="90">
        <v>5519697</v>
      </c>
      <c r="ED48" s="90">
        <v>0</v>
      </c>
      <c r="EE48" s="90">
        <v>106328</v>
      </c>
      <c r="EF48" s="90">
        <v>106328</v>
      </c>
      <c r="EG48" s="90">
        <v>0</v>
      </c>
      <c r="EH48" s="90">
        <v>27115</v>
      </c>
      <c r="EI48" s="90">
        <v>101911</v>
      </c>
      <c r="EJ48" s="90">
        <v>95900</v>
      </c>
      <c r="EK48" s="90">
        <v>122614</v>
      </c>
      <c r="EL48" s="90">
        <v>133768</v>
      </c>
      <c r="EM48" s="90">
        <v>481308</v>
      </c>
      <c r="EN48" s="90">
        <v>587636</v>
      </c>
      <c r="EO48" s="90">
        <v>0</v>
      </c>
      <c r="EP48" s="90">
        <v>0</v>
      </c>
      <c r="EQ48" s="90">
        <v>0</v>
      </c>
      <c r="ER48" s="90">
        <v>0</v>
      </c>
      <c r="ES48" s="90">
        <v>0</v>
      </c>
      <c r="ET48" s="90">
        <v>0</v>
      </c>
      <c r="EU48" s="90">
        <v>0</v>
      </c>
      <c r="EV48" s="90">
        <v>0</v>
      </c>
      <c r="EW48" s="90">
        <v>0</v>
      </c>
      <c r="EX48" s="137">
        <v>0</v>
      </c>
      <c r="EY48" s="93">
        <v>0</v>
      </c>
      <c r="EZ48" s="136">
        <v>450756</v>
      </c>
      <c r="FA48" s="90">
        <v>833782</v>
      </c>
      <c r="FB48" s="90">
        <v>1284538</v>
      </c>
      <c r="FC48" s="90">
        <v>0</v>
      </c>
      <c r="FD48" s="90">
        <v>543946</v>
      </c>
      <c r="FE48" s="90">
        <v>2120088</v>
      </c>
      <c r="FF48" s="90">
        <v>2020305</v>
      </c>
      <c r="FG48" s="90">
        <v>1908478</v>
      </c>
      <c r="FH48" s="90">
        <v>2403378</v>
      </c>
      <c r="FI48" s="90">
        <v>8996195</v>
      </c>
      <c r="FJ48" s="90">
        <v>10280733</v>
      </c>
      <c r="FK48" s="90">
        <v>30915</v>
      </c>
      <c r="FL48" s="90">
        <v>226476</v>
      </c>
      <c r="FM48" s="90">
        <v>257391</v>
      </c>
      <c r="FN48" s="90">
        <v>0</v>
      </c>
      <c r="FO48" s="90">
        <v>280998</v>
      </c>
      <c r="FP48" s="90">
        <v>1868886</v>
      </c>
      <c r="FQ48" s="90">
        <v>1633014</v>
      </c>
      <c r="FR48" s="90">
        <v>1853127</v>
      </c>
      <c r="FS48" s="90">
        <v>2080908</v>
      </c>
      <c r="FT48" s="90">
        <v>7716933</v>
      </c>
      <c r="FU48" s="90">
        <v>7974324</v>
      </c>
      <c r="FV48" s="90">
        <v>23436</v>
      </c>
      <c r="FW48" s="90">
        <v>96579</v>
      </c>
      <c r="FX48" s="90">
        <v>120015</v>
      </c>
      <c r="FY48" s="90">
        <v>0</v>
      </c>
      <c r="FZ48" s="90">
        <v>50818</v>
      </c>
      <c r="GA48" s="90">
        <v>163147</v>
      </c>
      <c r="GB48" s="90">
        <v>186780</v>
      </c>
      <c r="GC48" s="90">
        <v>55351</v>
      </c>
      <c r="GD48" s="90">
        <v>142470</v>
      </c>
      <c r="GE48" s="90">
        <v>598566</v>
      </c>
      <c r="GF48" s="90">
        <v>718581</v>
      </c>
      <c r="GG48" s="90">
        <v>396405</v>
      </c>
      <c r="GH48" s="90">
        <v>510727</v>
      </c>
      <c r="GI48" s="90">
        <v>907132</v>
      </c>
      <c r="GJ48" s="90">
        <v>0</v>
      </c>
      <c r="GK48" s="90">
        <v>212130</v>
      </c>
      <c r="GL48" s="90">
        <v>88055</v>
      </c>
      <c r="GM48" s="90">
        <v>200511</v>
      </c>
      <c r="GN48" s="90">
        <v>0</v>
      </c>
      <c r="GO48" s="90">
        <v>180000</v>
      </c>
      <c r="GP48" s="90">
        <v>680696</v>
      </c>
      <c r="GQ48" s="137">
        <v>1587828</v>
      </c>
      <c r="GR48" s="89">
        <v>218446</v>
      </c>
      <c r="GS48" s="90">
        <v>1010858</v>
      </c>
      <c r="GT48" s="90">
        <v>1229304</v>
      </c>
      <c r="GU48" s="90">
        <v>0</v>
      </c>
      <c r="GV48" s="90">
        <v>3583303</v>
      </c>
      <c r="GW48" s="90">
        <v>3815653</v>
      </c>
      <c r="GX48" s="90">
        <v>5774500</v>
      </c>
      <c r="GY48" s="90">
        <v>4362779</v>
      </c>
      <c r="GZ48" s="90">
        <v>5949423</v>
      </c>
      <c r="HA48" s="137">
        <v>23485658</v>
      </c>
      <c r="HB48" s="93">
        <v>24714962</v>
      </c>
      <c r="HC48" s="136">
        <v>791290</v>
      </c>
      <c r="HD48" s="90">
        <v>1442660</v>
      </c>
      <c r="HE48" s="90">
        <v>2233950</v>
      </c>
      <c r="HF48" s="90">
        <v>9010</v>
      </c>
      <c r="HG48" s="90">
        <v>2633980</v>
      </c>
      <c r="HH48" s="90">
        <v>2979016</v>
      </c>
      <c r="HI48" s="90">
        <v>2503522</v>
      </c>
      <c r="HJ48" s="90">
        <v>1811921</v>
      </c>
      <c r="HK48" s="90">
        <v>1330960</v>
      </c>
      <c r="HL48" s="137">
        <v>11268409</v>
      </c>
      <c r="HM48" s="138">
        <v>13502359</v>
      </c>
    </row>
    <row r="49" spans="1:221" s="75" customFormat="1" ht="18" customHeight="1">
      <c r="A49" s="89" t="s">
        <v>54</v>
      </c>
      <c r="B49" s="136">
        <v>3783127</v>
      </c>
      <c r="C49" s="136">
        <v>9649840</v>
      </c>
      <c r="D49" s="136">
        <v>13432967</v>
      </c>
      <c r="E49" s="90">
        <v>0</v>
      </c>
      <c r="F49" s="90">
        <v>12693560</v>
      </c>
      <c r="G49" s="90">
        <v>24640453</v>
      </c>
      <c r="H49" s="90">
        <v>22217971</v>
      </c>
      <c r="I49" s="90">
        <v>16628746</v>
      </c>
      <c r="J49" s="90">
        <v>12386088</v>
      </c>
      <c r="K49" s="137">
        <v>88566818</v>
      </c>
      <c r="L49" s="93">
        <v>101999785</v>
      </c>
      <c r="M49" s="89">
        <v>1577448</v>
      </c>
      <c r="N49" s="90">
        <v>2455616</v>
      </c>
      <c r="O49" s="90">
        <v>4033064</v>
      </c>
      <c r="P49" s="90">
        <v>0</v>
      </c>
      <c r="Q49" s="90">
        <v>3283108</v>
      </c>
      <c r="R49" s="90">
        <v>6139363</v>
      </c>
      <c r="S49" s="90">
        <v>5116495</v>
      </c>
      <c r="T49" s="90">
        <v>4699612</v>
      </c>
      <c r="U49" s="90">
        <v>6556583</v>
      </c>
      <c r="V49" s="90">
        <v>25795161</v>
      </c>
      <c r="W49" s="90">
        <v>29828225</v>
      </c>
      <c r="X49" s="90">
        <v>1504431</v>
      </c>
      <c r="Y49" s="90">
        <v>2324977</v>
      </c>
      <c r="Z49" s="90">
        <v>3829408</v>
      </c>
      <c r="AA49" s="90">
        <v>0</v>
      </c>
      <c r="AB49" s="90">
        <v>3030056</v>
      </c>
      <c r="AC49" s="90">
        <v>5545761</v>
      </c>
      <c r="AD49" s="90">
        <v>3923754</v>
      </c>
      <c r="AE49" s="90">
        <v>2918514</v>
      </c>
      <c r="AF49" s="90">
        <v>3737441</v>
      </c>
      <c r="AG49" s="90">
        <v>19155526</v>
      </c>
      <c r="AH49" s="90">
        <v>22984934</v>
      </c>
      <c r="AI49" s="90">
        <v>0</v>
      </c>
      <c r="AJ49" s="90">
        <v>0</v>
      </c>
      <c r="AK49" s="90">
        <v>0</v>
      </c>
      <c r="AL49" s="90">
        <v>0</v>
      </c>
      <c r="AM49" s="90">
        <v>0</v>
      </c>
      <c r="AN49" s="90">
        <v>33750</v>
      </c>
      <c r="AO49" s="90">
        <v>329625</v>
      </c>
      <c r="AP49" s="90">
        <v>691650</v>
      </c>
      <c r="AQ49" s="90">
        <v>1009575</v>
      </c>
      <c r="AR49" s="90">
        <v>2064600</v>
      </c>
      <c r="AS49" s="90">
        <v>2064600</v>
      </c>
      <c r="AT49" s="90">
        <v>73017</v>
      </c>
      <c r="AU49" s="90">
        <v>104899</v>
      </c>
      <c r="AV49" s="90">
        <v>177916</v>
      </c>
      <c r="AW49" s="90">
        <v>0</v>
      </c>
      <c r="AX49" s="90">
        <v>220292</v>
      </c>
      <c r="AY49" s="90">
        <v>402483</v>
      </c>
      <c r="AZ49" s="90">
        <v>725990</v>
      </c>
      <c r="BA49" s="90">
        <v>925648</v>
      </c>
      <c r="BB49" s="90">
        <v>1634039</v>
      </c>
      <c r="BC49" s="90">
        <v>3908452</v>
      </c>
      <c r="BD49" s="90">
        <v>4086368</v>
      </c>
      <c r="BE49" s="90">
        <v>0</v>
      </c>
      <c r="BF49" s="90">
        <v>0</v>
      </c>
      <c r="BG49" s="90">
        <v>0</v>
      </c>
      <c r="BH49" s="90">
        <v>0</v>
      </c>
      <c r="BI49" s="90">
        <v>0</v>
      </c>
      <c r="BJ49" s="90">
        <v>34069</v>
      </c>
      <c r="BK49" s="90">
        <v>57656</v>
      </c>
      <c r="BL49" s="90">
        <v>32760</v>
      </c>
      <c r="BM49" s="90">
        <v>19468</v>
      </c>
      <c r="BN49" s="90">
        <v>143953</v>
      </c>
      <c r="BO49" s="90">
        <v>143953</v>
      </c>
      <c r="BP49" s="90">
        <v>0</v>
      </c>
      <c r="BQ49" s="90">
        <v>25740</v>
      </c>
      <c r="BR49" s="90">
        <v>25740</v>
      </c>
      <c r="BS49" s="90">
        <v>0</v>
      </c>
      <c r="BT49" s="90">
        <v>32760</v>
      </c>
      <c r="BU49" s="90">
        <v>123300</v>
      </c>
      <c r="BV49" s="90">
        <v>79470</v>
      </c>
      <c r="BW49" s="90">
        <v>131040</v>
      </c>
      <c r="BX49" s="90">
        <v>156060</v>
      </c>
      <c r="BY49" s="90">
        <v>522630</v>
      </c>
      <c r="BZ49" s="90">
        <v>548370</v>
      </c>
      <c r="CA49" s="90">
        <v>1509164</v>
      </c>
      <c r="CB49" s="90">
        <v>5180459</v>
      </c>
      <c r="CC49" s="90">
        <v>6689623</v>
      </c>
      <c r="CD49" s="90">
        <v>0</v>
      </c>
      <c r="CE49" s="90">
        <v>6376524</v>
      </c>
      <c r="CF49" s="90">
        <v>11581990</v>
      </c>
      <c r="CG49" s="90">
        <v>9304943</v>
      </c>
      <c r="CH49" s="90">
        <v>5629230</v>
      </c>
      <c r="CI49" s="90">
        <v>1400565</v>
      </c>
      <c r="CJ49" s="90">
        <v>34293252</v>
      </c>
      <c r="CK49" s="90">
        <v>40982875</v>
      </c>
      <c r="CL49" s="90">
        <v>1359786</v>
      </c>
      <c r="CM49" s="90">
        <v>4485083</v>
      </c>
      <c r="CN49" s="90">
        <v>5844869</v>
      </c>
      <c r="CO49" s="90">
        <v>0</v>
      </c>
      <c r="CP49" s="90">
        <v>5738082</v>
      </c>
      <c r="CQ49" s="90">
        <v>8887120</v>
      </c>
      <c r="CR49" s="90">
        <v>7126356</v>
      </c>
      <c r="CS49" s="90">
        <v>4436832</v>
      </c>
      <c r="CT49" s="90">
        <v>987603</v>
      </c>
      <c r="CU49" s="90">
        <v>27175993</v>
      </c>
      <c r="CV49" s="90">
        <v>33020862</v>
      </c>
      <c r="CW49" s="90">
        <v>149378</v>
      </c>
      <c r="CX49" s="90">
        <v>695376</v>
      </c>
      <c r="CY49" s="90">
        <v>844754</v>
      </c>
      <c r="CZ49" s="90">
        <v>0</v>
      </c>
      <c r="DA49" s="90">
        <v>638442</v>
      </c>
      <c r="DB49" s="90">
        <v>2694870</v>
      </c>
      <c r="DC49" s="90">
        <v>2178587</v>
      </c>
      <c r="DD49" s="90">
        <v>1192398</v>
      </c>
      <c r="DE49" s="90">
        <v>412962</v>
      </c>
      <c r="DF49" s="90">
        <v>7117259</v>
      </c>
      <c r="DG49" s="93">
        <v>7962013</v>
      </c>
      <c r="DH49" s="136">
        <v>25047</v>
      </c>
      <c r="DI49" s="90">
        <v>58088</v>
      </c>
      <c r="DJ49" s="90">
        <v>83135</v>
      </c>
      <c r="DK49" s="90">
        <v>0</v>
      </c>
      <c r="DL49" s="90">
        <v>484742</v>
      </c>
      <c r="DM49" s="90">
        <v>1548613</v>
      </c>
      <c r="DN49" s="90">
        <v>2693980</v>
      </c>
      <c r="DO49" s="90">
        <v>2180902</v>
      </c>
      <c r="DP49" s="90">
        <v>1816223</v>
      </c>
      <c r="DQ49" s="90">
        <v>8724460</v>
      </c>
      <c r="DR49" s="90">
        <v>8807595</v>
      </c>
      <c r="DS49" s="136">
        <v>25047</v>
      </c>
      <c r="DT49" s="90">
        <v>17714</v>
      </c>
      <c r="DU49" s="90">
        <v>42761</v>
      </c>
      <c r="DV49" s="90">
        <v>0</v>
      </c>
      <c r="DW49" s="90">
        <v>484742</v>
      </c>
      <c r="DX49" s="90">
        <v>1328839</v>
      </c>
      <c r="DY49" s="90">
        <v>1837238</v>
      </c>
      <c r="DZ49" s="90">
        <v>1935681</v>
      </c>
      <c r="EA49" s="90">
        <v>1389492</v>
      </c>
      <c r="EB49" s="90">
        <v>6975992</v>
      </c>
      <c r="EC49" s="90">
        <v>7018753</v>
      </c>
      <c r="ED49" s="90">
        <v>0</v>
      </c>
      <c r="EE49" s="90">
        <v>40374</v>
      </c>
      <c r="EF49" s="90">
        <v>40374</v>
      </c>
      <c r="EG49" s="90">
        <v>0</v>
      </c>
      <c r="EH49" s="90">
        <v>0</v>
      </c>
      <c r="EI49" s="90">
        <v>219774</v>
      </c>
      <c r="EJ49" s="90">
        <v>856742</v>
      </c>
      <c r="EK49" s="90">
        <v>245221</v>
      </c>
      <c r="EL49" s="90">
        <v>426731</v>
      </c>
      <c r="EM49" s="90">
        <v>1748468</v>
      </c>
      <c r="EN49" s="90">
        <v>1788842</v>
      </c>
      <c r="EO49" s="90">
        <v>0</v>
      </c>
      <c r="EP49" s="90">
        <v>0</v>
      </c>
      <c r="EQ49" s="90">
        <v>0</v>
      </c>
      <c r="ER49" s="90">
        <v>0</v>
      </c>
      <c r="ES49" s="90">
        <v>0</v>
      </c>
      <c r="ET49" s="90">
        <v>0</v>
      </c>
      <c r="EU49" s="90">
        <v>0</v>
      </c>
      <c r="EV49" s="90">
        <v>0</v>
      </c>
      <c r="EW49" s="90">
        <v>0</v>
      </c>
      <c r="EX49" s="137">
        <v>0</v>
      </c>
      <c r="EY49" s="93">
        <v>0</v>
      </c>
      <c r="EZ49" s="136">
        <v>38781</v>
      </c>
      <c r="FA49" s="90">
        <v>255337</v>
      </c>
      <c r="FB49" s="90">
        <v>294118</v>
      </c>
      <c r="FC49" s="90">
        <v>0</v>
      </c>
      <c r="FD49" s="90">
        <v>363348</v>
      </c>
      <c r="FE49" s="90">
        <v>1853550</v>
      </c>
      <c r="FF49" s="90">
        <v>2133999</v>
      </c>
      <c r="FG49" s="90">
        <v>1847713</v>
      </c>
      <c r="FH49" s="90">
        <v>1354698</v>
      </c>
      <c r="FI49" s="90">
        <v>7553308</v>
      </c>
      <c r="FJ49" s="90">
        <v>7847426</v>
      </c>
      <c r="FK49" s="90">
        <v>28575</v>
      </c>
      <c r="FL49" s="90">
        <v>166050</v>
      </c>
      <c r="FM49" s="90">
        <v>194625</v>
      </c>
      <c r="FN49" s="90">
        <v>0</v>
      </c>
      <c r="FO49" s="90">
        <v>31284</v>
      </c>
      <c r="FP49" s="90">
        <v>1611495</v>
      </c>
      <c r="FQ49" s="90">
        <v>1620423</v>
      </c>
      <c r="FR49" s="90">
        <v>1653318</v>
      </c>
      <c r="FS49" s="90">
        <v>1174698</v>
      </c>
      <c r="FT49" s="90">
        <v>6091218</v>
      </c>
      <c r="FU49" s="90">
        <v>6285843</v>
      </c>
      <c r="FV49" s="90">
        <v>10206</v>
      </c>
      <c r="FW49" s="90">
        <v>89287</v>
      </c>
      <c r="FX49" s="90">
        <v>99493</v>
      </c>
      <c r="FY49" s="90">
        <v>0</v>
      </c>
      <c r="FZ49" s="90">
        <v>53064</v>
      </c>
      <c r="GA49" s="90">
        <v>0</v>
      </c>
      <c r="GB49" s="90">
        <v>122512</v>
      </c>
      <c r="GC49" s="90">
        <v>177423</v>
      </c>
      <c r="GD49" s="90">
        <v>0</v>
      </c>
      <c r="GE49" s="90">
        <v>352999</v>
      </c>
      <c r="GF49" s="90">
        <v>452492</v>
      </c>
      <c r="GG49" s="90">
        <v>0</v>
      </c>
      <c r="GH49" s="90">
        <v>0</v>
      </c>
      <c r="GI49" s="90">
        <v>0</v>
      </c>
      <c r="GJ49" s="90">
        <v>0</v>
      </c>
      <c r="GK49" s="90">
        <v>279000</v>
      </c>
      <c r="GL49" s="90">
        <v>242055</v>
      </c>
      <c r="GM49" s="90">
        <v>391064</v>
      </c>
      <c r="GN49" s="90">
        <v>16972</v>
      </c>
      <c r="GO49" s="90">
        <v>180000</v>
      </c>
      <c r="GP49" s="90">
        <v>1109091</v>
      </c>
      <c r="GQ49" s="137">
        <v>1109091</v>
      </c>
      <c r="GR49" s="89">
        <v>0</v>
      </c>
      <c r="GS49" s="90">
        <v>829441</v>
      </c>
      <c r="GT49" s="90">
        <v>829441</v>
      </c>
      <c r="GU49" s="90">
        <v>0</v>
      </c>
      <c r="GV49" s="90">
        <v>463969</v>
      </c>
      <c r="GW49" s="90">
        <v>704637</v>
      </c>
      <c r="GX49" s="90">
        <v>589284</v>
      </c>
      <c r="GY49" s="90">
        <v>836501</v>
      </c>
      <c r="GZ49" s="90">
        <v>465129</v>
      </c>
      <c r="HA49" s="137">
        <v>3059520</v>
      </c>
      <c r="HB49" s="93">
        <v>3888961</v>
      </c>
      <c r="HC49" s="136">
        <v>632687</v>
      </c>
      <c r="HD49" s="90">
        <v>870899</v>
      </c>
      <c r="HE49" s="90">
        <v>1503586</v>
      </c>
      <c r="HF49" s="90">
        <v>0</v>
      </c>
      <c r="HG49" s="90">
        <v>1721869</v>
      </c>
      <c r="HH49" s="90">
        <v>2812300</v>
      </c>
      <c r="HI49" s="90">
        <v>2379270</v>
      </c>
      <c r="HJ49" s="90">
        <v>1434788</v>
      </c>
      <c r="HK49" s="90">
        <v>792890</v>
      </c>
      <c r="HL49" s="137">
        <v>9141117</v>
      </c>
      <c r="HM49" s="138">
        <v>10644703</v>
      </c>
    </row>
    <row r="50" spans="1:221" s="75" customFormat="1" ht="18" customHeight="1">
      <c r="A50" s="89" t="s">
        <v>55</v>
      </c>
      <c r="B50" s="136">
        <v>4075448</v>
      </c>
      <c r="C50" s="136">
        <v>6876109</v>
      </c>
      <c r="D50" s="136">
        <v>10951557</v>
      </c>
      <c r="E50" s="90">
        <v>0</v>
      </c>
      <c r="F50" s="90">
        <v>22839413</v>
      </c>
      <c r="G50" s="90">
        <v>25104072</v>
      </c>
      <c r="H50" s="90">
        <v>26502020</v>
      </c>
      <c r="I50" s="90">
        <v>18532328</v>
      </c>
      <c r="J50" s="90">
        <v>13446843</v>
      </c>
      <c r="K50" s="137">
        <v>106424676</v>
      </c>
      <c r="L50" s="93">
        <v>117376233</v>
      </c>
      <c r="M50" s="89">
        <v>2144128</v>
      </c>
      <c r="N50" s="90">
        <v>2331547</v>
      </c>
      <c r="O50" s="90">
        <v>4475675</v>
      </c>
      <c r="P50" s="90">
        <v>0</v>
      </c>
      <c r="Q50" s="90">
        <v>9116031</v>
      </c>
      <c r="R50" s="90">
        <v>8360796</v>
      </c>
      <c r="S50" s="90">
        <v>9807020</v>
      </c>
      <c r="T50" s="90">
        <v>6207945</v>
      </c>
      <c r="U50" s="90">
        <v>8193730</v>
      </c>
      <c r="V50" s="90">
        <v>41685522</v>
      </c>
      <c r="W50" s="90">
        <v>46161197</v>
      </c>
      <c r="X50" s="90">
        <v>1882265</v>
      </c>
      <c r="Y50" s="90">
        <v>1889993</v>
      </c>
      <c r="Z50" s="90">
        <v>3772258</v>
      </c>
      <c r="AA50" s="90">
        <v>0</v>
      </c>
      <c r="AB50" s="90">
        <v>7687296</v>
      </c>
      <c r="AC50" s="90">
        <v>6291713</v>
      </c>
      <c r="AD50" s="90">
        <v>7433270</v>
      </c>
      <c r="AE50" s="90">
        <v>4323946</v>
      </c>
      <c r="AF50" s="90">
        <v>5119813</v>
      </c>
      <c r="AG50" s="90">
        <v>30856038</v>
      </c>
      <c r="AH50" s="90">
        <v>34628296</v>
      </c>
      <c r="AI50" s="90">
        <v>0</v>
      </c>
      <c r="AJ50" s="90">
        <v>0</v>
      </c>
      <c r="AK50" s="90">
        <v>0</v>
      </c>
      <c r="AL50" s="90">
        <v>0</v>
      </c>
      <c r="AM50" s="90">
        <v>68714</v>
      </c>
      <c r="AN50" s="90">
        <v>125977</v>
      </c>
      <c r="AO50" s="90">
        <v>412289</v>
      </c>
      <c r="AP50" s="90">
        <v>389382</v>
      </c>
      <c r="AQ50" s="90">
        <v>1286995</v>
      </c>
      <c r="AR50" s="90">
        <v>2283357</v>
      </c>
      <c r="AS50" s="90">
        <v>2283357</v>
      </c>
      <c r="AT50" s="90">
        <v>237203</v>
      </c>
      <c r="AU50" s="90">
        <v>350474</v>
      </c>
      <c r="AV50" s="90">
        <v>587677</v>
      </c>
      <c r="AW50" s="90">
        <v>0</v>
      </c>
      <c r="AX50" s="90">
        <v>1095199</v>
      </c>
      <c r="AY50" s="90">
        <v>1576940</v>
      </c>
      <c r="AZ50" s="90">
        <v>1482940</v>
      </c>
      <c r="BA50" s="90">
        <v>1130371</v>
      </c>
      <c r="BB50" s="90">
        <v>1296606</v>
      </c>
      <c r="BC50" s="90">
        <v>6582056</v>
      </c>
      <c r="BD50" s="90">
        <v>7169733</v>
      </c>
      <c r="BE50" s="90">
        <v>0</v>
      </c>
      <c r="BF50" s="90">
        <v>0</v>
      </c>
      <c r="BG50" s="90">
        <v>0</v>
      </c>
      <c r="BH50" s="90">
        <v>0</v>
      </c>
      <c r="BI50" s="90">
        <v>18942</v>
      </c>
      <c r="BJ50" s="90">
        <v>42886</v>
      </c>
      <c r="BK50" s="90">
        <v>67221</v>
      </c>
      <c r="BL50" s="90">
        <v>33676</v>
      </c>
      <c r="BM50" s="90">
        <v>75776</v>
      </c>
      <c r="BN50" s="90">
        <v>238501</v>
      </c>
      <c r="BO50" s="90">
        <v>238501</v>
      </c>
      <c r="BP50" s="90">
        <v>24660</v>
      </c>
      <c r="BQ50" s="90">
        <v>91080</v>
      </c>
      <c r="BR50" s="90">
        <v>115740</v>
      </c>
      <c r="BS50" s="90">
        <v>0</v>
      </c>
      <c r="BT50" s="90">
        <v>245880</v>
      </c>
      <c r="BU50" s="90">
        <v>323280</v>
      </c>
      <c r="BV50" s="90">
        <v>411300</v>
      </c>
      <c r="BW50" s="90">
        <v>330570</v>
      </c>
      <c r="BX50" s="90">
        <v>414540</v>
      </c>
      <c r="BY50" s="90">
        <v>1725570</v>
      </c>
      <c r="BZ50" s="90">
        <v>1841310</v>
      </c>
      <c r="CA50" s="90">
        <v>793305</v>
      </c>
      <c r="CB50" s="90">
        <v>3387263</v>
      </c>
      <c r="CC50" s="90">
        <v>4180568</v>
      </c>
      <c r="CD50" s="90">
        <v>0</v>
      </c>
      <c r="CE50" s="90">
        <v>7080173</v>
      </c>
      <c r="CF50" s="90">
        <v>7776225</v>
      </c>
      <c r="CG50" s="90">
        <v>8135051</v>
      </c>
      <c r="CH50" s="90">
        <v>5220741</v>
      </c>
      <c r="CI50" s="90">
        <v>1445332</v>
      </c>
      <c r="CJ50" s="90">
        <v>29657522</v>
      </c>
      <c r="CK50" s="90">
        <v>33838090</v>
      </c>
      <c r="CL50" s="90">
        <v>669395</v>
      </c>
      <c r="CM50" s="90">
        <v>2457363</v>
      </c>
      <c r="CN50" s="90">
        <v>3126758</v>
      </c>
      <c r="CO50" s="90">
        <v>0</v>
      </c>
      <c r="CP50" s="90">
        <v>5245983</v>
      </c>
      <c r="CQ50" s="90">
        <v>5154499</v>
      </c>
      <c r="CR50" s="90">
        <v>5339280</v>
      </c>
      <c r="CS50" s="90">
        <v>3507444</v>
      </c>
      <c r="CT50" s="90">
        <v>1272355</v>
      </c>
      <c r="CU50" s="90">
        <v>20519561</v>
      </c>
      <c r="CV50" s="90">
        <v>23646319</v>
      </c>
      <c r="CW50" s="90">
        <v>123910</v>
      </c>
      <c r="CX50" s="90">
        <v>929900</v>
      </c>
      <c r="CY50" s="90">
        <v>1053810</v>
      </c>
      <c r="CZ50" s="90">
        <v>0</v>
      </c>
      <c r="DA50" s="90">
        <v>1834190</v>
      </c>
      <c r="DB50" s="90">
        <v>2621726</v>
      </c>
      <c r="DC50" s="90">
        <v>2795771</v>
      </c>
      <c r="DD50" s="90">
        <v>1713297</v>
      </c>
      <c r="DE50" s="90">
        <v>172977</v>
      </c>
      <c r="DF50" s="90">
        <v>9137961</v>
      </c>
      <c r="DG50" s="93">
        <v>10191771</v>
      </c>
      <c r="DH50" s="136">
        <v>20765</v>
      </c>
      <c r="DI50" s="90">
        <v>120685</v>
      </c>
      <c r="DJ50" s="90">
        <v>141450</v>
      </c>
      <c r="DK50" s="90">
        <v>0</v>
      </c>
      <c r="DL50" s="90">
        <v>655372</v>
      </c>
      <c r="DM50" s="90">
        <v>2136366</v>
      </c>
      <c r="DN50" s="90">
        <v>2190726</v>
      </c>
      <c r="DO50" s="90">
        <v>2185487</v>
      </c>
      <c r="DP50" s="90">
        <v>1327078</v>
      </c>
      <c r="DQ50" s="90">
        <v>8495029</v>
      </c>
      <c r="DR50" s="90">
        <v>8636479</v>
      </c>
      <c r="DS50" s="136">
        <v>20765</v>
      </c>
      <c r="DT50" s="90">
        <v>105876</v>
      </c>
      <c r="DU50" s="90">
        <v>126641</v>
      </c>
      <c r="DV50" s="90">
        <v>0</v>
      </c>
      <c r="DW50" s="90">
        <v>481484</v>
      </c>
      <c r="DX50" s="90">
        <v>1468377</v>
      </c>
      <c r="DY50" s="90">
        <v>1610031</v>
      </c>
      <c r="DZ50" s="90">
        <v>1490054</v>
      </c>
      <c r="EA50" s="90">
        <v>1284308</v>
      </c>
      <c r="EB50" s="90">
        <v>6334254</v>
      </c>
      <c r="EC50" s="90">
        <v>6460895</v>
      </c>
      <c r="ED50" s="90">
        <v>0</v>
      </c>
      <c r="EE50" s="90">
        <v>14809</v>
      </c>
      <c r="EF50" s="90">
        <v>14809</v>
      </c>
      <c r="EG50" s="90">
        <v>0</v>
      </c>
      <c r="EH50" s="90">
        <v>173888</v>
      </c>
      <c r="EI50" s="90">
        <v>667989</v>
      </c>
      <c r="EJ50" s="90">
        <v>580695</v>
      </c>
      <c r="EK50" s="90">
        <v>695433</v>
      </c>
      <c r="EL50" s="90">
        <v>42770</v>
      </c>
      <c r="EM50" s="90">
        <v>2160775</v>
      </c>
      <c r="EN50" s="90">
        <v>2175584</v>
      </c>
      <c r="EO50" s="90">
        <v>0</v>
      </c>
      <c r="EP50" s="90">
        <v>0</v>
      </c>
      <c r="EQ50" s="90">
        <v>0</v>
      </c>
      <c r="ER50" s="90">
        <v>0</v>
      </c>
      <c r="ES50" s="90">
        <v>0</v>
      </c>
      <c r="ET50" s="90">
        <v>0</v>
      </c>
      <c r="EU50" s="90">
        <v>0</v>
      </c>
      <c r="EV50" s="90">
        <v>0</v>
      </c>
      <c r="EW50" s="90">
        <v>0</v>
      </c>
      <c r="EX50" s="137">
        <v>0</v>
      </c>
      <c r="EY50" s="93">
        <v>0</v>
      </c>
      <c r="EZ50" s="136">
        <v>76275</v>
      </c>
      <c r="FA50" s="90">
        <v>205031</v>
      </c>
      <c r="FB50" s="90">
        <v>281306</v>
      </c>
      <c r="FC50" s="90">
        <v>0</v>
      </c>
      <c r="FD50" s="90">
        <v>596762</v>
      </c>
      <c r="FE50" s="90">
        <v>3238245</v>
      </c>
      <c r="FF50" s="90">
        <v>2378464</v>
      </c>
      <c r="FG50" s="90">
        <v>1372643</v>
      </c>
      <c r="FH50" s="90">
        <v>972936</v>
      </c>
      <c r="FI50" s="90">
        <v>8559050</v>
      </c>
      <c r="FJ50" s="90">
        <v>8840356</v>
      </c>
      <c r="FK50" s="90">
        <v>5400</v>
      </c>
      <c r="FL50" s="90">
        <v>103320</v>
      </c>
      <c r="FM50" s="90">
        <v>108720</v>
      </c>
      <c r="FN50" s="90">
        <v>0</v>
      </c>
      <c r="FO50" s="90">
        <v>468180</v>
      </c>
      <c r="FP50" s="90">
        <v>1902168</v>
      </c>
      <c r="FQ50" s="90">
        <v>2102877</v>
      </c>
      <c r="FR50" s="90">
        <v>1339947</v>
      </c>
      <c r="FS50" s="90">
        <v>972936</v>
      </c>
      <c r="FT50" s="90">
        <v>6786108</v>
      </c>
      <c r="FU50" s="90">
        <v>6894828</v>
      </c>
      <c r="FV50" s="90">
        <v>0</v>
      </c>
      <c r="FW50" s="90">
        <v>21521</v>
      </c>
      <c r="FX50" s="90">
        <v>21521</v>
      </c>
      <c r="FY50" s="90">
        <v>0</v>
      </c>
      <c r="FZ50" s="90">
        <v>128582</v>
      </c>
      <c r="GA50" s="90">
        <v>254559</v>
      </c>
      <c r="GB50" s="90">
        <v>76687</v>
      </c>
      <c r="GC50" s="90">
        <v>32696</v>
      </c>
      <c r="GD50" s="90">
        <v>0</v>
      </c>
      <c r="GE50" s="90">
        <v>492524</v>
      </c>
      <c r="GF50" s="90">
        <v>514045</v>
      </c>
      <c r="GG50" s="90">
        <v>70875</v>
      </c>
      <c r="GH50" s="90">
        <v>80190</v>
      </c>
      <c r="GI50" s="90">
        <v>151065</v>
      </c>
      <c r="GJ50" s="90">
        <v>0</v>
      </c>
      <c r="GK50" s="90">
        <v>0</v>
      </c>
      <c r="GL50" s="90">
        <v>1081518</v>
      </c>
      <c r="GM50" s="90">
        <v>198900</v>
      </c>
      <c r="GN50" s="90">
        <v>0</v>
      </c>
      <c r="GO50" s="90">
        <v>0</v>
      </c>
      <c r="GP50" s="90">
        <v>1280418</v>
      </c>
      <c r="GQ50" s="137">
        <v>1431483</v>
      </c>
      <c r="GR50" s="89">
        <v>341151</v>
      </c>
      <c r="GS50" s="90">
        <v>135780</v>
      </c>
      <c r="GT50" s="90">
        <v>476931</v>
      </c>
      <c r="GU50" s="90">
        <v>0</v>
      </c>
      <c r="GV50" s="90">
        <v>1805407</v>
      </c>
      <c r="GW50" s="90">
        <v>861798</v>
      </c>
      <c r="GX50" s="90">
        <v>1342515</v>
      </c>
      <c r="GY50" s="90">
        <v>2166776</v>
      </c>
      <c r="GZ50" s="90">
        <v>783127</v>
      </c>
      <c r="HA50" s="137">
        <v>6959623</v>
      </c>
      <c r="HB50" s="93">
        <v>7436554</v>
      </c>
      <c r="HC50" s="136">
        <v>699824</v>
      </c>
      <c r="HD50" s="90">
        <v>695803</v>
      </c>
      <c r="HE50" s="90">
        <v>1395627</v>
      </c>
      <c r="HF50" s="90">
        <v>0</v>
      </c>
      <c r="HG50" s="90">
        <v>3585668</v>
      </c>
      <c r="HH50" s="90">
        <v>2730642</v>
      </c>
      <c r="HI50" s="90">
        <v>2648244</v>
      </c>
      <c r="HJ50" s="90">
        <v>1378736</v>
      </c>
      <c r="HK50" s="90">
        <v>724640</v>
      </c>
      <c r="HL50" s="137">
        <v>11067930</v>
      </c>
      <c r="HM50" s="138">
        <v>12463557</v>
      </c>
    </row>
    <row r="51" spans="1:221" s="75" customFormat="1" ht="18" customHeight="1">
      <c r="A51" s="89" t="s">
        <v>56</v>
      </c>
      <c r="B51" s="136">
        <v>6650316</v>
      </c>
      <c r="C51" s="136">
        <v>11052451</v>
      </c>
      <c r="D51" s="136">
        <v>17702767</v>
      </c>
      <c r="E51" s="90">
        <v>0</v>
      </c>
      <c r="F51" s="90">
        <v>36569314</v>
      </c>
      <c r="G51" s="90">
        <v>33783819</v>
      </c>
      <c r="H51" s="90">
        <v>34581939</v>
      </c>
      <c r="I51" s="90">
        <v>23737732</v>
      </c>
      <c r="J51" s="90">
        <v>23145132</v>
      </c>
      <c r="K51" s="137">
        <v>151817936</v>
      </c>
      <c r="L51" s="93">
        <v>169520703</v>
      </c>
      <c r="M51" s="89">
        <v>2642826</v>
      </c>
      <c r="N51" s="90">
        <v>3045638</v>
      </c>
      <c r="O51" s="90">
        <v>5688464</v>
      </c>
      <c r="P51" s="90">
        <v>0</v>
      </c>
      <c r="Q51" s="90">
        <v>12194846</v>
      </c>
      <c r="R51" s="90">
        <v>10525174</v>
      </c>
      <c r="S51" s="90">
        <v>10569608</v>
      </c>
      <c r="T51" s="90">
        <v>7590726</v>
      </c>
      <c r="U51" s="90">
        <v>10794588</v>
      </c>
      <c r="V51" s="90">
        <v>51674942</v>
      </c>
      <c r="W51" s="90">
        <v>57363406</v>
      </c>
      <c r="X51" s="90">
        <v>2448467</v>
      </c>
      <c r="Y51" s="90">
        <v>2718923</v>
      </c>
      <c r="Z51" s="90">
        <v>5167390</v>
      </c>
      <c r="AA51" s="90">
        <v>0</v>
      </c>
      <c r="AB51" s="90">
        <v>10079195</v>
      </c>
      <c r="AC51" s="90">
        <v>8571666</v>
      </c>
      <c r="AD51" s="90">
        <v>8150921</v>
      </c>
      <c r="AE51" s="90">
        <v>5857216</v>
      </c>
      <c r="AF51" s="90">
        <v>6441033</v>
      </c>
      <c r="AG51" s="90">
        <v>39100031</v>
      </c>
      <c r="AH51" s="90">
        <v>44267421</v>
      </c>
      <c r="AI51" s="90">
        <v>0</v>
      </c>
      <c r="AJ51" s="90">
        <v>0</v>
      </c>
      <c r="AK51" s="90">
        <v>0</v>
      </c>
      <c r="AL51" s="90">
        <v>0</v>
      </c>
      <c r="AM51" s="90">
        <v>199272</v>
      </c>
      <c r="AN51" s="90">
        <v>0</v>
      </c>
      <c r="AO51" s="90">
        <v>279440</v>
      </c>
      <c r="AP51" s="90">
        <v>150771</v>
      </c>
      <c r="AQ51" s="90">
        <v>1501324</v>
      </c>
      <c r="AR51" s="90">
        <v>2130807</v>
      </c>
      <c r="AS51" s="90">
        <v>2130807</v>
      </c>
      <c r="AT51" s="90">
        <v>117769</v>
      </c>
      <c r="AU51" s="90">
        <v>220101</v>
      </c>
      <c r="AV51" s="90">
        <v>337870</v>
      </c>
      <c r="AW51" s="90">
        <v>0</v>
      </c>
      <c r="AX51" s="90">
        <v>1257254</v>
      </c>
      <c r="AY51" s="90">
        <v>1116829</v>
      </c>
      <c r="AZ51" s="90">
        <v>1354375</v>
      </c>
      <c r="BA51" s="90">
        <v>960013</v>
      </c>
      <c r="BB51" s="90">
        <v>2004095</v>
      </c>
      <c r="BC51" s="90">
        <v>6692566</v>
      </c>
      <c r="BD51" s="90">
        <v>7030436</v>
      </c>
      <c r="BE51" s="90">
        <v>0</v>
      </c>
      <c r="BF51" s="90">
        <v>4554</v>
      </c>
      <c r="BG51" s="90">
        <v>4554</v>
      </c>
      <c r="BH51" s="90">
        <v>0</v>
      </c>
      <c r="BI51" s="90">
        <v>4735</v>
      </c>
      <c r="BJ51" s="90">
        <v>207489</v>
      </c>
      <c r="BK51" s="90">
        <v>83952</v>
      </c>
      <c r="BL51" s="90">
        <v>103966</v>
      </c>
      <c r="BM51" s="90">
        <v>214536</v>
      </c>
      <c r="BN51" s="90">
        <v>614678</v>
      </c>
      <c r="BO51" s="90">
        <v>619232</v>
      </c>
      <c r="BP51" s="90">
        <v>76590</v>
      </c>
      <c r="BQ51" s="90">
        <v>102060</v>
      </c>
      <c r="BR51" s="90">
        <v>178650</v>
      </c>
      <c r="BS51" s="90">
        <v>0</v>
      </c>
      <c r="BT51" s="90">
        <v>654390</v>
      </c>
      <c r="BU51" s="90">
        <v>629190</v>
      </c>
      <c r="BV51" s="90">
        <v>700920</v>
      </c>
      <c r="BW51" s="90">
        <v>518760</v>
      </c>
      <c r="BX51" s="90">
        <v>633600</v>
      </c>
      <c r="BY51" s="90">
        <v>3136860</v>
      </c>
      <c r="BZ51" s="90">
        <v>3315510</v>
      </c>
      <c r="CA51" s="90">
        <v>2095082</v>
      </c>
      <c r="CB51" s="90">
        <v>5479607</v>
      </c>
      <c r="CC51" s="90">
        <v>7574689</v>
      </c>
      <c r="CD51" s="90">
        <v>0</v>
      </c>
      <c r="CE51" s="90">
        <v>14082169</v>
      </c>
      <c r="CF51" s="90">
        <v>12305123</v>
      </c>
      <c r="CG51" s="90">
        <v>11799206</v>
      </c>
      <c r="CH51" s="90">
        <v>6073934</v>
      </c>
      <c r="CI51" s="90">
        <v>2804592</v>
      </c>
      <c r="CJ51" s="90">
        <v>47065024</v>
      </c>
      <c r="CK51" s="90">
        <v>54639713</v>
      </c>
      <c r="CL51" s="90">
        <v>1650936</v>
      </c>
      <c r="CM51" s="90">
        <v>4039024</v>
      </c>
      <c r="CN51" s="90">
        <v>5689960</v>
      </c>
      <c r="CO51" s="90">
        <v>0</v>
      </c>
      <c r="CP51" s="90">
        <v>11502918</v>
      </c>
      <c r="CQ51" s="90">
        <v>9634998</v>
      </c>
      <c r="CR51" s="90">
        <v>9292915</v>
      </c>
      <c r="CS51" s="90">
        <v>3839873</v>
      </c>
      <c r="CT51" s="90">
        <v>1940611</v>
      </c>
      <c r="CU51" s="90">
        <v>36211315</v>
      </c>
      <c r="CV51" s="90">
        <v>41901275</v>
      </c>
      <c r="CW51" s="90">
        <v>444146</v>
      </c>
      <c r="CX51" s="90">
        <v>1440583</v>
      </c>
      <c r="CY51" s="90">
        <v>1884729</v>
      </c>
      <c r="CZ51" s="90">
        <v>0</v>
      </c>
      <c r="DA51" s="90">
        <v>2579251</v>
      </c>
      <c r="DB51" s="90">
        <v>2670125</v>
      </c>
      <c r="DC51" s="90">
        <v>2506291</v>
      </c>
      <c r="DD51" s="90">
        <v>2234061</v>
      </c>
      <c r="DE51" s="90">
        <v>863981</v>
      </c>
      <c r="DF51" s="90">
        <v>10853709</v>
      </c>
      <c r="DG51" s="93">
        <v>12738438</v>
      </c>
      <c r="DH51" s="136">
        <v>54110</v>
      </c>
      <c r="DI51" s="90">
        <v>107090</v>
      </c>
      <c r="DJ51" s="90">
        <v>161200</v>
      </c>
      <c r="DK51" s="90">
        <v>0</v>
      </c>
      <c r="DL51" s="90">
        <v>1000845</v>
      </c>
      <c r="DM51" s="90">
        <v>2469187</v>
      </c>
      <c r="DN51" s="90">
        <v>3094535</v>
      </c>
      <c r="DO51" s="90">
        <v>2237923</v>
      </c>
      <c r="DP51" s="90">
        <v>2002076</v>
      </c>
      <c r="DQ51" s="90">
        <v>10804566</v>
      </c>
      <c r="DR51" s="90">
        <v>10965766</v>
      </c>
      <c r="DS51" s="136">
        <v>54110</v>
      </c>
      <c r="DT51" s="90">
        <v>107090</v>
      </c>
      <c r="DU51" s="90">
        <v>161200</v>
      </c>
      <c r="DV51" s="90">
        <v>0</v>
      </c>
      <c r="DW51" s="90">
        <v>773221</v>
      </c>
      <c r="DX51" s="90">
        <v>1926374</v>
      </c>
      <c r="DY51" s="90">
        <v>2713085</v>
      </c>
      <c r="DZ51" s="90">
        <v>2119766</v>
      </c>
      <c r="EA51" s="90">
        <v>1400125</v>
      </c>
      <c r="EB51" s="90">
        <v>8932571</v>
      </c>
      <c r="EC51" s="90">
        <v>9093771</v>
      </c>
      <c r="ED51" s="90">
        <v>0</v>
      </c>
      <c r="EE51" s="90">
        <v>0</v>
      </c>
      <c r="EF51" s="90">
        <v>0</v>
      </c>
      <c r="EG51" s="90">
        <v>0</v>
      </c>
      <c r="EH51" s="90">
        <v>227624</v>
      </c>
      <c r="EI51" s="90">
        <v>542813</v>
      </c>
      <c r="EJ51" s="90">
        <v>381450</v>
      </c>
      <c r="EK51" s="90">
        <v>118157</v>
      </c>
      <c r="EL51" s="90">
        <v>601951</v>
      </c>
      <c r="EM51" s="90">
        <v>1871995</v>
      </c>
      <c r="EN51" s="90">
        <v>1871995</v>
      </c>
      <c r="EO51" s="90">
        <v>0</v>
      </c>
      <c r="EP51" s="90">
        <v>0</v>
      </c>
      <c r="EQ51" s="90">
        <v>0</v>
      </c>
      <c r="ER51" s="90">
        <v>0</v>
      </c>
      <c r="ES51" s="90">
        <v>0</v>
      </c>
      <c r="ET51" s="90">
        <v>0</v>
      </c>
      <c r="EU51" s="90">
        <v>0</v>
      </c>
      <c r="EV51" s="90">
        <v>0</v>
      </c>
      <c r="EW51" s="90">
        <v>0</v>
      </c>
      <c r="EX51" s="137">
        <v>0</v>
      </c>
      <c r="EY51" s="93">
        <v>0</v>
      </c>
      <c r="EZ51" s="136">
        <v>315396</v>
      </c>
      <c r="FA51" s="90">
        <v>673309</v>
      </c>
      <c r="FB51" s="90">
        <v>988705</v>
      </c>
      <c r="FC51" s="90">
        <v>0</v>
      </c>
      <c r="FD51" s="90">
        <v>890425</v>
      </c>
      <c r="FE51" s="90">
        <v>2764908</v>
      </c>
      <c r="FF51" s="90">
        <v>2941661</v>
      </c>
      <c r="FG51" s="90">
        <v>2182299</v>
      </c>
      <c r="FH51" s="90">
        <v>2342503</v>
      </c>
      <c r="FI51" s="90">
        <v>11121796</v>
      </c>
      <c r="FJ51" s="90">
        <v>12110501</v>
      </c>
      <c r="FK51" s="90">
        <v>49590</v>
      </c>
      <c r="FL51" s="90">
        <v>207675</v>
      </c>
      <c r="FM51" s="90">
        <v>257265</v>
      </c>
      <c r="FN51" s="90">
        <v>0</v>
      </c>
      <c r="FO51" s="90">
        <v>489510</v>
      </c>
      <c r="FP51" s="90">
        <v>2229561</v>
      </c>
      <c r="FQ51" s="90">
        <v>2449440</v>
      </c>
      <c r="FR51" s="90">
        <v>1824975</v>
      </c>
      <c r="FS51" s="90">
        <v>2076660</v>
      </c>
      <c r="FT51" s="90">
        <v>9070146</v>
      </c>
      <c r="FU51" s="90">
        <v>9327411</v>
      </c>
      <c r="FV51" s="90">
        <v>10206</v>
      </c>
      <c r="FW51" s="90">
        <v>50824</v>
      </c>
      <c r="FX51" s="90">
        <v>61030</v>
      </c>
      <c r="FY51" s="90">
        <v>0</v>
      </c>
      <c r="FZ51" s="90">
        <v>138826</v>
      </c>
      <c r="GA51" s="90">
        <v>144171</v>
      </c>
      <c r="GB51" s="90">
        <v>29389</v>
      </c>
      <c r="GC51" s="90">
        <v>129129</v>
      </c>
      <c r="GD51" s="90">
        <v>45208</v>
      </c>
      <c r="GE51" s="90">
        <v>486723</v>
      </c>
      <c r="GF51" s="90">
        <v>547753</v>
      </c>
      <c r="GG51" s="90">
        <v>255600</v>
      </c>
      <c r="GH51" s="90">
        <v>414810</v>
      </c>
      <c r="GI51" s="90">
        <v>670410</v>
      </c>
      <c r="GJ51" s="90">
        <v>0</v>
      </c>
      <c r="GK51" s="90">
        <v>262089</v>
      </c>
      <c r="GL51" s="90">
        <v>391176</v>
      </c>
      <c r="GM51" s="90">
        <v>462832</v>
      </c>
      <c r="GN51" s="90">
        <v>228195</v>
      </c>
      <c r="GO51" s="90">
        <v>220635</v>
      </c>
      <c r="GP51" s="90">
        <v>1564927</v>
      </c>
      <c r="GQ51" s="137">
        <v>2235337</v>
      </c>
      <c r="GR51" s="89">
        <v>562131</v>
      </c>
      <c r="GS51" s="90">
        <v>752730</v>
      </c>
      <c r="GT51" s="90">
        <v>1314861</v>
      </c>
      <c r="GU51" s="90">
        <v>0</v>
      </c>
      <c r="GV51" s="90">
        <v>3466384</v>
      </c>
      <c r="GW51" s="90">
        <v>2510186</v>
      </c>
      <c r="GX51" s="90">
        <v>3082569</v>
      </c>
      <c r="GY51" s="90">
        <v>4103099</v>
      </c>
      <c r="GZ51" s="90">
        <v>3946272</v>
      </c>
      <c r="HA51" s="137">
        <v>17108510</v>
      </c>
      <c r="HB51" s="93">
        <v>18423371</v>
      </c>
      <c r="HC51" s="136">
        <v>980771</v>
      </c>
      <c r="HD51" s="90">
        <v>994077</v>
      </c>
      <c r="HE51" s="90">
        <v>1974848</v>
      </c>
      <c r="HF51" s="90">
        <v>0</v>
      </c>
      <c r="HG51" s="90">
        <v>4934645</v>
      </c>
      <c r="HH51" s="90">
        <v>3209241</v>
      </c>
      <c r="HI51" s="90">
        <v>3094360</v>
      </c>
      <c r="HJ51" s="90">
        <v>1549751</v>
      </c>
      <c r="HK51" s="90">
        <v>1255101</v>
      </c>
      <c r="HL51" s="137">
        <v>14043098</v>
      </c>
      <c r="HM51" s="138">
        <v>16017946</v>
      </c>
    </row>
    <row r="52" spans="1:221" s="75" customFormat="1" ht="18" customHeight="1">
      <c r="A52" s="89" t="s">
        <v>57</v>
      </c>
      <c r="B52" s="136">
        <v>3844398</v>
      </c>
      <c r="C52" s="136">
        <v>6289531</v>
      </c>
      <c r="D52" s="136">
        <v>10133929</v>
      </c>
      <c r="E52" s="90">
        <v>0</v>
      </c>
      <c r="F52" s="90">
        <v>12578875</v>
      </c>
      <c r="G52" s="90">
        <v>20096786</v>
      </c>
      <c r="H52" s="90">
        <v>18709626</v>
      </c>
      <c r="I52" s="90">
        <v>10595759</v>
      </c>
      <c r="J52" s="90">
        <v>9599323</v>
      </c>
      <c r="K52" s="137">
        <v>71580369</v>
      </c>
      <c r="L52" s="93">
        <v>81714298</v>
      </c>
      <c r="M52" s="89">
        <v>1712355</v>
      </c>
      <c r="N52" s="90">
        <v>1969203</v>
      </c>
      <c r="O52" s="90">
        <v>3681558</v>
      </c>
      <c r="P52" s="90">
        <v>0</v>
      </c>
      <c r="Q52" s="90">
        <v>3822899</v>
      </c>
      <c r="R52" s="90">
        <v>5223434</v>
      </c>
      <c r="S52" s="90">
        <v>6390647</v>
      </c>
      <c r="T52" s="90">
        <v>3070630</v>
      </c>
      <c r="U52" s="90">
        <v>5192792</v>
      </c>
      <c r="V52" s="90">
        <v>23700402</v>
      </c>
      <c r="W52" s="90">
        <v>27381960</v>
      </c>
      <c r="X52" s="90">
        <v>1542057</v>
      </c>
      <c r="Y52" s="90">
        <v>1711246</v>
      </c>
      <c r="Z52" s="90">
        <v>3253303</v>
      </c>
      <c r="AA52" s="90">
        <v>0</v>
      </c>
      <c r="AB52" s="90">
        <v>3228524</v>
      </c>
      <c r="AC52" s="90">
        <v>4131908</v>
      </c>
      <c r="AD52" s="90">
        <v>4564838</v>
      </c>
      <c r="AE52" s="90">
        <v>2206835</v>
      </c>
      <c r="AF52" s="90">
        <v>2514141</v>
      </c>
      <c r="AG52" s="90">
        <v>16646246</v>
      </c>
      <c r="AH52" s="90">
        <v>19899549</v>
      </c>
      <c r="AI52" s="90">
        <v>0</v>
      </c>
      <c r="AJ52" s="90">
        <v>0</v>
      </c>
      <c r="AK52" s="90">
        <v>0</v>
      </c>
      <c r="AL52" s="90">
        <v>0</v>
      </c>
      <c r="AM52" s="90">
        <v>11250</v>
      </c>
      <c r="AN52" s="90">
        <v>33750</v>
      </c>
      <c r="AO52" s="90">
        <v>537524</v>
      </c>
      <c r="AP52" s="90">
        <v>170167</v>
      </c>
      <c r="AQ52" s="90">
        <v>1064609</v>
      </c>
      <c r="AR52" s="90">
        <v>1817300</v>
      </c>
      <c r="AS52" s="90">
        <v>1817300</v>
      </c>
      <c r="AT52" s="90">
        <v>126558</v>
      </c>
      <c r="AU52" s="90">
        <v>127143</v>
      </c>
      <c r="AV52" s="90">
        <v>253701</v>
      </c>
      <c r="AW52" s="90">
        <v>0</v>
      </c>
      <c r="AX52" s="90">
        <v>400111</v>
      </c>
      <c r="AY52" s="90">
        <v>886642</v>
      </c>
      <c r="AZ52" s="90">
        <v>1008971</v>
      </c>
      <c r="BA52" s="90">
        <v>584998</v>
      </c>
      <c r="BB52" s="90">
        <v>1450062</v>
      </c>
      <c r="BC52" s="90">
        <v>4330784</v>
      </c>
      <c r="BD52" s="90">
        <v>4584485</v>
      </c>
      <c r="BE52" s="90">
        <v>0</v>
      </c>
      <c r="BF52" s="90">
        <v>61064</v>
      </c>
      <c r="BG52" s="90">
        <v>61064</v>
      </c>
      <c r="BH52" s="90">
        <v>0</v>
      </c>
      <c r="BI52" s="90">
        <v>89144</v>
      </c>
      <c r="BJ52" s="90">
        <v>18944</v>
      </c>
      <c r="BK52" s="90">
        <v>37664</v>
      </c>
      <c r="BL52" s="90">
        <v>0</v>
      </c>
      <c r="BM52" s="90">
        <v>56160</v>
      </c>
      <c r="BN52" s="90">
        <v>201912</v>
      </c>
      <c r="BO52" s="90">
        <v>262976</v>
      </c>
      <c r="BP52" s="90">
        <v>43740</v>
      </c>
      <c r="BQ52" s="90">
        <v>69750</v>
      </c>
      <c r="BR52" s="90">
        <v>113490</v>
      </c>
      <c r="BS52" s="90">
        <v>0</v>
      </c>
      <c r="BT52" s="90">
        <v>93870</v>
      </c>
      <c r="BU52" s="90">
        <v>152190</v>
      </c>
      <c r="BV52" s="90">
        <v>241650</v>
      </c>
      <c r="BW52" s="90">
        <v>108630</v>
      </c>
      <c r="BX52" s="90">
        <v>107820</v>
      </c>
      <c r="BY52" s="90">
        <v>704160</v>
      </c>
      <c r="BZ52" s="90">
        <v>817650</v>
      </c>
      <c r="CA52" s="90">
        <v>1418182</v>
      </c>
      <c r="CB52" s="90">
        <v>3111503</v>
      </c>
      <c r="CC52" s="90">
        <v>4529685</v>
      </c>
      <c r="CD52" s="90">
        <v>0</v>
      </c>
      <c r="CE52" s="90">
        <v>5980077</v>
      </c>
      <c r="CF52" s="90">
        <v>9394662</v>
      </c>
      <c r="CG52" s="90">
        <v>6374482</v>
      </c>
      <c r="CH52" s="90">
        <v>3997518</v>
      </c>
      <c r="CI52" s="90">
        <v>1479325</v>
      </c>
      <c r="CJ52" s="90">
        <v>27226064</v>
      </c>
      <c r="CK52" s="90">
        <v>31755749</v>
      </c>
      <c r="CL52" s="90">
        <v>1344422</v>
      </c>
      <c r="CM52" s="90">
        <v>2926623</v>
      </c>
      <c r="CN52" s="90">
        <v>4271045</v>
      </c>
      <c r="CO52" s="90">
        <v>0</v>
      </c>
      <c r="CP52" s="90">
        <v>4032410</v>
      </c>
      <c r="CQ52" s="90">
        <v>6732304</v>
      </c>
      <c r="CR52" s="90">
        <v>3011121</v>
      </c>
      <c r="CS52" s="90">
        <v>2601755</v>
      </c>
      <c r="CT52" s="90">
        <v>952088</v>
      </c>
      <c r="CU52" s="90">
        <v>17329678</v>
      </c>
      <c r="CV52" s="90">
        <v>21600723</v>
      </c>
      <c r="CW52" s="90">
        <v>73760</v>
      </c>
      <c r="CX52" s="90">
        <v>184880</v>
      </c>
      <c r="CY52" s="90">
        <v>258640</v>
      </c>
      <c r="CZ52" s="90">
        <v>0</v>
      </c>
      <c r="DA52" s="90">
        <v>1947667</v>
      </c>
      <c r="DB52" s="90">
        <v>2662358</v>
      </c>
      <c r="DC52" s="90">
        <v>3363361</v>
      </c>
      <c r="DD52" s="90">
        <v>1395763</v>
      </c>
      <c r="DE52" s="90">
        <v>527237</v>
      </c>
      <c r="DF52" s="90">
        <v>9896386</v>
      </c>
      <c r="DG52" s="93">
        <v>10155026</v>
      </c>
      <c r="DH52" s="136">
        <v>0</v>
      </c>
      <c r="DI52" s="90">
        <v>0</v>
      </c>
      <c r="DJ52" s="90">
        <v>0</v>
      </c>
      <c r="DK52" s="90">
        <v>0</v>
      </c>
      <c r="DL52" s="90">
        <v>644415</v>
      </c>
      <c r="DM52" s="90">
        <v>1017589</v>
      </c>
      <c r="DN52" s="90">
        <v>1496992</v>
      </c>
      <c r="DO52" s="90">
        <v>1210318</v>
      </c>
      <c r="DP52" s="90">
        <v>890872</v>
      </c>
      <c r="DQ52" s="90">
        <v>5260186</v>
      </c>
      <c r="DR52" s="90">
        <v>5260186</v>
      </c>
      <c r="DS52" s="136">
        <v>0</v>
      </c>
      <c r="DT52" s="90">
        <v>0</v>
      </c>
      <c r="DU52" s="90">
        <v>0</v>
      </c>
      <c r="DV52" s="90">
        <v>0</v>
      </c>
      <c r="DW52" s="90">
        <v>309006</v>
      </c>
      <c r="DX52" s="90">
        <v>793386</v>
      </c>
      <c r="DY52" s="90">
        <v>1052589</v>
      </c>
      <c r="DZ52" s="90">
        <v>976110</v>
      </c>
      <c r="EA52" s="90">
        <v>666453</v>
      </c>
      <c r="EB52" s="90">
        <v>3797544</v>
      </c>
      <c r="EC52" s="90">
        <v>3797544</v>
      </c>
      <c r="ED52" s="90">
        <v>0</v>
      </c>
      <c r="EE52" s="90">
        <v>0</v>
      </c>
      <c r="EF52" s="90">
        <v>0</v>
      </c>
      <c r="EG52" s="90">
        <v>0</v>
      </c>
      <c r="EH52" s="90">
        <v>335409</v>
      </c>
      <c r="EI52" s="90">
        <v>224203</v>
      </c>
      <c r="EJ52" s="90">
        <v>444403</v>
      </c>
      <c r="EK52" s="90">
        <v>234208</v>
      </c>
      <c r="EL52" s="90">
        <v>224419</v>
      </c>
      <c r="EM52" s="90">
        <v>1462642</v>
      </c>
      <c r="EN52" s="90">
        <v>1462642</v>
      </c>
      <c r="EO52" s="90">
        <v>0</v>
      </c>
      <c r="EP52" s="90">
        <v>0</v>
      </c>
      <c r="EQ52" s="90">
        <v>0</v>
      </c>
      <c r="ER52" s="90">
        <v>0</v>
      </c>
      <c r="ES52" s="90">
        <v>0</v>
      </c>
      <c r="ET52" s="90">
        <v>0</v>
      </c>
      <c r="EU52" s="90">
        <v>0</v>
      </c>
      <c r="EV52" s="90">
        <v>0</v>
      </c>
      <c r="EW52" s="90">
        <v>0</v>
      </c>
      <c r="EX52" s="137">
        <v>0</v>
      </c>
      <c r="EY52" s="93">
        <v>0</v>
      </c>
      <c r="EZ52" s="136">
        <v>68020</v>
      </c>
      <c r="FA52" s="90">
        <v>237645</v>
      </c>
      <c r="FB52" s="90">
        <v>305665</v>
      </c>
      <c r="FC52" s="90">
        <v>0</v>
      </c>
      <c r="FD52" s="90">
        <v>99000</v>
      </c>
      <c r="FE52" s="90">
        <v>1862121</v>
      </c>
      <c r="FF52" s="90">
        <v>1469890</v>
      </c>
      <c r="FG52" s="90">
        <v>783495</v>
      </c>
      <c r="FH52" s="90">
        <v>1095003</v>
      </c>
      <c r="FI52" s="90">
        <v>5309509</v>
      </c>
      <c r="FJ52" s="90">
        <v>5615174</v>
      </c>
      <c r="FK52" s="90">
        <v>13050</v>
      </c>
      <c r="FL52" s="90">
        <v>64710</v>
      </c>
      <c r="FM52" s="90">
        <v>77760</v>
      </c>
      <c r="FN52" s="90">
        <v>0</v>
      </c>
      <c r="FO52" s="90">
        <v>90450</v>
      </c>
      <c r="FP52" s="90">
        <v>1291500</v>
      </c>
      <c r="FQ52" s="90">
        <v>1353024</v>
      </c>
      <c r="FR52" s="90">
        <v>768195</v>
      </c>
      <c r="FS52" s="90">
        <v>1095003</v>
      </c>
      <c r="FT52" s="90">
        <v>4598172</v>
      </c>
      <c r="FU52" s="90">
        <v>4675932</v>
      </c>
      <c r="FV52" s="90">
        <v>13050</v>
      </c>
      <c r="FW52" s="90">
        <v>0</v>
      </c>
      <c r="FX52" s="90">
        <v>13050</v>
      </c>
      <c r="FY52" s="90">
        <v>0</v>
      </c>
      <c r="FZ52" s="90">
        <v>8550</v>
      </c>
      <c r="GA52" s="90">
        <v>35334</v>
      </c>
      <c r="GB52" s="90">
        <v>42930</v>
      </c>
      <c r="GC52" s="90">
        <v>15300</v>
      </c>
      <c r="GD52" s="90">
        <v>0</v>
      </c>
      <c r="GE52" s="90">
        <v>102114</v>
      </c>
      <c r="GF52" s="90">
        <v>115164</v>
      </c>
      <c r="GG52" s="90">
        <v>41920</v>
      </c>
      <c r="GH52" s="90">
        <v>172935</v>
      </c>
      <c r="GI52" s="90">
        <v>214855</v>
      </c>
      <c r="GJ52" s="90">
        <v>0</v>
      </c>
      <c r="GK52" s="90">
        <v>0</v>
      </c>
      <c r="GL52" s="90">
        <v>535287</v>
      </c>
      <c r="GM52" s="90">
        <v>73936</v>
      </c>
      <c r="GN52" s="90">
        <v>0</v>
      </c>
      <c r="GO52" s="90">
        <v>0</v>
      </c>
      <c r="GP52" s="90">
        <v>609223</v>
      </c>
      <c r="GQ52" s="137">
        <v>824078</v>
      </c>
      <c r="GR52" s="89">
        <v>61246</v>
      </c>
      <c r="GS52" s="90">
        <v>412942</v>
      </c>
      <c r="GT52" s="90">
        <v>474188</v>
      </c>
      <c r="GU52" s="90">
        <v>0</v>
      </c>
      <c r="GV52" s="90">
        <v>159985</v>
      </c>
      <c r="GW52" s="90">
        <v>514925</v>
      </c>
      <c r="GX52" s="90">
        <v>948602</v>
      </c>
      <c r="GY52" s="90">
        <v>636673</v>
      </c>
      <c r="GZ52" s="90">
        <v>240466</v>
      </c>
      <c r="HA52" s="137">
        <v>2500651</v>
      </c>
      <c r="HB52" s="93">
        <v>2974839</v>
      </c>
      <c r="HC52" s="136">
        <v>584595</v>
      </c>
      <c r="HD52" s="90">
        <v>558238</v>
      </c>
      <c r="HE52" s="90">
        <v>1142833</v>
      </c>
      <c r="HF52" s="90">
        <v>0</v>
      </c>
      <c r="HG52" s="90">
        <v>1872499</v>
      </c>
      <c r="HH52" s="90">
        <v>2084055</v>
      </c>
      <c r="HI52" s="90">
        <v>2029013</v>
      </c>
      <c r="HJ52" s="90">
        <v>897125</v>
      </c>
      <c r="HK52" s="90">
        <v>700865</v>
      </c>
      <c r="HL52" s="137">
        <v>7583557</v>
      </c>
      <c r="HM52" s="138">
        <v>8726390</v>
      </c>
    </row>
    <row r="53" spans="1:221" s="75" customFormat="1" ht="18" customHeight="1">
      <c r="A53" s="89" t="s">
        <v>58</v>
      </c>
      <c r="B53" s="136">
        <v>3592658</v>
      </c>
      <c r="C53" s="136">
        <v>12971098</v>
      </c>
      <c r="D53" s="136">
        <v>16563756</v>
      </c>
      <c r="E53" s="90">
        <v>0</v>
      </c>
      <c r="F53" s="90">
        <v>28576042</v>
      </c>
      <c r="G53" s="90">
        <v>42053270</v>
      </c>
      <c r="H53" s="90">
        <v>38744069</v>
      </c>
      <c r="I53" s="90">
        <v>33549929</v>
      </c>
      <c r="J53" s="90">
        <v>29506217</v>
      </c>
      <c r="K53" s="137">
        <v>172429527</v>
      </c>
      <c r="L53" s="93">
        <v>188993283</v>
      </c>
      <c r="M53" s="89">
        <v>1566976</v>
      </c>
      <c r="N53" s="90">
        <v>3674631</v>
      </c>
      <c r="O53" s="90">
        <v>5241607</v>
      </c>
      <c r="P53" s="90">
        <v>0</v>
      </c>
      <c r="Q53" s="90">
        <v>9147209</v>
      </c>
      <c r="R53" s="90">
        <v>12929603</v>
      </c>
      <c r="S53" s="90">
        <v>13264014</v>
      </c>
      <c r="T53" s="90">
        <v>13951849</v>
      </c>
      <c r="U53" s="90">
        <v>16109545</v>
      </c>
      <c r="V53" s="90">
        <v>65402220</v>
      </c>
      <c r="W53" s="90">
        <v>70643827</v>
      </c>
      <c r="X53" s="90">
        <v>1365466</v>
      </c>
      <c r="Y53" s="90">
        <v>3201190</v>
      </c>
      <c r="Z53" s="90">
        <v>4566656</v>
      </c>
      <c r="AA53" s="90">
        <v>0</v>
      </c>
      <c r="AB53" s="90">
        <v>7682939</v>
      </c>
      <c r="AC53" s="90">
        <v>11035273</v>
      </c>
      <c r="AD53" s="90">
        <v>10320903</v>
      </c>
      <c r="AE53" s="90">
        <v>10961155</v>
      </c>
      <c r="AF53" s="90">
        <v>10197354</v>
      </c>
      <c r="AG53" s="90">
        <v>50197624</v>
      </c>
      <c r="AH53" s="90">
        <v>54764280</v>
      </c>
      <c r="AI53" s="90">
        <v>0</v>
      </c>
      <c r="AJ53" s="90">
        <v>0</v>
      </c>
      <c r="AK53" s="90">
        <v>0</v>
      </c>
      <c r="AL53" s="90">
        <v>0</v>
      </c>
      <c r="AM53" s="90">
        <v>0</v>
      </c>
      <c r="AN53" s="90">
        <v>11925</v>
      </c>
      <c r="AO53" s="90">
        <v>596250</v>
      </c>
      <c r="AP53" s="90">
        <v>727425</v>
      </c>
      <c r="AQ53" s="90">
        <v>3076650</v>
      </c>
      <c r="AR53" s="90">
        <v>4412250</v>
      </c>
      <c r="AS53" s="90">
        <v>4412250</v>
      </c>
      <c r="AT53" s="90">
        <v>161550</v>
      </c>
      <c r="AU53" s="90">
        <v>266773</v>
      </c>
      <c r="AV53" s="90">
        <v>428323</v>
      </c>
      <c r="AW53" s="90">
        <v>0</v>
      </c>
      <c r="AX53" s="90">
        <v>988743</v>
      </c>
      <c r="AY53" s="90">
        <v>1139136</v>
      </c>
      <c r="AZ53" s="90">
        <v>1620291</v>
      </c>
      <c r="BA53" s="90">
        <v>1445169</v>
      </c>
      <c r="BB53" s="90">
        <v>1909814</v>
      </c>
      <c r="BC53" s="90">
        <v>7103153</v>
      </c>
      <c r="BD53" s="90">
        <v>7531476</v>
      </c>
      <c r="BE53" s="90">
        <v>0</v>
      </c>
      <c r="BF53" s="90">
        <v>19468</v>
      </c>
      <c r="BG53" s="90">
        <v>19468</v>
      </c>
      <c r="BH53" s="90">
        <v>0</v>
      </c>
      <c r="BI53" s="90">
        <v>38937</v>
      </c>
      <c r="BJ53" s="90">
        <v>71509</v>
      </c>
      <c r="BK53" s="90">
        <v>4680</v>
      </c>
      <c r="BL53" s="90">
        <v>0</v>
      </c>
      <c r="BM53" s="90">
        <v>53537</v>
      </c>
      <c r="BN53" s="90">
        <v>168663</v>
      </c>
      <c r="BO53" s="90">
        <v>188131</v>
      </c>
      <c r="BP53" s="90">
        <v>39960</v>
      </c>
      <c r="BQ53" s="90">
        <v>187200</v>
      </c>
      <c r="BR53" s="90">
        <v>227160</v>
      </c>
      <c r="BS53" s="90">
        <v>0</v>
      </c>
      <c r="BT53" s="90">
        <v>436590</v>
      </c>
      <c r="BU53" s="90">
        <v>671760</v>
      </c>
      <c r="BV53" s="90">
        <v>721890</v>
      </c>
      <c r="BW53" s="90">
        <v>818100</v>
      </c>
      <c r="BX53" s="90">
        <v>872190</v>
      </c>
      <c r="BY53" s="90">
        <v>3520530</v>
      </c>
      <c r="BZ53" s="90">
        <v>3747690</v>
      </c>
      <c r="CA53" s="90">
        <v>792902</v>
      </c>
      <c r="CB53" s="90">
        <v>4236773</v>
      </c>
      <c r="CC53" s="90">
        <v>5029675</v>
      </c>
      <c r="CD53" s="90">
        <v>0</v>
      </c>
      <c r="CE53" s="90">
        <v>8793689</v>
      </c>
      <c r="CF53" s="90">
        <v>14122851</v>
      </c>
      <c r="CG53" s="90">
        <v>10070804</v>
      </c>
      <c r="CH53" s="90">
        <v>7651362</v>
      </c>
      <c r="CI53" s="90">
        <v>2954006</v>
      </c>
      <c r="CJ53" s="90">
        <v>43592712</v>
      </c>
      <c r="CK53" s="90">
        <v>48622387</v>
      </c>
      <c r="CL53" s="90">
        <v>558637</v>
      </c>
      <c r="CM53" s="90">
        <v>3050647</v>
      </c>
      <c r="CN53" s="90">
        <v>3609284</v>
      </c>
      <c r="CO53" s="90">
        <v>0</v>
      </c>
      <c r="CP53" s="90">
        <v>6794543</v>
      </c>
      <c r="CQ53" s="90">
        <v>9163640</v>
      </c>
      <c r="CR53" s="90">
        <v>5951040</v>
      </c>
      <c r="CS53" s="90">
        <v>4279249</v>
      </c>
      <c r="CT53" s="90">
        <v>1408405</v>
      </c>
      <c r="CU53" s="90">
        <v>27596877</v>
      </c>
      <c r="CV53" s="90">
        <v>31206161</v>
      </c>
      <c r="CW53" s="90">
        <v>234265</v>
      </c>
      <c r="CX53" s="90">
        <v>1186126</v>
      </c>
      <c r="CY53" s="90">
        <v>1420391</v>
      </c>
      <c r="CZ53" s="90">
        <v>0</v>
      </c>
      <c r="DA53" s="90">
        <v>1999146</v>
      </c>
      <c r="DB53" s="90">
        <v>4959211</v>
      </c>
      <c r="DC53" s="90">
        <v>4119764</v>
      </c>
      <c r="DD53" s="90">
        <v>3372113</v>
      </c>
      <c r="DE53" s="90">
        <v>1545601</v>
      </c>
      <c r="DF53" s="90">
        <v>15995835</v>
      </c>
      <c r="DG53" s="93">
        <v>17416226</v>
      </c>
      <c r="DH53" s="136">
        <v>0</v>
      </c>
      <c r="DI53" s="90">
        <v>111241</v>
      </c>
      <c r="DJ53" s="90">
        <v>111241</v>
      </c>
      <c r="DK53" s="90">
        <v>0</v>
      </c>
      <c r="DL53" s="90">
        <v>1099145</v>
      </c>
      <c r="DM53" s="90">
        <v>2431841</v>
      </c>
      <c r="DN53" s="90">
        <v>3771048</v>
      </c>
      <c r="DO53" s="90">
        <v>2816969</v>
      </c>
      <c r="DP53" s="90">
        <v>2417502</v>
      </c>
      <c r="DQ53" s="90">
        <v>12536505</v>
      </c>
      <c r="DR53" s="90">
        <v>12647746</v>
      </c>
      <c r="DS53" s="136">
        <v>0</v>
      </c>
      <c r="DT53" s="90">
        <v>18205</v>
      </c>
      <c r="DU53" s="90">
        <v>18205</v>
      </c>
      <c r="DV53" s="90">
        <v>0</v>
      </c>
      <c r="DW53" s="90">
        <v>528287</v>
      </c>
      <c r="DX53" s="90">
        <v>1390523</v>
      </c>
      <c r="DY53" s="90">
        <v>2001610</v>
      </c>
      <c r="DZ53" s="90">
        <v>1316143</v>
      </c>
      <c r="EA53" s="90">
        <v>1347573</v>
      </c>
      <c r="EB53" s="90">
        <v>6584136</v>
      </c>
      <c r="EC53" s="90">
        <v>6602341</v>
      </c>
      <c r="ED53" s="90">
        <v>0</v>
      </c>
      <c r="EE53" s="90">
        <v>93036</v>
      </c>
      <c r="EF53" s="90">
        <v>93036</v>
      </c>
      <c r="EG53" s="90">
        <v>0</v>
      </c>
      <c r="EH53" s="90">
        <v>570858</v>
      </c>
      <c r="EI53" s="90">
        <v>1041318</v>
      </c>
      <c r="EJ53" s="90">
        <v>1769438</v>
      </c>
      <c r="EK53" s="90">
        <v>1500826</v>
      </c>
      <c r="EL53" s="90">
        <v>1069929</v>
      </c>
      <c r="EM53" s="90">
        <v>5952369</v>
      </c>
      <c r="EN53" s="90">
        <v>6045405</v>
      </c>
      <c r="EO53" s="90">
        <v>0</v>
      </c>
      <c r="EP53" s="90">
        <v>0</v>
      </c>
      <c r="EQ53" s="90">
        <v>0</v>
      </c>
      <c r="ER53" s="90">
        <v>0</v>
      </c>
      <c r="ES53" s="90">
        <v>0</v>
      </c>
      <c r="ET53" s="90">
        <v>0</v>
      </c>
      <c r="EU53" s="90">
        <v>0</v>
      </c>
      <c r="EV53" s="90">
        <v>0</v>
      </c>
      <c r="EW53" s="90">
        <v>0</v>
      </c>
      <c r="EX53" s="137">
        <v>0</v>
      </c>
      <c r="EY53" s="93">
        <v>0</v>
      </c>
      <c r="EZ53" s="136">
        <v>236875</v>
      </c>
      <c r="FA53" s="90">
        <v>572390</v>
      </c>
      <c r="FB53" s="90">
        <v>809265</v>
      </c>
      <c r="FC53" s="90">
        <v>0</v>
      </c>
      <c r="FD53" s="90">
        <v>779004</v>
      </c>
      <c r="FE53" s="90">
        <v>3063789</v>
      </c>
      <c r="FF53" s="90">
        <v>2551302</v>
      </c>
      <c r="FG53" s="90">
        <v>2299688</v>
      </c>
      <c r="FH53" s="90">
        <v>2505744</v>
      </c>
      <c r="FI53" s="90">
        <v>11199527</v>
      </c>
      <c r="FJ53" s="90">
        <v>12008792</v>
      </c>
      <c r="FK53" s="90">
        <v>43200</v>
      </c>
      <c r="FL53" s="90">
        <v>153450</v>
      </c>
      <c r="FM53" s="90">
        <v>196650</v>
      </c>
      <c r="FN53" s="90">
        <v>0</v>
      </c>
      <c r="FO53" s="90">
        <v>459108</v>
      </c>
      <c r="FP53" s="90">
        <v>2553543</v>
      </c>
      <c r="FQ53" s="90">
        <v>2433096</v>
      </c>
      <c r="FR53" s="90">
        <v>2085732</v>
      </c>
      <c r="FS53" s="90">
        <v>2357946</v>
      </c>
      <c r="FT53" s="90">
        <v>9889425</v>
      </c>
      <c r="FU53" s="90">
        <v>10086075</v>
      </c>
      <c r="FV53" s="90">
        <v>0</v>
      </c>
      <c r="FW53" s="90">
        <v>5953</v>
      </c>
      <c r="FX53" s="90">
        <v>5953</v>
      </c>
      <c r="FY53" s="90">
        <v>0</v>
      </c>
      <c r="FZ53" s="90">
        <v>117216</v>
      </c>
      <c r="GA53" s="90">
        <v>113778</v>
      </c>
      <c r="GB53" s="90">
        <v>86571</v>
      </c>
      <c r="GC53" s="90">
        <v>34209</v>
      </c>
      <c r="GD53" s="90">
        <v>147798</v>
      </c>
      <c r="GE53" s="90">
        <v>499572</v>
      </c>
      <c r="GF53" s="90">
        <v>505525</v>
      </c>
      <c r="GG53" s="90">
        <v>193675</v>
      </c>
      <c r="GH53" s="90">
        <v>412987</v>
      </c>
      <c r="GI53" s="90">
        <v>606662</v>
      </c>
      <c r="GJ53" s="90">
        <v>0</v>
      </c>
      <c r="GK53" s="90">
        <v>202680</v>
      </c>
      <c r="GL53" s="90">
        <v>396468</v>
      </c>
      <c r="GM53" s="90">
        <v>31635</v>
      </c>
      <c r="GN53" s="90">
        <v>179747</v>
      </c>
      <c r="GO53" s="90">
        <v>0</v>
      </c>
      <c r="GP53" s="90">
        <v>810530</v>
      </c>
      <c r="GQ53" s="137">
        <v>1417192</v>
      </c>
      <c r="GR53" s="89">
        <v>615895</v>
      </c>
      <c r="GS53" s="90">
        <v>3447503</v>
      </c>
      <c r="GT53" s="90">
        <v>4063398</v>
      </c>
      <c r="GU53" s="90">
        <v>0</v>
      </c>
      <c r="GV53" s="90">
        <v>5845505</v>
      </c>
      <c r="GW53" s="90">
        <v>5586966</v>
      </c>
      <c r="GX53" s="90">
        <v>5910741</v>
      </c>
      <c r="GY53" s="90">
        <v>4675023</v>
      </c>
      <c r="GZ53" s="90">
        <v>3899740</v>
      </c>
      <c r="HA53" s="137">
        <v>25917975</v>
      </c>
      <c r="HB53" s="93">
        <v>29981373</v>
      </c>
      <c r="HC53" s="136">
        <v>380010</v>
      </c>
      <c r="HD53" s="90">
        <v>928560</v>
      </c>
      <c r="HE53" s="90">
        <v>1308570</v>
      </c>
      <c r="HF53" s="90">
        <v>0</v>
      </c>
      <c r="HG53" s="90">
        <v>2911490</v>
      </c>
      <c r="HH53" s="90">
        <v>3918220</v>
      </c>
      <c r="HI53" s="90">
        <v>3176160</v>
      </c>
      <c r="HJ53" s="90">
        <v>2155038</v>
      </c>
      <c r="HK53" s="90">
        <v>1619680</v>
      </c>
      <c r="HL53" s="137">
        <v>13780588</v>
      </c>
      <c r="HM53" s="138">
        <v>15089158</v>
      </c>
    </row>
    <row r="54" spans="1:221" s="75" customFormat="1" ht="18" customHeight="1">
      <c r="A54" s="89" t="s">
        <v>59</v>
      </c>
      <c r="B54" s="136">
        <v>5714306</v>
      </c>
      <c r="C54" s="136">
        <v>8509663</v>
      </c>
      <c r="D54" s="136">
        <v>14223969</v>
      </c>
      <c r="E54" s="90">
        <v>-12105</v>
      </c>
      <c r="F54" s="90">
        <v>18608590</v>
      </c>
      <c r="G54" s="90">
        <v>13435623</v>
      </c>
      <c r="H54" s="90">
        <v>17601884</v>
      </c>
      <c r="I54" s="90">
        <v>10838643</v>
      </c>
      <c r="J54" s="90">
        <v>7686855</v>
      </c>
      <c r="K54" s="137">
        <v>68159490</v>
      </c>
      <c r="L54" s="93">
        <v>82383459</v>
      </c>
      <c r="M54" s="89">
        <v>1831411</v>
      </c>
      <c r="N54" s="90">
        <v>1699605</v>
      </c>
      <c r="O54" s="90">
        <v>3531016</v>
      </c>
      <c r="P54" s="90">
        <v>0</v>
      </c>
      <c r="Q54" s="90">
        <v>3905231</v>
      </c>
      <c r="R54" s="90">
        <v>4129217</v>
      </c>
      <c r="S54" s="90">
        <v>4962316</v>
      </c>
      <c r="T54" s="90">
        <v>4311759</v>
      </c>
      <c r="U54" s="90">
        <v>3515827</v>
      </c>
      <c r="V54" s="90">
        <v>20824350</v>
      </c>
      <c r="W54" s="90">
        <v>24355366</v>
      </c>
      <c r="X54" s="90">
        <v>1609120</v>
      </c>
      <c r="Y54" s="90">
        <v>1135292</v>
      </c>
      <c r="Z54" s="90">
        <v>2744412</v>
      </c>
      <c r="AA54" s="90">
        <v>0</v>
      </c>
      <c r="AB54" s="90">
        <v>2838177</v>
      </c>
      <c r="AC54" s="90">
        <v>2803575</v>
      </c>
      <c r="AD54" s="90">
        <v>3259394</v>
      </c>
      <c r="AE54" s="90">
        <v>2616749</v>
      </c>
      <c r="AF54" s="90">
        <v>1631613</v>
      </c>
      <c r="AG54" s="90">
        <v>13149508</v>
      </c>
      <c r="AH54" s="90">
        <v>15893920</v>
      </c>
      <c r="AI54" s="90">
        <v>0</v>
      </c>
      <c r="AJ54" s="90">
        <v>65177</v>
      </c>
      <c r="AK54" s="90">
        <v>65177</v>
      </c>
      <c r="AL54" s="90">
        <v>0</v>
      </c>
      <c r="AM54" s="90">
        <v>155025</v>
      </c>
      <c r="AN54" s="90">
        <v>71550</v>
      </c>
      <c r="AO54" s="90">
        <v>321975</v>
      </c>
      <c r="AP54" s="90">
        <v>596250</v>
      </c>
      <c r="AQ54" s="90">
        <v>970694</v>
      </c>
      <c r="AR54" s="90">
        <v>2115494</v>
      </c>
      <c r="AS54" s="90">
        <v>2180671</v>
      </c>
      <c r="AT54" s="90">
        <v>93411</v>
      </c>
      <c r="AU54" s="90">
        <v>403646</v>
      </c>
      <c r="AV54" s="90">
        <v>497057</v>
      </c>
      <c r="AW54" s="90">
        <v>0</v>
      </c>
      <c r="AX54" s="90">
        <v>629789</v>
      </c>
      <c r="AY54" s="90">
        <v>1096412</v>
      </c>
      <c r="AZ54" s="90">
        <v>1099697</v>
      </c>
      <c r="BA54" s="90">
        <v>929020</v>
      </c>
      <c r="BB54" s="90">
        <v>669890</v>
      </c>
      <c r="BC54" s="90">
        <v>4424808</v>
      </c>
      <c r="BD54" s="90">
        <v>4921865</v>
      </c>
      <c r="BE54" s="90">
        <v>0</v>
      </c>
      <c r="BF54" s="90">
        <v>0</v>
      </c>
      <c r="BG54" s="90">
        <v>0</v>
      </c>
      <c r="BH54" s="90">
        <v>0</v>
      </c>
      <c r="BI54" s="90">
        <v>0</v>
      </c>
      <c r="BJ54" s="90">
        <v>0</v>
      </c>
      <c r="BK54" s="90">
        <v>0</v>
      </c>
      <c r="BL54" s="90">
        <v>0</v>
      </c>
      <c r="BM54" s="90">
        <v>0</v>
      </c>
      <c r="BN54" s="90">
        <v>0</v>
      </c>
      <c r="BO54" s="90">
        <v>0</v>
      </c>
      <c r="BP54" s="90">
        <v>128880</v>
      </c>
      <c r="BQ54" s="90">
        <v>95490</v>
      </c>
      <c r="BR54" s="90">
        <v>224370</v>
      </c>
      <c r="BS54" s="90">
        <v>0</v>
      </c>
      <c r="BT54" s="90">
        <v>282240</v>
      </c>
      <c r="BU54" s="90">
        <v>157680</v>
      </c>
      <c r="BV54" s="90">
        <v>281250</v>
      </c>
      <c r="BW54" s="90">
        <v>169740</v>
      </c>
      <c r="BX54" s="90">
        <v>243630</v>
      </c>
      <c r="BY54" s="90">
        <v>1134540</v>
      </c>
      <c r="BZ54" s="90">
        <v>1358910</v>
      </c>
      <c r="CA54" s="90">
        <v>2250608</v>
      </c>
      <c r="CB54" s="90">
        <v>4038367</v>
      </c>
      <c r="CC54" s="90">
        <v>6288975</v>
      </c>
      <c r="CD54" s="90">
        <v>-12105</v>
      </c>
      <c r="CE54" s="90">
        <v>8205386</v>
      </c>
      <c r="CF54" s="90">
        <v>4712051</v>
      </c>
      <c r="CG54" s="90">
        <v>4842964</v>
      </c>
      <c r="CH54" s="90">
        <v>1954963</v>
      </c>
      <c r="CI54" s="90">
        <v>701580</v>
      </c>
      <c r="CJ54" s="90">
        <v>20404839</v>
      </c>
      <c r="CK54" s="90">
        <v>26693814</v>
      </c>
      <c r="CL54" s="90">
        <v>2199672</v>
      </c>
      <c r="CM54" s="90">
        <v>3714423</v>
      </c>
      <c r="CN54" s="90">
        <v>5914095</v>
      </c>
      <c r="CO54" s="90">
        <v>-12105</v>
      </c>
      <c r="CP54" s="90">
        <v>7401816</v>
      </c>
      <c r="CQ54" s="90">
        <v>4205118</v>
      </c>
      <c r="CR54" s="90">
        <v>4192832</v>
      </c>
      <c r="CS54" s="90">
        <v>1458232</v>
      </c>
      <c r="CT54" s="90">
        <v>431452</v>
      </c>
      <c r="CU54" s="90">
        <v>17677345</v>
      </c>
      <c r="CV54" s="90">
        <v>23591440</v>
      </c>
      <c r="CW54" s="90">
        <v>50936</v>
      </c>
      <c r="CX54" s="90">
        <v>323944</v>
      </c>
      <c r="CY54" s="90">
        <v>374880</v>
      </c>
      <c r="CZ54" s="90">
        <v>0</v>
      </c>
      <c r="DA54" s="90">
        <v>803570</v>
      </c>
      <c r="DB54" s="90">
        <v>506933</v>
      </c>
      <c r="DC54" s="90">
        <v>650132</v>
      </c>
      <c r="DD54" s="90">
        <v>496731</v>
      </c>
      <c r="DE54" s="90">
        <v>270128</v>
      </c>
      <c r="DF54" s="90">
        <v>2727494</v>
      </c>
      <c r="DG54" s="93">
        <v>3102374</v>
      </c>
      <c r="DH54" s="136">
        <v>0</v>
      </c>
      <c r="DI54" s="90">
        <v>215443</v>
      </c>
      <c r="DJ54" s="90">
        <v>215443</v>
      </c>
      <c r="DK54" s="90">
        <v>0</v>
      </c>
      <c r="DL54" s="90">
        <v>862243</v>
      </c>
      <c r="DM54" s="90">
        <v>961293</v>
      </c>
      <c r="DN54" s="90">
        <v>1477295</v>
      </c>
      <c r="DO54" s="90">
        <v>923692</v>
      </c>
      <c r="DP54" s="90">
        <v>750928</v>
      </c>
      <c r="DQ54" s="90">
        <v>4975451</v>
      </c>
      <c r="DR54" s="90">
        <v>5190894</v>
      </c>
      <c r="DS54" s="136">
        <v>0</v>
      </c>
      <c r="DT54" s="90">
        <v>215443</v>
      </c>
      <c r="DU54" s="90">
        <v>215443</v>
      </c>
      <c r="DV54" s="90">
        <v>0</v>
      </c>
      <c r="DW54" s="90">
        <v>690648</v>
      </c>
      <c r="DX54" s="90">
        <v>961293</v>
      </c>
      <c r="DY54" s="90">
        <v>1453886</v>
      </c>
      <c r="DZ54" s="90">
        <v>923692</v>
      </c>
      <c r="EA54" s="90">
        <v>750928</v>
      </c>
      <c r="EB54" s="90">
        <v>4780447</v>
      </c>
      <c r="EC54" s="90">
        <v>4995890</v>
      </c>
      <c r="ED54" s="90">
        <v>0</v>
      </c>
      <c r="EE54" s="90">
        <v>0</v>
      </c>
      <c r="EF54" s="90">
        <v>0</v>
      </c>
      <c r="EG54" s="90">
        <v>0</v>
      </c>
      <c r="EH54" s="90">
        <v>171595</v>
      </c>
      <c r="EI54" s="90">
        <v>0</v>
      </c>
      <c r="EJ54" s="90">
        <v>23409</v>
      </c>
      <c r="EK54" s="90">
        <v>0</v>
      </c>
      <c r="EL54" s="90">
        <v>0</v>
      </c>
      <c r="EM54" s="90">
        <v>195004</v>
      </c>
      <c r="EN54" s="90">
        <v>195004</v>
      </c>
      <c r="EO54" s="90">
        <v>0</v>
      </c>
      <c r="EP54" s="90">
        <v>0</v>
      </c>
      <c r="EQ54" s="90">
        <v>0</v>
      </c>
      <c r="ER54" s="90">
        <v>0</v>
      </c>
      <c r="ES54" s="90">
        <v>0</v>
      </c>
      <c r="ET54" s="90">
        <v>0</v>
      </c>
      <c r="EU54" s="90">
        <v>0</v>
      </c>
      <c r="EV54" s="90">
        <v>0</v>
      </c>
      <c r="EW54" s="90">
        <v>0</v>
      </c>
      <c r="EX54" s="137">
        <v>0</v>
      </c>
      <c r="EY54" s="93">
        <v>0</v>
      </c>
      <c r="EZ54" s="136">
        <v>69642</v>
      </c>
      <c r="FA54" s="90">
        <v>536913</v>
      </c>
      <c r="FB54" s="90">
        <v>606555</v>
      </c>
      <c r="FC54" s="90">
        <v>0</v>
      </c>
      <c r="FD54" s="90">
        <v>480997</v>
      </c>
      <c r="FE54" s="90">
        <v>931456</v>
      </c>
      <c r="FF54" s="90">
        <v>1376532</v>
      </c>
      <c r="FG54" s="90">
        <v>1128069</v>
      </c>
      <c r="FH54" s="90">
        <v>690256</v>
      </c>
      <c r="FI54" s="90">
        <v>4607310</v>
      </c>
      <c r="FJ54" s="90">
        <v>5213865</v>
      </c>
      <c r="FK54" s="90">
        <v>17100</v>
      </c>
      <c r="FL54" s="90">
        <v>104625</v>
      </c>
      <c r="FM54" s="90">
        <v>121725</v>
      </c>
      <c r="FN54" s="90">
        <v>0</v>
      </c>
      <c r="FO54" s="90">
        <v>217890</v>
      </c>
      <c r="FP54" s="90">
        <v>856197</v>
      </c>
      <c r="FQ54" s="90">
        <v>1364247</v>
      </c>
      <c r="FR54" s="90">
        <v>976680</v>
      </c>
      <c r="FS54" s="90">
        <v>663192</v>
      </c>
      <c r="FT54" s="90">
        <v>4078206</v>
      </c>
      <c r="FU54" s="90">
        <v>4199931</v>
      </c>
      <c r="FV54" s="90">
        <v>52542</v>
      </c>
      <c r="FW54" s="90">
        <v>83700</v>
      </c>
      <c r="FX54" s="90">
        <v>136242</v>
      </c>
      <c r="FY54" s="90">
        <v>0</v>
      </c>
      <c r="FZ54" s="90">
        <v>0</v>
      </c>
      <c r="GA54" s="90">
        <v>75259</v>
      </c>
      <c r="GB54" s="90">
        <v>12285</v>
      </c>
      <c r="GC54" s="90">
        <v>92232</v>
      </c>
      <c r="GD54" s="90">
        <v>27064</v>
      </c>
      <c r="GE54" s="90">
        <v>206840</v>
      </c>
      <c r="GF54" s="90">
        <v>343082</v>
      </c>
      <c r="GG54" s="90">
        <v>0</v>
      </c>
      <c r="GH54" s="90">
        <v>348588</v>
      </c>
      <c r="GI54" s="90">
        <v>348588</v>
      </c>
      <c r="GJ54" s="90">
        <v>0</v>
      </c>
      <c r="GK54" s="90">
        <v>263107</v>
      </c>
      <c r="GL54" s="90">
        <v>0</v>
      </c>
      <c r="GM54" s="90">
        <v>0</v>
      </c>
      <c r="GN54" s="90">
        <v>59157</v>
      </c>
      <c r="GO54" s="90">
        <v>0</v>
      </c>
      <c r="GP54" s="90">
        <v>322264</v>
      </c>
      <c r="GQ54" s="137">
        <v>670852</v>
      </c>
      <c r="GR54" s="89">
        <v>852975</v>
      </c>
      <c r="GS54" s="90">
        <v>1417255</v>
      </c>
      <c r="GT54" s="90">
        <v>2270230</v>
      </c>
      <c r="GU54" s="90">
        <v>0</v>
      </c>
      <c r="GV54" s="90">
        <v>2949473</v>
      </c>
      <c r="GW54" s="90">
        <v>1416116</v>
      </c>
      <c r="GX54" s="90">
        <v>3461783</v>
      </c>
      <c r="GY54" s="90">
        <v>1707920</v>
      </c>
      <c r="GZ54" s="90">
        <v>1645074</v>
      </c>
      <c r="HA54" s="137">
        <v>11180366</v>
      </c>
      <c r="HB54" s="93">
        <v>13450596</v>
      </c>
      <c r="HC54" s="136">
        <v>709670</v>
      </c>
      <c r="HD54" s="90">
        <v>602080</v>
      </c>
      <c r="HE54" s="90">
        <v>1311750</v>
      </c>
      <c r="HF54" s="90">
        <v>0</v>
      </c>
      <c r="HG54" s="90">
        <v>2205260</v>
      </c>
      <c r="HH54" s="90">
        <v>1285490</v>
      </c>
      <c r="HI54" s="90">
        <v>1480994</v>
      </c>
      <c r="HJ54" s="90">
        <v>812240</v>
      </c>
      <c r="HK54" s="90">
        <v>383190</v>
      </c>
      <c r="HL54" s="137">
        <v>6167174</v>
      </c>
      <c r="HM54" s="138">
        <v>7478924</v>
      </c>
    </row>
    <row r="55" spans="1:221" s="75" customFormat="1" ht="18" customHeight="1">
      <c r="A55" s="89" t="s">
        <v>60</v>
      </c>
      <c r="B55" s="136">
        <v>2474134</v>
      </c>
      <c r="C55" s="136">
        <v>4437405</v>
      </c>
      <c r="D55" s="136">
        <v>6911539</v>
      </c>
      <c r="E55" s="90">
        <v>0</v>
      </c>
      <c r="F55" s="90">
        <v>10388329</v>
      </c>
      <c r="G55" s="90">
        <v>13448715</v>
      </c>
      <c r="H55" s="90">
        <v>10405736</v>
      </c>
      <c r="I55" s="90">
        <v>13709548</v>
      </c>
      <c r="J55" s="90">
        <v>8322109</v>
      </c>
      <c r="K55" s="137">
        <v>56274437</v>
      </c>
      <c r="L55" s="93">
        <v>63185976</v>
      </c>
      <c r="M55" s="89">
        <v>498217</v>
      </c>
      <c r="N55" s="90">
        <v>993978</v>
      </c>
      <c r="O55" s="90">
        <v>1492195</v>
      </c>
      <c r="P55" s="90">
        <v>0</v>
      </c>
      <c r="Q55" s="90">
        <v>2019399</v>
      </c>
      <c r="R55" s="90">
        <v>2836037</v>
      </c>
      <c r="S55" s="90">
        <v>2622732</v>
      </c>
      <c r="T55" s="90">
        <v>3697027</v>
      </c>
      <c r="U55" s="90">
        <v>2935233</v>
      </c>
      <c r="V55" s="90">
        <v>14110428</v>
      </c>
      <c r="W55" s="90">
        <v>15602623</v>
      </c>
      <c r="X55" s="90">
        <v>418294</v>
      </c>
      <c r="Y55" s="90">
        <v>798977</v>
      </c>
      <c r="Z55" s="90">
        <v>1217271</v>
      </c>
      <c r="AA55" s="90">
        <v>0</v>
      </c>
      <c r="AB55" s="90">
        <v>1684343</v>
      </c>
      <c r="AC55" s="90">
        <v>2036187</v>
      </c>
      <c r="AD55" s="90">
        <v>1850573</v>
      </c>
      <c r="AE55" s="90">
        <v>2314849</v>
      </c>
      <c r="AF55" s="90">
        <v>1179336</v>
      </c>
      <c r="AG55" s="90">
        <v>9065288</v>
      </c>
      <c r="AH55" s="90">
        <v>10282559</v>
      </c>
      <c r="AI55" s="90">
        <v>0</v>
      </c>
      <c r="AJ55" s="90">
        <v>0</v>
      </c>
      <c r="AK55" s="90">
        <v>0</v>
      </c>
      <c r="AL55" s="90">
        <v>0</v>
      </c>
      <c r="AM55" s="90">
        <v>0</v>
      </c>
      <c r="AN55" s="90">
        <v>86625</v>
      </c>
      <c r="AO55" s="90">
        <v>67500</v>
      </c>
      <c r="AP55" s="90">
        <v>376965</v>
      </c>
      <c r="AQ55" s="90">
        <v>713925</v>
      </c>
      <c r="AR55" s="90">
        <v>1245015</v>
      </c>
      <c r="AS55" s="90">
        <v>1245015</v>
      </c>
      <c r="AT55" s="90">
        <v>15483</v>
      </c>
      <c r="AU55" s="90">
        <v>120211</v>
      </c>
      <c r="AV55" s="90">
        <v>135694</v>
      </c>
      <c r="AW55" s="90">
        <v>0</v>
      </c>
      <c r="AX55" s="90">
        <v>210981</v>
      </c>
      <c r="AY55" s="90">
        <v>422899</v>
      </c>
      <c r="AZ55" s="90">
        <v>442032</v>
      </c>
      <c r="BA55" s="90">
        <v>527709</v>
      </c>
      <c r="BB55" s="90">
        <v>850183</v>
      </c>
      <c r="BC55" s="90">
        <v>2453804</v>
      </c>
      <c r="BD55" s="90">
        <v>2589498</v>
      </c>
      <c r="BE55" s="90">
        <v>0</v>
      </c>
      <c r="BF55" s="90">
        <v>0</v>
      </c>
      <c r="BG55" s="90">
        <v>0</v>
      </c>
      <c r="BH55" s="90">
        <v>0</v>
      </c>
      <c r="BI55" s="90">
        <v>23455</v>
      </c>
      <c r="BJ55" s="90">
        <v>103576</v>
      </c>
      <c r="BK55" s="90">
        <v>221587</v>
      </c>
      <c r="BL55" s="90">
        <v>183024</v>
      </c>
      <c r="BM55" s="90">
        <v>61289</v>
      </c>
      <c r="BN55" s="90">
        <v>592931</v>
      </c>
      <c r="BO55" s="90">
        <v>592931</v>
      </c>
      <c r="BP55" s="90">
        <v>64440</v>
      </c>
      <c r="BQ55" s="90">
        <v>74790</v>
      </c>
      <c r="BR55" s="90">
        <v>139230</v>
      </c>
      <c r="BS55" s="90">
        <v>0</v>
      </c>
      <c r="BT55" s="90">
        <v>100620</v>
      </c>
      <c r="BU55" s="90">
        <v>186750</v>
      </c>
      <c r="BV55" s="90">
        <v>41040</v>
      </c>
      <c r="BW55" s="90">
        <v>294480</v>
      </c>
      <c r="BX55" s="90">
        <v>130500</v>
      </c>
      <c r="BY55" s="90">
        <v>753390</v>
      </c>
      <c r="BZ55" s="90">
        <v>892620</v>
      </c>
      <c r="CA55" s="90">
        <v>862387</v>
      </c>
      <c r="CB55" s="90">
        <v>1580132</v>
      </c>
      <c r="CC55" s="90">
        <v>2442519</v>
      </c>
      <c r="CD55" s="90">
        <v>0</v>
      </c>
      <c r="CE55" s="90">
        <v>4182553</v>
      </c>
      <c r="CF55" s="90">
        <v>5147818</v>
      </c>
      <c r="CG55" s="90">
        <v>3921623</v>
      </c>
      <c r="CH55" s="90">
        <v>3141110</v>
      </c>
      <c r="CI55" s="90">
        <v>1695486</v>
      </c>
      <c r="CJ55" s="90">
        <v>18088590</v>
      </c>
      <c r="CK55" s="90">
        <v>20531109</v>
      </c>
      <c r="CL55" s="90">
        <v>738477</v>
      </c>
      <c r="CM55" s="90">
        <v>1161677</v>
      </c>
      <c r="CN55" s="90">
        <v>1900154</v>
      </c>
      <c r="CO55" s="90">
        <v>0</v>
      </c>
      <c r="CP55" s="90">
        <v>3048510</v>
      </c>
      <c r="CQ55" s="90">
        <v>2885262</v>
      </c>
      <c r="CR55" s="90">
        <v>2139803</v>
      </c>
      <c r="CS55" s="90">
        <v>1514670</v>
      </c>
      <c r="CT55" s="90">
        <v>1477889</v>
      </c>
      <c r="CU55" s="90">
        <v>11066134</v>
      </c>
      <c r="CV55" s="90">
        <v>12966288</v>
      </c>
      <c r="CW55" s="90">
        <v>123910</v>
      </c>
      <c r="CX55" s="90">
        <v>418455</v>
      </c>
      <c r="CY55" s="90">
        <v>542365</v>
      </c>
      <c r="CZ55" s="90">
        <v>0</v>
      </c>
      <c r="DA55" s="90">
        <v>1134043</v>
      </c>
      <c r="DB55" s="90">
        <v>2262556</v>
      </c>
      <c r="DC55" s="90">
        <v>1781820</v>
      </c>
      <c r="DD55" s="90">
        <v>1626440</v>
      </c>
      <c r="DE55" s="90">
        <v>217597</v>
      </c>
      <c r="DF55" s="90">
        <v>7022456</v>
      </c>
      <c r="DG55" s="93">
        <v>7564821</v>
      </c>
      <c r="DH55" s="136">
        <v>12896</v>
      </c>
      <c r="DI55" s="90">
        <v>0</v>
      </c>
      <c r="DJ55" s="90">
        <v>12896</v>
      </c>
      <c r="DK55" s="90">
        <v>0</v>
      </c>
      <c r="DL55" s="90">
        <v>369855</v>
      </c>
      <c r="DM55" s="90">
        <v>727633</v>
      </c>
      <c r="DN55" s="90">
        <v>969797</v>
      </c>
      <c r="DO55" s="90">
        <v>1254316</v>
      </c>
      <c r="DP55" s="90">
        <v>862777</v>
      </c>
      <c r="DQ55" s="90">
        <v>4184378</v>
      </c>
      <c r="DR55" s="90">
        <v>4197274</v>
      </c>
      <c r="DS55" s="136">
        <v>12896</v>
      </c>
      <c r="DT55" s="90">
        <v>0</v>
      </c>
      <c r="DU55" s="90">
        <v>12896</v>
      </c>
      <c r="DV55" s="90">
        <v>0</v>
      </c>
      <c r="DW55" s="90">
        <v>310846</v>
      </c>
      <c r="DX55" s="90">
        <v>593434</v>
      </c>
      <c r="DY55" s="90">
        <v>939805</v>
      </c>
      <c r="DZ55" s="90">
        <v>1121560</v>
      </c>
      <c r="EA55" s="90">
        <v>800297</v>
      </c>
      <c r="EB55" s="90">
        <v>3765942</v>
      </c>
      <c r="EC55" s="90">
        <v>3778838</v>
      </c>
      <c r="ED55" s="90">
        <v>0</v>
      </c>
      <c r="EE55" s="90">
        <v>0</v>
      </c>
      <c r="EF55" s="90">
        <v>0</v>
      </c>
      <c r="EG55" s="90">
        <v>0</v>
      </c>
      <c r="EH55" s="90">
        <v>59009</v>
      </c>
      <c r="EI55" s="90">
        <v>134199</v>
      </c>
      <c r="EJ55" s="90">
        <v>29992</v>
      </c>
      <c r="EK55" s="90">
        <v>132756</v>
      </c>
      <c r="EL55" s="90">
        <v>62480</v>
      </c>
      <c r="EM55" s="90">
        <v>418436</v>
      </c>
      <c r="EN55" s="90">
        <v>418436</v>
      </c>
      <c r="EO55" s="90">
        <v>0</v>
      </c>
      <c r="EP55" s="90">
        <v>0</v>
      </c>
      <c r="EQ55" s="90">
        <v>0</v>
      </c>
      <c r="ER55" s="90">
        <v>0</v>
      </c>
      <c r="ES55" s="90">
        <v>0</v>
      </c>
      <c r="ET55" s="90">
        <v>0</v>
      </c>
      <c r="EU55" s="90">
        <v>0</v>
      </c>
      <c r="EV55" s="90">
        <v>0</v>
      </c>
      <c r="EW55" s="90">
        <v>0</v>
      </c>
      <c r="EX55" s="137">
        <v>0</v>
      </c>
      <c r="EY55" s="93">
        <v>0</v>
      </c>
      <c r="EZ55" s="136">
        <v>193229</v>
      </c>
      <c r="FA55" s="90">
        <v>304826</v>
      </c>
      <c r="FB55" s="90">
        <v>498055</v>
      </c>
      <c r="FC55" s="90">
        <v>0</v>
      </c>
      <c r="FD55" s="90">
        <v>287901</v>
      </c>
      <c r="FE55" s="90">
        <v>876834</v>
      </c>
      <c r="FF55" s="90">
        <v>695801</v>
      </c>
      <c r="FG55" s="90">
        <v>1475449</v>
      </c>
      <c r="FH55" s="90">
        <v>896715</v>
      </c>
      <c r="FI55" s="90">
        <v>4232700</v>
      </c>
      <c r="FJ55" s="90">
        <v>4730755</v>
      </c>
      <c r="FK55" s="90">
        <v>26550</v>
      </c>
      <c r="FL55" s="90">
        <v>96930</v>
      </c>
      <c r="FM55" s="90">
        <v>123480</v>
      </c>
      <c r="FN55" s="90">
        <v>0</v>
      </c>
      <c r="FO55" s="90">
        <v>112680</v>
      </c>
      <c r="FP55" s="90">
        <v>713538</v>
      </c>
      <c r="FQ55" s="90">
        <v>683469</v>
      </c>
      <c r="FR55" s="90">
        <v>1012233</v>
      </c>
      <c r="FS55" s="90">
        <v>726030</v>
      </c>
      <c r="FT55" s="90">
        <v>3247950</v>
      </c>
      <c r="FU55" s="90">
        <v>3371430</v>
      </c>
      <c r="FV55" s="90">
        <v>0</v>
      </c>
      <c r="FW55" s="90">
        <v>27896</v>
      </c>
      <c r="FX55" s="90">
        <v>27896</v>
      </c>
      <c r="FY55" s="90">
        <v>0</v>
      </c>
      <c r="FZ55" s="90">
        <v>0</v>
      </c>
      <c r="GA55" s="90">
        <v>12096</v>
      </c>
      <c r="GB55" s="90">
        <v>12332</v>
      </c>
      <c r="GC55" s="90">
        <v>107446</v>
      </c>
      <c r="GD55" s="90">
        <v>0</v>
      </c>
      <c r="GE55" s="90">
        <v>131874</v>
      </c>
      <c r="GF55" s="90">
        <v>159770</v>
      </c>
      <c r="GG55" s="90">
        <v>166679</v>
      </c>
      <c r="GH55" s="90">
        <v>180000</v>
      </c>
      <c r="GI55" s="90">
        <v>346679</v>
      </c>
      <c r="GJ55" s="90">
        <v>0</v>
      </c>
      <c r="GK55" s="90">
        <v>175221</v>
      </c>
      <c r="GL55" s="90">
        <v>151200</v>
      </c>
      <c r="GM55" s="90">
        <v>0</v>
      </c>
      <c r="GN55" s="90">
        <v>355770</v>
      </c>
      <c r="GO55" s="90">
        <v>170685</v>
      </c>
      <c r="GP55" s="90">
        <v>852876</v>
      </c>
      <c r="GQ55" s="137">
        <v>1199555</v>
      </c>
      <c r="GR55" s="89">
        <v>653923</v>
      </c>
      <c r="GS55" s="90">
        <v>1222020</v>
      </c>
      <c r="GT55" s="90">
        <v>1875943</v>
      </c>
      <c r="GU55" s="90">
        <v>0</v>
      </c>
      <c r="GV55" s="90">
        <v>2333873</v>
      </c>
      <c r="GW55" s="90">
        <v>2569634</v>
      </c>
      <c r="GX55" s="90">
        <v>1126374</v>
      </c>
      <c r="GY55" s="90">
        <v>3222733</v>
      </c>
      <c r="GZ55" s="90">
        <v>1334020</v>
      </c>
      <c r="HA55" s="137">
        <v>10586634</v>
      </c>
      <c r="HB55" s="93">
        <v>12462577</v>
      </c>
      <c r="HC55" s="136">
        <v>253482</v>
      </c>
      <c r="HD55" s="90">
        <v>336449</v>
      </c>
      <c r="HE55" s="90">
        <v>589931</v>
      </c>
      <c r="HF55" s="90">
        <v>0</v>
      </c>
      <c r="HG55" s="90">
        <v>1194748</v>
      </c>
      <c r="HH55" s="90">
        <v>1290759</v>
      </c>
      <c r="HI55" s="90">
        <v>1069409</v>
      </c>
      <c r="HJ55" s="90">
        <v>918913</v>
      </c>
      <c r="HK55" s="90">
        <v>597878</v>
      </c>
      <c r="HL55" s="137">
        <v>5071707</v>
      </c>
      <c r="HM55" s="138">
        <v>5661638</v>
      </c>
    </row>
    <row r="56" spans="1:221" s="75" customFormat="1" ht="18" customHeight="1">
      <c r="A56" s="89" t="s">
        <v>61</v>
      </c>
      <c r="B56" s="136">
        <v>4249332</v>
      </c>
      <c r="C56" s="136">
        <v>6775930</v>
      </c>
      <c r="D56" s="136">
        <v>11025262</v>
      </c>
      <c r="E56" s="90">
        <v>0</v>
      </c>
      <c r="F56" s="90">
        <v>16436903</v>
      </c>
      <c r="G56" s="90">
        <v>24754878</v>
      </c>
      <c r="H56" s="90">
        <v>26972237</v>
      </c>
      <c r="I56" s="90">
        <v>15667549</v>
      </c>
      <c r="J56" s="90">
        <v>14625385</v>
      </c>
      <c r="K56" s="137">
        <v>98456952</v>
      </c>
      <c r="L56" s="93">
        <v>109482214</v>
      </c>
      <c r="M56" s="89">
        <v>1281693</v>
      </c>
      <c r="N56" s="90">
        <v>1832960</v>
      </c>
      <c r="O56" s="90">
        <v>3114653</v>
      </c>
      <c r="P56" s="90">
        <v>0</v>
      </c>
      <c r="Q56" s="90">
        <v>4390605</v>
      </c>
      <c r="R56" s="90">
        <v>6146625</v>
      </c>
      <c r="S56" s="90">
        <v>6847133</v>
      </c>
      <c r="T56" s="90">
        <v>5336117</v>
      </c>
      <c r="U56" s="90">
        <v>7275505</v>
      </c>
      <c r="V56" s="90">
        <v>29995985</v>
      </c>
      <c r="W56" s="90">
        <v>33110638</v>
      </c>
      <c r="X56" s="90">
        <v>871193</v>
      </c>
      <c r="Y56" s="90">
        <v>1110839</v>
      </c>
      <c r="Z56" s="90">
        <v>1982032</v>
      </c>
      <c r="AA56" s="90">
        <v>0</v>
      </c>
      <c r="AB56" s="90">
        <v>3593454</v>
      </c>
      <c r="AC56" s="90">
        <v>4357599</v>
      </c>
      <c r="AD56" s="90">
        <v>4658745</v>
      </c>
      <c r="AE56" s="90">
        <v>3755435</v>
      </c>
      <c r="AF56" s="90">
        <v>3992643</v>
      </c>
      <c r="AG56" s="90">
        <v>20357876</v>
      </c>
      <c r="AH56" s="90">
        <v>22339908</v>
      </c>
      <c r="AI56" s="90">
        <v>0</v>
      </c>
      <c r="AJ56" s="90">
        <v>0</v>
      </c>
      <c r="AK56" s="90">
        <v>0</v>
      </c>
      <c r="AL56" s="90">
        <v>0</v>
      </c>
      <c r="AM56" s="90">
        <v>0</v>
      </c>
      <c r="AN56" s="90">
        <v>22500</v>
      </c>
      <c r="AO56" s="90">
        <v>208034</v>
      </c>
      <c r="AP56" s="90">
        <v>365669</v>
      </c>
      <c r="AQ56" s="90">
        <v>981112</v>
      </c>
      <c r="AR56" s="90">
        <v>1577315</v>
      </c>
      <c r="AS56" s="90">
        <v>1577315</v>
      </c>
      <c r="AT56" s="90">
        <v>17396</v>
      </c>
      <c r="AU56" s="90">
        <v>115667</v>
      </c>
      <c r="AV56" s="90">
        <v>133063</v>
      </c>
      <c r="AW56" s="90">
        <v>0</v>
      </c>
      <c r="AX56" s="90">
        <v>271881</v>
      </c>
      <c r="AY56" s="90">
        <v>774068</v>
      </c>
      <c r="AZ56" s="90">
        <v>851355</v>
      </c>
      <c r="BA56" s="90">
        <v>707775</v>
      </c>
      <c r="BB56" s="90">
        <v>1723650</v>
      </c>
      <c r="BC56" s="90">
        <v>4328729</v>
      </c>
      <c r="BD56" s="90">
        <v>4461792</v>
      </c>
      <c r="BE56" s="90">
        <v>363944</v>
      </c>
      <c r="BF56" s="90">
        <v>567484</v>
      </c>
      <c r="BG56" s="90">
        <v>931428</v>
      </c>
      <c r="BH56" s="90">
        <v>0</v>
      </c>
      <c r="BI56" s="90">
        <v>415650</v>
      </c>
      <c r="BJ56" s="90">
        <v>898228</v>
      </c>
      <c r="BK56" s="90">
        <v>955479</v>
      </c>
      <c r="BL56" s="90">
        <v>433708</v>
      </c>
      <c r="BM56" s="90">
        <v>402600</v>
      </c>
      <c r="BN56" s="90">
        <v>3105665</v>
      </c>
      <c r="BO56" s="90">
        <v>4037093</v>
      </c>
      <c r="BP56" s="90">
        <v>29160</v>
      </c>
      <c r="BQ56" s="90">
        <v>38970</v>
      </c>
      <c r="BR56" s="90">
        <v>68130</v>
      </c>
      <c r="BS56" s="90">
        <v>0</v>
      </c>
      <c r="BT56" s="90">
        <v>109620</v>
      </c>
      <c r="BU56" s="90">
        <v>94230</v>
      </c>
      <c r="BV56" s="90">
        <v>173520</v>
      </c>
      <c r="BW56" s="90">
        <v>73530</v>
      </c>
      <c r="BX56" s="90">
        <v>175500</v>
      </c>
      <c r="BY56" s="90">
        <v>626400</v>
      </c>
      <c r="BZ56" s="90">
        <v>694530</v>
      </c>
      <c r="CA56" s="90">
        <v>1675916</v>
      </c>
      <c r="CB56" s="90">
        <v>4140455</v>
      </c>
      <c r="CC56" s="90">
        <v>5816371</v>
      </c>
      <c r="CD56" s="90">
        <v>0</v>
      </c>
      <c r="CE56" s="90">
        <v>7951291</v>
      </c>
      <c r="CF56" s="90">
        <v>12587080</v>
      </c>
      <c r="CG56" s="90">
        <v>11888100</v>
      </c>
      <c r="CH56" s="90">
        <v>4856421</v>
      </c>
      <c r="CI56" s="90">
        <v>2470486</v>
      </c>
      <c r="CJ56" s="90">
        <v>39753378</v>
      </c>
      <c r="CK56" s="90">
        <v>45569749</v>
      </c>
      <c r="CL56" s="90">
        <v>911774</v>
      </c>
      <c r="CM56" s="90">
        <v>1695295</v>
      </c>
      <c r="CN56" s="90">
        <v>2607069</v>
      </c>
      <c r="CO56" s="90">
        <v>0</v>
      </c>
      <c r="CP56" s="90">
        <v>4223060</v>
      </c>
      <c r="CQ56" s="90">
        <v>6373457</v>
      </c>
      <c r="CR56" s="90">
        <v>6015950</v>
      </c>
      <c r="CS56" s="90">
        <v>2324033</v>
      </c>
      <c r="CT56" s="90">
        <v>1323639</v>
      </c>
      <c r="CU56" s="90">
        <v>20260139</v>
      </c>
      <c r="CV56" s="90">
        <v>22867208</v>
      </c>
      <c r="CW56" s="90">
        <v>764142</v>
      </c>
      <c r="CX56" s="90">
        <v>2445160</v>
      </c>
      <c r="CY56" s="90">
        <v>3209302</v>
      </c>
      <c r="CZ56" s="90">
        <v>0</v>
      </c>
      <c r="DA56" s="90">
        <v>3728231</v>
      </c>
      <c r="DB56" s="90">
        <v>6213623</v>
      </c>
      <c r="DC56" s="90">
        <v>5872150</v>
      </c>
      <c r="DD56" s="90">
        <v>2532388</v>
      </c>
      <c r="DE56" s="90">
        <v>1146847</v>
      </c>
      <c r="DF56" s="90">
        <v>19493239</v>
      </c>
      <c r="DG56" s="93">
        <v>22702541</v>
      </c>
      <c r="DH56" s="136">
        <v>73083</v>
      </c>
      <c r="DI56" s="90">
        <v>23769</v>
      </c>
      <c r="DJ56" s="90">
        <v>96852</v>
      </c>
      <c r="DK56" s="90">
        <v>0</v>
      </c>
      <c r="DL56" s="90">
        <v>755023</v>
      </c>
      <c r="DM56" s="90">
        <v>1169069</v>
      </c>
      <c r="DN56" s="90">
        <v>2516720</v>
      </c>
      <c r="DO56" s="90">
        <v>1586589</v>
      </c>
      <c r="DP56" s="90">
        <v>1680798</v>
      </c>
      <c r="DQ56" s="90">
        <v>7708199</v>
      </c>
      <c r="DR56" s="90">
        <v>7805051</v>
      </c>
      <c r="DS56" s="136">
        <v>73083</v>
      </c>
      <c r="DT56" s="90">
        <v>23769</v>
      </c>
      <c r="DU56" s="90">
        <v>96852</v>
      </c>
      <c r="DV56" s="90">
        <v>0</v>
      </c>
      <c r="DW56" s="90">
        <v>602772</v>
      </c>
      <c r="DX56" s="90">
        <v>740011</v>
      </c>
      <c r="DY56" s="90">
        <v>2046447</v>
      </c>
      <c r="DZ56" s="90">
        <v>1399971</v>
      </c>
      <c r="EA56" s="90">
        <v>1417871</v>
      </c>
      <c r="EB56" s="90">
        <v>6207072</v>
      </c>
      <c r="EC56" s="90">
        <v>6303924</v>
      </c>
      <c r="ED56" s="90">
        <v>0</v>
      </c>
      <c r="EE56" s="90">
        <v>0</v>
      </c>
      <c r="EF56" s="90">
        <v>0</v>
      </c>
      <c r="EG56" s="90">
        <v>0</v>
      </c>
      <c r="EH56" s="90">
        <v>152251</v>
      </c>
      <c r="EI56" s="90">
        <v>429058</v>
      </c>
      <c r="EJ56" s="90">
        <v>470273</v>
      </c>
      <c r="EK56" s="90">
        <v>186618</v>
      </c>
      <c r="EL56" s="90">
        <v>262927</v>
      </c>
      <c r="EM56" s="90">
        <v>1501127</v>
      </c>
      <c r="EN56" s="90">
        <v>1501127</v>
      </c>
      <c r="EO56" s="90">
        <v>0</v>
      </c>
      <c r="EP56" s="90">
        <v>0</v>
      </c>
      <c r="EQ56" s="90">
        <v>0</v>
      </c>
      <c r="ER56" s="90">
        <v>0</v>
      </c>
      <c r="ES56" s="90">
        <v>0</v>
      </c>
      <c r="ET56" s="90">
        <v>0</v>
      </c>
      <c r="EU56" s="90">
        <v>0</v>
      </c>
      <c r="EV56" s="90">
        <v>0</v>
      </c>
      <c r="EW56" s="90">
        <v>0</v>
      </c>
      <c r="EX56" s="137">
        <v>0</v>
      </c>
      <c r="EY56" s="93">
        <v>0</v>
      </c>
      <c r="EZ56" s="136">
        <v>238338</v>
      </c>
      <c r="FA56" s="90">
        <v>112974</v>
      </c>
      <c r="FB56" s="90">
        <v>351312</v>
      </c>
      <c r="FC56" s="90">
        <v>0</v>
      </c>
      <c r="FD56" s="90">
        <v>238590</v>
      </c>
      <c r="FE56" s="90">
        <v>1855519</v>
      </c>
      <c r="FF56" s="90">
        <v>2297696</v>
      </c>
      <c r="FG56" s="90">
        <v>1614123</v>
      </c>
      <c r="FH56" s="90">
        <v>1211661</v>
      </c>
      <c r="FI56" s="90">
        <v>7217589</v>
      </c>
      <c r="FJ56" s="90">
        <v>7568901</v>
      </c>
      <c r="FK56" s="90">
        <v>40455</v>
      </c>
      <c r="FL56" s="90">
        <v>48150</v>
      </c>
      <c r="FM56" s="90">
        <v>88605</v>
      </c>
      <c r="FN56" s="90">
        <v>0</v>
      </c>
      <c r="FO56" s="90">
        <v>159210</v>
      </c>
      <c r="FP56" s="90">
        <v>1641420</v>
      </c>
      <c r="FQ56" s="90">
        <v>2104047</v>
      </c>
      <c r="FR56" s="90">
        <v>1320894</v>
      </c>
      <c r="FS56" s="90">
        <v>1211661</v>
      </c>
      <c r="FT56" s="90">
        <v>6437232</v>
      </c>
      <c r="FU56" s="90">
        <v>6525837</v>
      </c>
      <c r="FV56" s="90">
        <v>23058</v>
      </c>
      <c r="FW56" s="90">
        <v>23814</v>
      </c>
      <c r="FX56" s="90">
        <v>46872</v>
      </c>
      <c r="FY56" s="90">
        <v>0</v>
      </c>
      <c r="FZ56" s="90">
        <v>79380</v>
      </c>
      <c r="GA56" s="90">
        <v>117349</v>
      </c>
      <c r="GB56" s="90">
        <v>146039</v>
      </c>
      <c r="GC56" s="90">
        <v>83349</v>
      </c>
      <c r="GD56" s="90">
        <v>0</v>
      </c>
      <c r="GE56" s="90">
        <v>426117</v>
      </c>
      <c r="GF56" s="90">
        <v>472989</v>
      </c>
      <c r="GG56" s="90">
        <v>174825</v>
      </c>
      <c r="GH56" s="90">
        <v>41010</v>
      </c>
      <c r="GI56" s="90">
        <v>215835</v>
      </c>
      <c r="GJ56" s="90">
        <v>0</v>
      </c>
      <c r="GK56" s="90">
        <v>0</v>
      </c>
      <c r="GL56" s="90">
        <v>96750</v>
      </c>
      <c r="GM56" s="90">
        <v>47610</v>
      </c>
      <c r="GN56" s="90">
        <v>209880</v>
      </c>
      <c r="GO56" s="90">
        <v>0</v>
      </c>
      <c r="GP56" s="90">
        <v>354240</v>
      </c>
      <c r="GQ56" s="137">
        <v>570075</v>
      </c>
      <c r="GR56" s="89">
        <v>385790</v>
      </c>
      <c r="GS56" s="90">
        <v>0</v>
      </c>
      <c r="GT56" s="90">
        <v>385790</v>
      </c>
      <c r="GU56" s="90">
        <v>0</v>
      </c>
      <c r="GV56" s="90">
        <v>909413</v>
      </c>
      <c r="GW56" s="90">
        <v>392993</v>
      </c>
      <c r="GX56" s="90">
        <v>767161</v>
      </c>
      <c r="GY56" s="90">
        <v>1055979</v>
      </c>
      <c r="GZ56" s="90">
        <v>1145108</v>
      </c>
      <c r="HA56" s="137">
        <v>4270654</v>
      </c>
      <c r="HB56" s="93">
        <v>4656444</v>
      </c>
      <c r="HC56" s="136">
        <v>594512</v>
      </c>
      <c r="HD56" s="90">
        <v>665772</v>
      </c>
      <c r="HE56" s="90">
        <v>1260284</v>
      </c>
      <c r="HF56" s="90">
        <v>0</v>
      </c>
      <c r="HG56" s="90">
        <v>2191981</v>
      </c>
      <c r="HH56" s="90">
        <v>2603592</v>
      </c>
      <c r="HI56" s="90">
        <v>2655427</v>
      </c>
      <c r="HJ56" s="90">
        <v>1218320</v>
      </c>
      <c r="HK56" s="90">
        <v>841827</v>
      </c>
      <c r="HL56" s="137">
        <v>9511147</v>
      </c>
      <c r="HM56" s="138">
        <v>10771431</v>
      </c>
    </row>
    <row r="57" spans="1:221" s="75" customFormat="1" ht="18" customHeight="1">
      <c r="A57" s="89" t="s">
        <v>62</v>
      </c>
      <c r="B57" s="136">
        <v>9458890</v>
      </c>
      <c r="C57" s="136">
        <v>19327447</v>
      </c>
      <c r="D57" s="136">
        <v>28786337</v>
      </c>
      <c r="E57" s="90">
        <v>43602</v>
      </c>
      <c r="F57" s="90">
        <v>52795051</v>
      </c>
      <c r="G57" s="90">
        <v>74193406</v>
      </c>
      <c r="H57" s="90">
        <v>58737201</v>
      </c>
      <c r="I57" s="90">
        <v>50342366</v>
      </c>
      <c r="J57" s="90">
        <v>48397033</v>
      </c>
      <c r="K57" s="137">
        <v>284508659</v>
      </c>
      <c r="L57" s="93">
        <v>313294996</v>
      </c>
      <c r="M57" s="89">
        <v>3869474</v>
      </c>
      <c r="N57" s="90">
        <v>6171616</v>
      </c>
      <c r="O57" s="90">
        <v>10041090</v>
      </c>
      <c r="P57" s="90">
        <v>23802</v>
      </c>
      <c r="Q57" s="90">
        <v>18625670</v>
      </c>
      <c r="R57" s="90">
        <v>21921597</v>
      </c>
      <c r="S57" s="90">
        <v>17780612</v>
      </c>
      <c r="T57" s="90">
        <v>17060946</v>
      </c>
      <c r="U57" s="90">
        <v>24940808</v>
      </c>
      <c r="V57" s="90">
        <v>100353435</v>
      </c>
      <c r="W57" s="90">
        <v>110394525</v>
      </c>
      <c r="X57" s="90">
        <v>3605839</v>
      </c>
      <c r="Y57" s="90">
        <v>5470382</v>
      </c>
      <c r="Z57" s="90">
        <v>9076221</v>
      </c>
      <c r="AA57" s="90">
        <v>23802</v>
      </c>
      <c r="AB57" s="90">
        <v>17017831</v>
      </c>
      <c r="AC57" s="90">
        <v>18429820</v>
      </c>
      <c r="AD57" s="90">
        <v>13992953</v>
      </c>
      <c r="AE57" s="90">
        <v>13141773</v>
      </c>
      <c r="AF57" s="90">
        <v>14157818</v>
      </c>
      <c r="AG57" s="90">
        <v>76763997</v>
      </c>
      <c r="AH57" s="90">
        <v>85840218</v>
      </c>
      <c r="AI57" s="90">
        <v>0</v>
      </c>
      <c r="AJ57" s="90">
        <v>32588</v>
      </c>
      <c r="AK57" s="90">
        <v>32588</v>
      </c>
      <c r="AL57" s="90">
        <v>0</v>
      </c>
      <c r="AM57" s="90">
        <v>0</v>
      </c>
      <c r="AN57" s="90">
        <v>239580</v>
      </c>
      <c r="AO57" s="90">
        <v>727425</v>
      </c>
      <c r="AP57" s="90">
        <v>1457955</v>
      </c>
      <c r="AQ57" s="90">
        <v>5368453</v>
      </c>
      <c r="AR57" s="90">
        <v>7793413</v>
      </c>
      <c r="AS57" s="90">
        <v>7826001</v>
      </c>
      <c r="AT57" s="90">
        <v>154534</v>
      </c>
      <c r="AU57" s="90">
        <v>536152</v>
      </c>
      <c r="AV57" s="90">
        <v>690686</v>
      </c>
      <c r="AW57" s="90">
        <v>0</v>
      </c>
      <c r="AX57" s="90">
        <v>1275019</v>
      </c>
      <c r="AY57" s="90">
        <v>2370693</v>
      </c>
      <c r="AZ57" s="90">
        <v>2114872</v>
      </c>
      <c r="BA57" s="90">
        <v>1710482</v>
      </c>
      <c r="BB57" s="90">
        <v>4663757</v>
      </c>
      <c r="BC57" s="90">
        <v>12134823</v>
      </c>
      <c r="BD57" s="90">
        <v>12825509</v>
      </c>
      <c r="BE57" s="90">
        <v>14601</v>
      </c>
      <c r="BF57" s="90">
        <v>9734</v>
      </c>
      <c r="BG57" s="90">
        <v>24335</v>
      </c>
      <c r="BH57" s="90">
        <v>0</v>
      </c>
      <c r="BI57" s="90">
        <v>0</v>
      </c>
      <c r="BJ57" s="90">
        <v>18944</v>
      </c>
      <c r="BK57" s="90">
        <v>63272</v>
      </c>
      <c r="BL57" s="90">
        <v>28576</v>
      </c>
      <c r="BM57" s="90">
        <v>0</v>
      </c>
      <c r="BN57" s="90">
        <v>110792</v>
      </c>
      <c r="BO57" s="90">
        <v>135127</v>
      </c>
      <c r="BP57" s="90">
        <v>94500</v>
      </c>
      <c r="BQ57" s="90">
        <v>122760</v>
      </c>
      <c r="BR57" s="90">
        <v>217260</v>
      </c>
      <c r="BS57" s="90">
        <v>0</v>
      </c>
      <c r="BT57" s="90">
        <v>332820</v>
      </c>
      <c r="BU57" s="90">
        <v>862560</v>
      </c>
      <c r="BV57" s="90">
        <v>882090</v>
      </c>
      <c r="BW57" s="90">
        <v>722160</v>
      </c>
      <c r="BX57" s="90">
        <v>750780</v>
      </c>
      <c r="BY57" s="90">
        <v>3550410</v>
      </c>
      <c r="BZ57" s="90">
        <v>3767670</v>
      </c>
      <c r="CA57" s="90">
        <v>2451109</v>
      </c>
      <c r="CB57" s="90">
        <v>7588679</v>
      </c>
      <c r="CC57" s="90">
        <v>10039788</v>
      </c>
      <c r="CD57" s="90">
        <v>0</v>
      </c>
      <c r="CE57" s="90">
        <v>18263281</v>
      </c>
      <c r="CF57" s="90">
        <v>25913437</v>
      </c>
      <c r="CG57" s="90">
        <v>16808890</v>
      </c>
      <c r="CH57" s="90">
        <v>10841934</v>
      </c>
      <c r="CI57" s="90">
        <v>5446094</v>
      </c>
      <c r="CJ57" s="90">
        <v>77273636</v>
      </c>
      <c r="CK57" s="90">
        <v>87313424</v>
      </c>
      <c r="CL57" s="90">
        <v>2284539</v>
      </c>
      <c r="CM57" s="90">
        <v>6852447</v>
      </c>
      <c r="CN57" s="90">
        <v>9136986</v>
      </c>
      <c r="CO57" s="90">
        <v>0</v>
      </c>
      <c r="CP57" s="90">
        <v>16014033</v>
      </c>
      <c r="CQ57" s="90">
        <v>21119175</v>
      </c>
      <c r="CR57" s="90">
        <v>13720644</v>
      </c>
      <c r="CS57" s="90">
        <v>8172104</v>
      </c>
      <c r="CT57" s="90">
        <v>3512944</v>
      </c>
      <c r="CU57" s="90">
        <v>62538900</v>
      </c>
      <c r="CV57" s="90">
        <v>71675886</v>
      </c>
      <c r="CW57" s="90">
        <v>166570</v>
      </c>
      <c r="CX57" s="90">
        <v>736232</v>
      </c>
      <c r="CY57" s="90">
        <v>902802</v>
      </c>
      <c r="CZ57" s="90">
        <v>0</v>
      </c>
      <c r="DA57" s="90">
        <v>2249248</v>
      </c>
      <c r="DB57" s="90">
        <v>4794262</v>
      </c>
      <c r="DC57" s="90">
        <v>3088246</v>
      </c>
      <c r="DD57" s="90">
        <v>2669830</v>
      </c>
      <c r="DE57" s="90">
        <v>1933150</v>
      </c>
      <c r="DF57" s="90">
        <v>14734736</v>
      </c>
      <c r="DG57" s="93">
        <v>15637538</v>
      </c>
      <c r="DH57" s="136">
        <v>11184</v>
      </c>
      <c r="DI57" s="90">
        <v>112820</v>
      </c>
      <c r="DJ57" s="90">
        <v>124004</v>
      </c>
      <c r="DK57" s="90">
        <v>0</v>
      </c>
      <c r="DL57" s="90">
        <v>1162821</v>
      </c>
      <c r="DM57" s="90">
        <v>3701970</v>
      </c>
      <c r="DN57" s="90">
        <v>3769964</v>
      </c>
      <c r="DO57" s="90">
        <v>6140808</v>
      </c>
      <c r="DP57" s="90">
        <v>5512495</v>
      </c>
      <c r="DQ57" s="90">
        <v>20288058</v>
      </c>
      <c r="DR57" s="90">
        <v>20412062</v>
      </c>
      <c r="DS57" s="136">
        <v>11184</v>
      </c>
      <c r="DT57" s="90">
        <v>82382</v>
      </c>
      <c r="DU57" s="90">
        <v>93566</v>
      </c>
      <c r="DV57" s="90">
        <v>0</v>
      </c>
      <c r="DW57" s="90">
        <v>1162821</v>
      </c>
      <c r="DX57" s="90">
        <v>3298992</v>
      </c>
      <c r="DY57" s="90">
        <v>3402794</v>
      </c>
      <c r="DZ57" s="90">
        <v>5630838</v>
      </c>
      <c r="EA57" s="90">
        <v>5072667</v>
      </c>
      <c r="EB57" s="90">
        <v>18568112</v>
      </c>
      <c r="EC57" s="90">
        <v>18661678</v>
      </c>
      <c r="ED57" s="90">
        <v>0</v>
      </c>
      <c r="EE57" s="90">
        <v>30438</v>
      </c>
      <c r="EF57" s="90">
        <v>30438</v>
      </c>
      <c r="EG57" s="90">
        <v>0</v>
      </c>
      <c r="EH57" s="90">
        <v>0</v>
      </c>
      <c r="EI57" s="90">
        <v>402978</v>
      </c>
      <c r="EJ57" s="90">
        <v>142055</v>
      </c>
      <c r="EK57" s="90">
        <v>249150</v>
      </c>
      <c r="EL57" s="90">
        <v>311789</v>
      </c>
      <c r="EM57" s="90">
        <v>1105972</v>
      </c>
      <c r="EN57" s="90">
        <v>1136410</v>
      </c>
      <c r="EO57" s="90">
        <v>0</v>
      </c>
      <c r="EP57" s="90">
        <v>0</v>
      </c>
      <c r="EQ57" s="90">
        <v>0</v>
      </c>
      <c r="ER57" s="90">
        <v>0</v>
      </c>
      <c r="ES57" s="90">
        <v>0</v>
      </c>
      <c r="ET57" s="90">
        <v>0</v>
      </c>
      <c r="EU57" s="90">
        <v>225115</v>
      </c>
      <c r="EV57" s="90">
        <v>260820</v>
      </c>
      <c r="EW57" s="90">
        <v>128039</v>
      </c>
      <c r="EX57" s="137">
        <v>613974</v>
      </c>
      <c r="EY57" s="93">
        <v>613974</v>
      </c>
      <c r="EZ57" s="136">
        <v>765739</v>
      </c>
      <c r="FA57" s="90">
        <v>1153884</v>
      </c>
      <c r="FB57" s="90">
        <v>1919623</v>
      </c>
      <c r="FC57" s="90">
        <v>19800</v>
      </c>
      <c r="FD57" s="90">
        <v>1935906</v>
      </c>
      <c r="FE57" s="90">
        <v>5962584</v>
      </c>
      <c r="FF57" s="90">
        <v>4702733</v>
      </c>
      <c r="FG57" s="90">
        <v>3950122</v>
      </c>
      <c r="FH57" s="90">
        <v>4619377</v>
      </c>
      <c r="FI57" s="90">
        <v>21190522</v>
      </c>
      <c r="FJ57" s="90">
        <v>23110145</v>
      </c>
      <c r="FK57" s="90">
        <v>114750</v>
      </c>
      <c r="FL57" s="90">
        <v>393795</v>
      </c>
      <c r="FM57" s="90">
        <v>508545</v>
      </c>
      <c r="FN57" s="90">
        <v>19800</v>
      </c>
      <c r="FO57" s="90">
        <v>925560</v>
      </c>
      <c r="FP57" s="90">
        <v>4690548</v>
      </c>
      <c r="FQ57" s="90">
        <v>3905100</v>
      </c>
      <c r="FR57" s="90">
        <v>3328794</v>
      </c>
      <c r="FS57" s="90">
        <v>4394925</v>
      </c>
      <c r="FT57" s="90">
        <v>17264727</v>
      </c>
      <c r="FU57" s="90">
        <v>17773272</v>
      </c>
      <c r="FV57" s="90">
        <v>30367</v>
      </c>
      <c r="FW57" s="90">
        <v>86112</v>
      </c>
      <c r="FX57" s="90">
        <v>116479</v>
      </c>
      <c r="FY57" s="90">
        <v>0</v>
      </c>
      <c r="FZ57" s="90">
        <v>105575</v>
      </c>
      <c r="GA57" s="90">
        <v>158005</v>
      </c>
      <c r="GB57" s="90">
        <v>369728</v>
      </c>
      <c r="GC57" s="90">
        <v>222111</v>
      </c>
      <c r="GD57" s="90">
        <v>44452</v>
      </c>
      <c r="GE57" s="90">
        <v>899871</v>
      </c>
      <c r="GF57" s="90">
        <v>1016350</v>
      </c>
      <c r="GG57" s="90">
        <v>620622</v>
      </c>
      <c r="GH57" s="90">
        <v>673977</v>
      </c>
      <c r="GI57" s="90">
        <v>1294599</v>
      </c>
      <c r="GJ57" s="90">
        <v>0</v>
      </c>
      <c r="GK57" s="90">
        <v>904771</v>
      </c>
      <c r="GL57" s="90">
        <v>1114031</v>
      </c>
      <c r="GM57" s="90">
        <v>427905</v>
      </c>
      <c r="GN57" s="90">
        <v>399217</v>
      </c>
      <c r="GO57" s="90">
        <v>180000</v>
      </c>
      <c r="GP57" s="90">
        <v>3025924</v>
      </c>
      <c r="GQ57" s="137">
        <v>4320523</v>
      </c>
      <c r="GR57" s="89">
        <v>872614</v>
      </c>
      <c r="GS57" s="90">
        <v>2430608</v>
      </c>
      <c r="GT57" s="90">
        <v>3303222</v>
      </c>
      <c r="GU57" s="90">
        <v>0</v>
      </c>
      <c r="GV57" s="90">
        <v>4172449</v>
      </c>
      <c r="GW57" s="90">
        <v>8803086</v>
      </c>
      <c r="GX57" s="90">
        <v>9771895</v>
      </c>
      <c r="GY57" s="90">
        <v>8837806</v>
      </c>
      <c r="GZ57" s="90">
        <v>5169727</v>
      </c>
      <c r="HA57" s="137">
        <v>36754963</v>
      </c>
      <c r="HB57" s="93">
        <v>40058185</v>
      </c>
      <c r="HC57" s="136">
        <v>1488770</v>
      </c>
      <c r="HD57" s="90">
        <v>1869840</v>
      </c>
      <c r="HE57" s="90">
        <v>3358610</v>
      </c>
      <c r="HF57" s="90">
        <v>0</v>
      </c>
      <c r="HG57" s="90">
        <v>8634924</v>
      </c>
      <c r="HH57" s="90">
        <v>7890732</v>
      </c>
      <c r="HI57" s="90">
        <v>5903107</v>
      </c>
      <c r="HJ57" s="90">
        <v>3510750</v>
      </c>
      <c r="HK57" s="90">
        <v>2708532</v>
      </c>
      <c r="HL57" s="137">
        <v>28648045</v>
      </c>
      <c r="HM57" s="138">
        <v>32006655</v>
      </c>
    </row>
    <row r="58" spans="1:221" s="75" customFormat="1" ht="18" customHeight="1">
      <c r="A58" s="89" t="s">
        <v>63</v>
      </c>
      <c r="B58" s="136">
        <f aca="true" t="shared" si="7" ref="B58:BM58">SUM(B32:B57)</f>
        <v>199990120</v>
      </c>
      <c r="C58" s="90">
        <f t="shared" si="7"/>
        <v>405754020</v>
      </c>
      <c r="D58" s="90">
        <f t="shared" si="7"/>
        <v>605744140</v>
      </c>
      <c r="E58" s="90">
        <f t="shared" si="7"/>
        <v>53175</v>
      </c>
      <c r="F58" s="90">
        <f t="shared" si="7"/>
        <v>1024233323</v>
      </c>
      <c r="G58" s="90">
        <f t="shared" si="7"/>
        <v>1372543923</v>
      </c>
      <c r="H58" s="90">
        <f t="shared" si="7"/>
        <v>1327256640</v>
      </c>
      <c r="I58" s="90">
        <f t="shared" si="7"/>
        <v>1075718138</v>
      </c>
      <c r="J58" s="90">
        <f t="shared" si="7"/>
        <v>919862746</v>
      </c>
      <c r="K58" s="90">
        <f t="shared" si="7"/>
        <v>5719667945</v>
      </c>
      <c r="L58" s="93">
        <f t="shared" si="7"/>
        <v>6325412085</v>
      </c>
      <c r="M58" s="89">
        <f t="shared" si="7"/>
        <v>79461132</v>
      </c>
      <c r="N58" s="90">
        <f t="shared" si="7"/>
        <v>122689782</v>
      </c>
      <c r="O58" s="90">
        <f t="shared" si="7"/>
        <v>202150914</v>
      </c>
      <c r="P58" s="90">
        <f t="shared" si="7"/>
        <v>28224</v>
      </c>
      <c r="Q58" s="90">
        <f t="shared" si="7"/>
        <v>323613317</v>
      </c>
      <c r="R58" s="90">
        <f t="shared" si="7"/>
        <v>422855370</v>
      </c>
      <c r="S58" s="90">
        <f t="shared" si="7"/>
        <v>402584888</v>
      </c>
      <c r="T58" s="90">
        <f t="shared" si="7"/>
        <v>381328856</v>
      </c>
      <c r="U58" s="90">
        <f t="shared" si="7"/>
        <v>485608060</v>
      </c>
      <c r="V58" s="90">
        <f t="shared" si="7"/>
        <v>2016018715</v>
      </c>
      <c r="W58" s="90">
        <f t="shared" si="7"/>
        <v>2218169629</v>
      </c>
      <c r="X58" s="90">
        <f t="shared" si="7"/>
        <v>73336009</v>
      </c>
      <c r="Y58" s="90">
        <f t="shared" si="7"/>
        <v>107384852</v>
      </c>
      <c r="Z58" s="90">
        <f t="shared" si="7"/>
        <v>180720861</v>
      </c>
      <c r="AA58" s="90">
        <f t="shared" si="7"/>
        <v>42444</v>
      </c>
      <c r="AB58" s="90">
        <f t="shared" si="7"/>
        <v>277948106</v>
      </c>
      <c r="AC58" s="90">
        <f t="shared" si="7"/>
        <v>343672891</v>
      </c>
      <c r="AD58" s="90">
        <f t="shared" si="7"/>
        <v>307012596</v>
      </c>
      <c r="AE58" s="90">
        <f t="shared" si="7"/>
        <v>270380670</v>
      </c>
      <c r="AF58" s="90">
        <f t="shared" si="7"/>
        <v>297577664</v>
      </c>
      <c r="AG58" s="90">
        <f t="shared" si="7"/>
        <v>1496634371</v>
      </c>
      <c r="AH58" s="90">
        <f t="shared" si="7"/>
        <v>1677355232</v>
      </c>
      <c r="AI58" s="90">
        <f t="shared" si="7"/>
        <v>161096</v>
      </c>
      <c r="AJ58" s="90">
        <f t="shared" si="7"/>
        <v>260705</v>
      </c>
      <c r="AK58" s="90">
        <f t="shared" si="7"/>
        <v>421801</v>
      </c>
      <c r="AL58" s="90">
        <f t="shared" si="7"/>
        <v>0</v>
      </c>
      <c r="AM58" s="90">
        <f t="shared" si="7"/>
        <v>1419783</v>
      </c>
      <c r="AN58" s="90">
        <f t="shared" si="7"/>
        <v>4839443</v>
      </c>
      <c r="AO58" s="90">
        <f t="shared" si="7"/>
        <v>14656137</v>
      </c>
      <c r="AP58" s="90">
        <f t="shared" si="7"/>
        <v>31430140</v>
      </c>
      <c r="AQ58" s="90">
        <f t="shared" si="7"/>
        <v>80597043</v>
      </c>
      <c r="AR58" s="90">
        <f t="shared" si="7"/>
        <v>132942546</v>
      </c>
      <c r="AS58" s="90">
        <f t="shared" si="7"/>
        <v>133364347</v>
      </c>
      <c r="AT58" s="90">
        <f t="shared" si="7"/>
        <v>3525232</v>
      </c>
      <c r="AU58" s="90">
        <f t="shared" si="7"/>
        <v>10363423</v>
      </c>
      <c r="AV58" s="90">
        <f t="shared" si="7"/>
        <v>13888655</v>
      </c>
      <c r="AW58" s="90">
        <f t="shared" si="7"/>
        <v>0</v>
      </c>
      <c r="AX58" s="90">
        <f t="shared" si="7"/>
        <v>31035283</v>
      </c>
      <c r="AY58" s="90">
        <f t="shared" si="7"/>
        <v>53997366</v>
      </c>
      <c r="AZ58" s="90">
        <f t="shared" si="7"/>
        <v>58245440</v>
      </c>
      <c r="BA58" s="90">
        <f t="shared" si="7"/>
        <v>58904294</v>
      </c>
      <c r="BB58" s="90">
        <f t="shared" si="7"/>
        <v>86110459</v>
      </c>
      <c r="BC58" s="90">
        <f t="shared" si="7"/>
        <v>288292842</v>
      </c>
      <c r="BD58" s="90">
        <f t="shared" si="7"/>
        <v>302181497</v>
      </c>
      <c r="BE58" s="90">
        <f t="shared" si="7"/>
        <v>581465</v>
      </c>
      <c r="BF58" s="90">
        <f t="shared" si="7"/>
        <v>1536832</v>
      </c>
      <c r="BG58" s="90">
        <f t="shared" si="7"/>
        <v>2118297</v>
      </c>
      <c r="BH58" s="90">
        <f t="shared" si="7"/>
        <v>0</v>
      </c>
      <c r="BI58" s="90">
        <f t="shared" si="7"/>
        <v>2169575</v>
      </c>
      <c r="BJ58" s="90">
        <f t="shared" si="7"/>
        <v>5353992</v>
      </c>
      <c r="BK58" s="90">
        <f t="shared" si="7"/>
        <v>5395755</v>
      </c>
      <c r="BL58" s="90">
        <f t="shared" si="7"/>
        <v>4073002</v>
      </c>
      <c r="BM58" s="90">
        <f t="shared" si="7"/>
        <v>3876954</v>
      </c>
      <c r="BN58" s="90">
        <f aca="true" t="shared" si="8" ref="BN58:DY58">SUM(BN32:BN57)</f>
        <v>20869278</v>
      </c>
      <c r="BO58" s="90">
        <f t="shared" si="8"/>
        <v>22987575</v>
      </c>
      <c r="BP58" s="90">
        <f t="shared" si="8"/>
        <v>1857330</v>
      </c>
      <c r="BQ58" s="90">
        <f t="shared" si="8"/>
        <v>3143970</v>
      </c>
      <c r="BR58" s="90">
        <f t="shared" si="8"/>
        <v>5001300</v>
      </c>
      <c r="BS58" s="90">
        <f t="shared" si="8"/>
        <v>-14220</v>
      </c>
      <c r="BT58" s="90">
        <f t="shared" si="8"/>
        <v>11040570</v>
      </c>
      <c r="BU58" s="90">
        <f t="shared" si="8"/>
        <v>14991678</v>
      </c>
      <c r="BV58" s="90">
        <f t="shared" si="8"/>
        <v>17274960</v>
      </c>
      <c r="BW58" s="90">
        <f t="shared" si="8"/>
        <v>16540750</v>
      </c>
      <c r="BX58" s="90">
        <f t="shared" si="8"/>
        <v>17445940</v>
      </c>
      <c r="BY58" s="90">
        <f t="shared" si="8"/>
        <v>77279678</v>
      </c>
      <c r="BZ58" s="90">
        <f t="shared" si="8"/>
        <v>82280978</v>
      </c>
      <c r="CA58" s="90">
        <f t="shared" si="8"/>
        <v>56382732</v>
      </c>
      <c r="CB58" s="90">
        <f t="shared" si="8"/>
        <v>167039606</v>
      </c>
      <c r="CC58" s="90">
        <f t="shared" si="8"/>
        <v>223422338</v>
      </c>
      <c r="CD58" s="90">
        <f t="shared" si="8"/>
        <v>35891</v>
      </c>
      <c r="CE58" s="90">
        <f t="shared" si="8"/>
        <v>354837040</v>
      </c>
      <c r="CF58" s="90">
        <f t="shared" si="8"/>
        <v>481452380</v>
      </c>
      <c r="CG58" s="90">
        <f t="shared" si="8"/>
        <v>413471010</v>
      </c>
      <c r="CH58" s="90">
        <f t="shared" si="8"/>
        <v>254943525</v>
      </c>
      <c r="CI58" s="90">
        <f t="shared" si="8"/>
        <v>109439818</v>
      </c>
      <c r="CJ58" s="90">
        <f t="shared" si="8"/>
        <v>1614179664</v>
      </c>
      <c r="CK58" s="90">
        <f t="shared" si="8"/>
        <v>1837602002</v>
      </c>
      <c r="CL58" s="90">
        <f t="shared" si="8"/>
        <v>45904014</v>
      </c>
      <c r="CM58" s="90">
        <f t="shared" si="8"/>
        <v>127265227</v>
      </c>
      <c r="CN58" s="90">
        <f t="shared" si="8"/>
        <v>173169241</v>
      </c>
      <c r="CO58" s="90">
        <f t="shared" si="8"/>
        <v>37015</v>
      </c>
      <c r="CP58" s="90">
        <f t="shared" si="8"/>
        <v>279705050</v>
      </c>
      <c r="CQ58" s="90">
        <f t="shared" si="8"/>
        <v>343382948</v>
      </c>
      <c r="CR58" s="90">
        <f t="shared" si="8"/>
        <v>283814707</v>
      </c>
      <c r="CS58" s="90">
        <f t="shared" si="8"/>
        <v>171800485</v>
      </c>
      <c r="CT58" s="90">
        <f t="shared" si="8"/>
        <v>72690712</v>
      </c>
      <c r="CU58" s="90">
        <f t="shared" si="8"/>
        <v>1151430917</v>
      </c>
      <c r="CV58" s="90">
        <f t="shared" si="8"/>
        <v>1324600158</v>
      </c>
      <c r="CW58" s="90">
        <f t="shared" si="8"/>
        <v>10478718</v>
      </c>
      <c r="CX58" s="90">
        <f t="shared" si="8"/>
        <v>39774379</v>
      </c>
      <c r="CY58" s="90">
        <f t="shared" si="8"/>
        <v>50253097</v>
      </c>
      <c r="CZ58" s="90">
        <f t="shared" si="8"/>
        <v>-1124</v>
      </c>
      <c r="DA58" s="90">
        <f t="shared" si="8"/>
        <v>75131990</v>
      </c>
      <c r="DB58" s="90">
        <f t="shared" si="8"/>
        <v>138069432</v>
      </c>
      <c r="DC58" s="90">
        <f t="shared" si="8"/>
        <v>129656303</v>
      </c>
      <c r="DD58" s="90">
        <f t="shared" si="8"/>
        <v>83143040</v>
      </c>
      <c r="DE58" s="90">
        <f t="shared" si="8"/>
        <v>36749106</v>
      </c>
      <c r="DF58" s="90">
        <f t="shared" si="8"/>
        <v>462748747</v>
      </c>
      <c r="DG58" s="93">
        <f t="shared" si="8"/>
        <v>513001844</v>
      </c>
      <c r="DH58" s="136">
        <f t="shared" si="8"/>
        <v>867644</v>
      </c>
      <c r="DI58" s="90">
        <f t="shared" si="8"/>
        <v>3481115</v>
      </c>
      <c r="DJ58" s="90">
        <f t="shared" si="8"/>
        <v>4348759</v>
      </c>
      <c r="DK58" s="90">
        <f t="shared" si="8"/>
        <v>0</v>
      </c>
      <c r="DL58" s="90">
        <f t="shared" si="8"/>
        <v>32586684</v>
      </c>
      <c r="DM58" s="90">
        <f t="shared" si="8"/>
        <v>77436290</v>
      </c>
      <c r="DN58" s="90">
        <f t="shared" si="8"/>
        <v>114323673</v>
      </c>
      <c r="DO58" s="90">
        <f t="shared" si="8"/>
        <v>113530671</v>
      </c>
      <c r="DP58" s="90">
        <f t="shared" si="8"/>
        <v>82119857</v>
      </c>
      <c r="DQ58" s="90">
        <f t="shared" si="8"/>
        <v>419997175</v>
      </c>
      <c r="DR58" s="90">
        <f t="shared" si="8"/>
        <v>424345934</v>
      </c>
      <c r="DS58" s="136">
        <f t="shared" si="8"/>
        <v>737314</v>
      </c>
      <c r="DT58" s="90">
        <f t="shared" si="8"/>
        <v>2636685</v>
      </c>
      <c r="DU58" s="90">
        <f t="shared" si="8"/>
        <v>3373999</v>
      </c>
      <c r="DV58" s="90">
        <f t="shared" si="8"/>
        <v>0</v>
      </c>
      <c r="DW58" s="90">
        <f t="shared" si="8"/>
        <v>25475793</v>
      </c>
      <c r="DX58" s="90">
        <f t="shared" si="8"/>
        <v>57718832</v>
      </c>
      <c r="DY58" s="90">
        <f t="shared" si="8"/>
        <v>87567514</v>
      </c>
      <c r="DZ58" s="90">
        <f aca="true" t="shared" si="9" ref="DZ58:GK58">SUM(DZ32:DZ57)</f>
        <v>87096945</v>
      </c>
      <c r="EA58" s="90">
        <f t="shared" si="9"/>
        <v>62441636</v>
      </c>
      <c r="EB58" s="90">
        <f t="shared" si="9"/>
        <v>320300720</v>
      </c>
      <c r="EC58" s="90">
        <f t="shared" si="9"/>
        <v>323674719</v>
      </c>
      <c r="ED58" s="90">
        <f t="shared" si="9"/>
        <v>130330</v>
      </c>
      <c r="EE58" s="90">
        <f t="shared" si="9"/>
        <v>844430</v>
      </c>
      <c r="EF58" s="90">
        <f t="shared" si="9"/>
        <v>974760</v>
      </c>
      <c r="EG58" s="90">
        <f t="shared" si="9"/>
        <v>0</v>
      </c>
      <c r="EH58" s="90">
        <f t="shared" si="9"/>
        <v>7050681</v>
      </c>
      <c r="EI58" s="90">
        <f t="shared" si="9"/>
        <v>19396685</v>
      </c>
      <c r="EJ58" s="90">
        <f t="shared" si="9"/>
        <v>25031615</v>
      </c>
      <c r="EK58" s="90">
        <f t="shared" si="9"/>
        <v>25052847</v>
      </c>
      <c r="EL58" s="90">
        <f t="shared" si="9"/>
        <v>16928528</v>
      </c>
      <c r="EM58" s="90">
        <f t="shared" si="9"/>
        <v>93460356</v>
      </c>
      <c r="EN58" s="90">
        <f t="shared" si="9"/>
        <v>94435116</v>
      </c>
      <c r="EO58" s="90">
        <f t="shared" si="9"/>
        <v>0</v>
      </c>
      <c r="EP58" s="90">
        <f t="shared" si="9"/>
        <v>0</v>
      </c>
      <c r="EQ58" s="90">
        <f t="shared" si="9"/>
        <v>0</v>
      </c>
      <c r="ER58" s="90">
        <f t="shared" si="9"/>
        <v>0</v>
      </c>
      <c r="ES58" s="90">
        <f t="shared" si="9"/>
        <v>60210</v>
      </c>
      <c r="ET58" s="90">
        <f t="shared" si="9"/>
        <v>320773</v>
      </c>
      <c r="EU58" s="90">
        <f t="shared" si="9"/>
        <v>1724544</v>
      </c>
      <c r="EV58" s="90">
        <f t="shared" si="9"/>
        <v>1380879</v>
      </c>
      <c r="EW58" s="90">
        <f t="shared" si="9"/>
        <v>2749693</v>
      </c>
      <c r="EX58" s="137">
        <f t="shared" si="9"/>
        <v>6236099</v>
      </c>
      <c r="EY58" s="93">
        <f t="shared" si="9"/>
        <v>6236099</v>
      </c>
      <c r="EZ58" s="136">
        <f t="shared" si="9"/>
        <v>12927435</v>
      </c>
      <c r="FA58" s="90">
        <f t="shared" si="9"/>
        <v>25038313</v>
      </c>
      <c r="FB58" s="90">
        <f t="shared" si="9"/>
        <v>37965748</v>
      </c>
      <c r="FC58" s="90">
        <f t="shared" si="9"/>
        <v>19800</v>
      </c>
      <c r="FD58" s="90">
        <f t="shared" si="9"/>
        <v>32283469</v>
      </c>
      <c r="FE58" s="90">
        <f t="shared" si="9"/>
        <v>110624086</v>
      </c>
      <c r="FF58" s="90">
        <f t="shared" si="9"/>
        <v>111857785</v>
      </c>
      <c r="FG58" s="90">
        <f t="shared" si="9"/>
        <v>89643026</v>
      </c>
      <c r="FH58" s="90">
        <f t="shared" si="9"/>
        <v>79994512</v>
      </c>
      <c r="FI58" s="90">
        <f t="shared" si="9"/>
        <v>424422678</v>
      </c>
      <c r="FJ58" s="90">
        <f t="shared" si="9"/>
        <v>462388426</v>
      </c>
      <c r="FK58" s="90">
        <f t="shared" si="9"/>
        <v>1649565</v>
      </c>
      <c r="FL58" s="90">
        <f t="shared" si="9"/>
        <v>6397407</v>
      </c>
      <c r="FM58" s="90">
        <f t="shared" si="9"/>
        <v>8046972</v>
      </c>
      <c r="FN58" s="90">
        <f t="shared" si="9"/>
        <v>19800</v>
      </c>
      <c r="FO58" s="90">
        <f t="shared" si="9"/>
        <v>14133690</v>
      </c>
      <c r="FP58" s="90">
        <f t="shared" si="9"/>
        <v>86388580</v>
      </c>
      <c r="FQ58" s="90">
        <f t="shared" si="9"/>
        <v>91655352</v>
      </c>
      <c r="FR58" s="90">
        <f t="shared" si="9"/>
        <v>78871025</v>
      </c>
      <c r="FS58" s="90">
        <f t="shared" si="9"/>
        <v>75639071</v>
      </c>
      <c r="FT58" s="90">
        <f t="shared" si="9"/>
        <v>346707518</v>
      </c>
      <c r="FU58" s="90">
        <f t="shared" si="9"/>
        <v>354754490</v>
      </c>
      <c r="FV58" s="90">
        <f t="shared" si="9"/>
        <v>1065185</v>
      </c>
      <c r="FW58" s="90">
        <f t="shared" si="9"/>
        <v>2323843</v>
      </c>
      <c r="FX58" s="90">
        <f t="shared" si="9"/>
        <v>3389028</v>
      </c>
      <c r="FY58" s="90">
        <f t="shared" si="9"/>
        <v>0</v>
      </c>
      <c r="FZ58" s="90">
        <f t="shared" si="9"/>
        <v>3456655</v>
      </c>
      <c r="GA58" s="90">
        <f t="shared" si="9"/>
        <v>6050195</v>
      </c>
      <c r="GB58" s="90">
        <f t="shared" si="9"/>
        <v>5480751</v>
      </c>
      <c r="GC58" s="90">
        <f t="shared" si="9"/>
        <v>3925332</v>
      </c>
      <c r="GD58" s="90">
        <f t="shared" si="9"/>
        <v>1953869</v>
      </c>
      <c r="GE58" s="90">
        <f t="shared" si="9"/>
        <v>20866802</v>
      </c>
      <c r="GF58" s="90">
        <f t="shared" si="9"/>
        <v>24255830</v>
      </c>
      <c r="GG58" s="90">
        <f t="shared" si="9"/>
        <v>10212685</v>
      </c>
      <c r="GH58" s="90">
        <f t="shared" si="9"/>
        <v>16317063</v>
      </c>
      <c r="GI58" s="90">
        <f t="shared" si="9"/>
        <v>26529748</v>
      </c>
      <c r="GJ58" s="90">
        <f t="shared" si="9"/>
        <v>0</v>
      </c>
      <c r="GK58" s="90">
        <f t="shared" si="9"/>
        <v>14693124</v>
      </c>
      <c r="GL58" s="90">
        <f>SUM(GL32:GL57)</f>
        <v>18185311</v>
      </c>
      <c r="GM58" s="90">
        <f>SUM(GM32:GM57)</f>
        <v>14721682</v>
      </c>
      <c r="GN58" s="90">
        <f>SUM(GN32:GN57)</f>
        <v>6846669</v>
      </c>
      <c r="GO58" s="90">
        <f>SUM(GO32:GO57)</f>
        <v>2401572</v>
      </c>
      <c r="GP58" s="90">
        <f>SUM(GP32:GP57)</f>
        <v>56848358</v>
      </c>
      <c r="GQ58" s="137">
        <f>SUM(GQ32:GQ57)</f>
        <v>83378106</v>
      </c>
      <c r="GR58" s="89">
        <f>SUM(GR32:GR57)</f>
        <v>21852380</v>
      </c>
      <c r="GS58" s="90">
        <f>SUM(GS32:GS57)</f>
        <v>51017222</v>
      </c>
      <c r="GT58" s="90">
        <f>SUM(GT32:GT57)</f>
        <v>72869602</v>
      </c>
      <c r="GU58" s="90">
        <f>SUM(GU32:GU57)</f>
        <v>0</v>
      </c>
      <c r="GV58" s="90">
        <f>SUM(GV32:GV57)</f>
        <v>139139806</v>
      </c>
      <c r="GW58" s="90">
        <f>SUM(GW32:GW57)</f>
        <v>138692596</v>
      </c>
      <c r="GX58" s="90">
        <f>SUM(GX32:GX57)</f>
        <v>160746063</v>
      </c>
      <c r="GY58" s="90">
        <f>SUM(GY32:GY57)</f>
        <v>161202011</v>
      </c>
      <c r="GZ58" s="90">
        <f>SUM(GZ32:GZ57)</f>
        <v>111454607</v>
      </c>
      <c r="HA58" s="137">
        <f>SUM(HA32:HA57)</f>
        <v>711235083</v>
      </c>
      <c r="HB58" s="93">
        <f>SUM(HB32:HB57)</f>
        <v>784104685</v>
      </c>
      <c r="HC58" s="136">
        <f>SUM(HC32:HC57)</f>
        <v>28498797</v>
      </c>
      <c r="HD58" s="90">
        <f>SUM(HD32:HD57)</f>
        <v>36487982</v>
      </c>
      <c r="HE58" s="90">
        <f>SUM(HE32:HE57)</f>
        <v>64986779</v>
      </c>
      <c r="HF58" s="90">
        <f>SUM(HF32:HF57)</f>
        <v>-30740</v>
      </c>
      <c r="HG58" s="90">
        <f>SUM(HG32:HG57)</f>
        <v>141773007</v>
      </c>
      <c r="HH58" s="90">
        <f>SUM(HH32:HH57)</f>
        <v>141483201</v>
      </c>
      <c r="HI58" s="90">
        <f>SUM(HI32:HI57)</f>
        <v>124273221</v>
      </c>
      <c r="HJ58" s="90">
        <f>SUM(HJ32:HJ57)</f>
        <v>75070049</v>
      </c>
      <c r="HK58" s="90">
        <f>SUM(HK32:HK57)</f>
        <v>51245892</v>
      </c>
      <c r="HL58" s="137">
        <f>SUM(HL32:HL57)</f>
        <v>533814630</v>
      </c>
      <c r="HM58" s="138">
        <f>SUM(HM32:HM57)</f>
        <v>598801409</v>
      </c>
    </row>
    <row r="59" spans="1:221" s="75" customFormat="1" ht="18" customHeight="1">
      <c r="A59" s="89" t="s">
        <v>64</v>
      </c>
      <c r="B59" s="136">
        <v>1611149</v>
      </c>
      <c r="C59" s="90">
        <v>3836882</v>
      </c>
      <c r="D59" s="90">
        <v>5448031</v>
      </c>
      <c r="E59" s="90">
        <v>0</v>
      </c>
      <c r="F59" s="90">
        <v>4831323</v>
      </c>
      <c r="G59" s="90">
        <v>7807919</v>
      </c>
      <c r="H59" s="90">
        <v>8196643</v>
      </c>
      <c r="I59" s="90">
        <v>3863764</v>
      </c>
      <c r="J59" s="90">
        <v>3424316</v>
      </c>
      <c r="K59" s="90">
        <v>28123965</v>
      </c>
      <c r="L59" s="93">
        <v>33571996</v>
      </c>
      <c r="M59" s="89">
        <v>372651</v>
      </c>
      <c r="N59" s="90">
        <v>462898</v>
      </c>
      <c r="O59" s="90">
        <v>835549</v>
      </c>
      <c r="P59" s="90">
        <v>0</v>
      </c>
      <c r="Q59" s="90">
        <v>454449</v>
      </c>
      <c r="R59" s="90">
        <v>1048450</v>
      </c>
      <c r="S59" s="90">
        <v>1711508</v>
      </c>
      <c r="T59" s="90">
        <v>1134772</v>
      </c>
      <c r="U59" s="90">
        <v>1983788</v>
      </c>
      <c r="V59" s="90">
        <v>6332967</v>
      </c>
      <c r="W59" s="90">
        <v>7168516</v>
      </c>
      <c r="X59" s="90">
        <v>322872</v>
      </c>
      <c r="Y59" s="90">
        <v>326242</v>
      </c>
      <c r="Z59" s="90">
        <v>649114</v>
      </c>
      <c r="AA59" s="90">
        <v>0</v>
      </c>
      <c r="AB59" s="90">
        <v>327616</v>
      </c>
      <c r="AC59" s="90">
        <v>940477</v>
      </c>
      <c r="AD59" s="90">
        <v>1388964</v>
      </c>
      <c r="AE59" s="90">
        <v>701571</v>
      </c>
      <c r="AF59" s="90">
        <v>844477</v>
      </c>
      <c r="AG59" s="90">
        <v>4203105</v>
      </c>
      <c r="AH59" s="90">
        <v>4852219</v>
      </c>
      <c r="AI59" s="90">
        <v>0</v>
      </c>
      <c r="AJ59" s="90">
        <v>0</v>
      </c>
      <c r="AK59" s="90">
        <v>0</v>
      </c>
      <c r="AL59" s="90">
        <v>0</v>
      </c>
      <c r="AM59" s="90">
        <v>0</v>
      </c>
      <c r="AN59" s="90">
        <v>0</v>
      </c>
      <c r="AO59" s="90">
        <v>90000</v>
      </c>
      <c r="AP59" s="90">
        <v>146250</v>
      </c>
      <c r="AQ59" s="90">
        <v>735750</v>
      </c>
      <c r="AR59" s="90">
        <v>972000</v>
      </c>
      <c r="AS59" s="90">
        <v>972000</v>
      </c>
      <c r="AT59" s="90">
        <v>46179</v>
      </c>
      <c r="AU59" s="90">
        <v>92016</v>
      </c>
      <c r="AV59" s="90">
        <v>138195</v>
      </c>
      <c r="AW59" s="90">
        <v>0</v>
      </c>
      <c r="AX59" s="90">
        <v>108833</v>
      </c>
      <c r="AY59" s="90">
        <v>29133</v>
      </c>
      <c r="AZ59" s="90">
        <v>203294</v>
      </c>
      <c r="BA59" s="90">
        <v>219091</v>
      </c>
      <c r="BB59" s="90">
        <v>348481</v>
      </c>
      <c r="BC59" s="90">
        <v>908832</v>
      </c>
      <c r="BD59" s="90">
        <v>1047027</v>
      </c>
      <c r="BE59" s="90">
        <v>0</v>
      </c>
      <c r="BF59" s="90">
        <v>37440</v>
      </c>
      <c r="BG59" s="90">
        <v>37440</v>
      </c>
      <c r="BH59" s="90">
        <v>0</v>
      </c>
      <c r="BI59" s="90">
        <v>0</v>
      </c>
      <c r="BJ59" s="90">
        <v>0</v>
      </c>
      <c r="BK59" s="90">
        <v>0</v>
      </c>
      <c r="BL59" s="90">
        <v>42120</v>
      </c>
      <c r="BM59" s="90">
        <v>28080</v>
      </c>
      <c r="BN59" s="90">
        <v>70200</v>
      </c>
      <c r="BO59" s="90">
        <v>107640</v>
      </c>
      <c r="BP59" s="90">
        <v>3600</v>
      </c>
      <c r="BQ59" s="90">
        <v>7200</v>
      </c>
      <c r="BR59" s="90">
        <v>10800</v>
      </c>
      <c r="BS59" s="90">
        <v>0</v>
      </c>
      <c r="BT59" s="90">
        <v>18000</v>
      </c>
      <c r="BU59" s="90">
        <v>78840</v>
      </c>
      <c r="BV59" s="90">
        <v>29250</v>
      </c>
      <c r="BW59" s="90">
        <v>25740</v>
      </c>
      <c r="BX59" s="90">
        <v>27000</v>
      </c>
      <c r="BY59" s="90">
        <v>178830</v>
      </c>
      <c r="BZ59" s="90">
        <v>189630</v>
      </c>
      <c r="CA59" s="90">
        <v>853324</v>
      </c>
      <c r="CB59" s="90">
        <v>2682828</v>
      </c>
      <c r="CC59" s="90">
        <v>3536152</v>
      </c>
      <c r="CD59" s="90">
        <v>0</v>
      </c>
      <c r="CE59" s="90">
        <v>3469840</v>
      </c>
      <c r="CF59" s="90">
        <v>4293810</v>
      </c>
      <c r="CG59" s="90">
        <v>3282138</v>
      </c>
      <c r="CH59" s="90">
        <v>1249083</v>
      </c>
      <c r="CI59" s="90">
        <v>523971</v>
      </c>
      <c r="CJ59" s="90">
        <v>12818842</v>
      </c>
      <c r="CK59" s="90">
        <v>16354994</v>
      </c>
      <c r="CL59" s="90">
        <v>569763</v>
      </c>
      <c r="CM59" s="90">
        <v>1674063</v>
      </c>
      <c r="CN59" s="90">
        <v>2243826</v>
      </c>
      <c r="CO59" s="90">
        <v>0</v>
      </c>
      <c r="CP59" s="90">
        <v>2506365</v>
      </c>
      <c r="CQ59" s="90">
        <v>2419749</v>
      </c>
      <c r="CR59" s="90">
        <v>1941426</v>
      </c>
      <c r="CS59" s="90">
        <v>680166</v>
      </c>
      <c r="CT59" s="90">
        <v>225432</v>
      </c>
      <c r="CU59" s="90">
        <v>7773138</v>
      </c>
      <c r="CV59" s="90">
        <v>10016964</v>
      </c>
      <c r="CW59" s="90">
        <v>283561</v>
      </c>
      <c r="CX59" s="90">
        <v>1008765</v>
      </c>
      <c r="CY59" s="90">
        <v>1292326</v>
      </c>
      <c r="CZ59" s="90">
        <v>0</v>
      </c>
      <c r="DA59" s="90">
        <v>963475</v>
      </c>
      <c r="DB59" s="90">
        <v>1874061</v>
      </c>
      <c r="DC59" s="90">
        <v>1340712</v>
      </c>
      <c r="DD59" s="90">
        <v>568917</v>
      </c>
      <c r="DE59" s="90">
        <v>298539</v>
      </c>
      <c r="DF59" s="90">
        <v>5045704</v>
      </c>
      <c r="DG59" s="93">
        <v>6338030</v>
      </c>
      <c r="DH59" s="136">
        <v>21744</v>
      </c>
      <c r="DI59" s="90">
        <v>82566</v>
      </c>
      <c r="DJ59" s="90">
        <v>104310</v>
      </c>
      <c r="DK59" s="90">
        <v>0</v>
      </c>
      <c r="DL59" s="90">
        <v>205056</v>
      </c>
      <c r="DM59" s="90">
        <v>696519</v>
      </c>
      <c r="DN59" s="90">
        <v>1500642</v>
      </c>
      <c r="DO59" s="90">
        <v>878589</v>
      </c>
      <c r="DP59" s="90">
        <v>376551</v>
      </c>
      <c r="DQ59" s="90">
        <v>3657357</v>
      </c>
      <c r="DR59" s="90">
        <v>3761667</v>
      </c>
      <c r="DS59" s="136">
        <v>21744</v>
      </c>
      <c r="DT59" s="90">
        <v>41634</v>
      </c>
      <c r="DU59" s="90">
        <v>63378</v>
      </c>
      <c r="DV59" s="90">
        <v>0</v>
      </c>
      <c r="DW59" s="90">
        <v>205056</v>
      </c>
      <c r="DX59" s="90">
        <v>565128</v>
      </c>
      <c r="DY59" s="90">
        <v>1065672</v>
      </c>
      <c r="DZ59" s="90">
        <v>675837</v>
      </c>
      <c r="EA59" s="90">
        <v>376551</v>
      </c>
      <c r="EB59" s="90">
        <v>2888244</v>
      </c>
      <c r="EC59" s="90">
        <v>2951622</v>
      </c>
      <c r="ED59" s="90">
        <v>0</v>
      </c>
      <c r="EE59" s="90">
        <v>40932</v>
      </c>
      <c r="EF59" s="90">
        <v>40932</v>
      </c>
      <c r="EG59" s="90">
        <v>0</v>
      </c>
      <c r="EH59" s="90">
        <v>0</v>
      </c>
      <c r="EI59" s="90">
        <v>131391</v>
      </c>
      <c r="EJ59" s="90">
        <v>434970</v>
      </c>
      <c r="EK59" s="90">
        <v>202752</v>
      </c>
      <c r="EL59" s="90">
        <v>0</v>
      </c>
      <c r="EM59" s="90">
        <v>769113</v>
      </c>
      <c r="EN59" s="90">
        <v>810045</v>
      </c>
      <c r="EO59" s="90">
        <v>0</v>
      </c>
      <c r="EP59" s="90">
        <v>0</v>
      </c>
      <c r="EQ59" s="90">
        <v>0</v>
      </c>
      <c r="ER59" s="90">
        <v>0</v>
      </c>
      <c r="ES59" s="90">
        <v>0</v>
      </c>
      <c r="ET59" s="90">
        <v>0</v>
      </c>
      <c r="EU59" s="90">
        <v>0</v>
      </c>
      <c r="EV59" s="90">
        <v>0</v>
      </c>
      <c r="EW59" s="90">
        <v>0</v>
      </c>
      <c r="EX59" s="137">
        <v>0</v>
      </c>
      <c r="EY59" s="93">
        <v>0</v>
      </c>
      <c r="EZ59" s="136">
        <v>128430</v>
      </c>
      <c r="FA59" s="90">
        <v>147708</v>
      </c>
      <c r="FB59" s="90">
        <v>276138</v>
      </c>
      <c r="FC59" s="90">
        <v>0</v>
      </c>
      <c r="FD59" s="90">
        <v>66078</v>
      </c>
      <c r="FE59" s="90">
        <v>561933</v>
      </c>
      <c r="FF59" s="90">
        <v>641258</v>
      </c>
      <c r="FG59" s="90">
        <v>328086</v>
      </c>
      <c r="FH59" s="90">
        <v>300006</v>
      </c>
      <c r="FI59" s="90">
        <v>1897361</v>
      </c>
      <c r="FJ59" s="90">
        <v>2173499</v>
      </c>
      <c r="FK59" s="90">
        <v>1800</v>
      </c>
      <c r="FL59" s="90">
        <v>37350</v>
      </c>
      <c r="FM59" s="90">
        <v>39150</v>
      </c>
      <c r="FN59" s="90">
        <v>0</v>
      </c>
      <c r="FO59" s="90">
        <v>19350</v>
      </c>
      <c r="FP59" s="90">
        <v>442863</v>
      </c>
      <c r="FQ59" s="90">
        <v>577098</v>
      </c>
      <c r="FR59" s="90">
        <v>285750</v>
      </c>
      <c r="FS59" s="90">
        <v>275886</v>
      </c>
      <c r="FT59" s="90">
        <v>1600947</v>
      </c>
      <c r="FU59" s="90">
        <v>1640097</v>
      </c>
      <c r="FV59" s="90">
        <v>0</v>
      </c>
      <c r="FW59" s="90">
        <v>110358</v>
      </c>
      <c r="FX59" s="90">
        <v>110358</v>
      </c>
      <c r="FY59" s="90">
        <v>0</v>
      </c>
      <c r="FZ59" s="90">
        <v>0</v>
      </c>
      <c r="GA59" s="90">
        <v>119070</v>
      </c>
      <c r="GB59" s="90">
        <v>0</v>
      </c>
      <c r="GC59" s="90">
        <v>42336</v>
      </c>
      <c r="GD59" s="90">
        <v>24120</v>
      </c>
      <c r="GE59" s="90">
        <v>185526</v>
      </c>
      <c r="GF59" s="90">
        <v>295884</v>
      </c>
      <c r="GG59" s="90">
        <v>126630</v>
      </c>
      <c r="GH59" s="90">
        <v>0</v>
      </c>
      <c r="GI59" s="90">
        <v>126630</v>
      </c>
      <c r="GJ59" s="90">
        <v>0</v>
      </c>
      <c r="GK59" s="90">
        <v>46728</v>
      </c>
      <c r="GL59" s="90">
        <v>0</v>
      </c>
      <c r="GM59" s="90">
        <v>64160</v>
      </c>
      <c r="GN59" s="90">
        <v>0</v>
      </c>
      <c r="GO59" s="90">
        <v>0</v>
      </c>
      <c r="GP59" s="90">
        <v>110888</v>
      </c>
      <c r="GQ59" s="137">
        <v>237518</v>
      </c>
      <c r="GR59" s="89">
        <v>0</v>
      </c>
      <c r="GS59" s="90">
        <v>141382</v>
      </c>
      <c r="GT59" s="90">
        <v>141382</v>
      </c>
      <c r="GU59" s="90">
        <v>0</v>
      </c>
      <c r="GV59" s="90">
        <v>0</v>
      </c>
      <c r="GW59" s="90">
        <v>430527</v>
      </c>
      <c r="GX59" s="90">
        <v>187729</v>
      </c>
      <c r="GY59" s="90">
        <v>0</v>
      </c>
      <c r="GZ59" s="90">
        <v>0</v>
      </c>
      <c r="HA59" s="137">
        <v>618256</v>
      </c>
      <c r="HB59" s="93">
        <v>759638</v>
      </c>
      <c r="HC59" s="136">
        <v>235000</v>
      </c>
      <c r="HD59" s="90">
        <v>319500</v>
      </c>
      <c r="HE59" s="90">
        <v>554500</v>
      </c>
      <c r="HF59" s="90">
        <v>0</v>
      </c>
      <c r="HG59" s="90">
        <v>635900</v>
      </c>
      <c r="HH59" s="90">
        <v>776680</v>
      </c>
      <c r="HI59" s="90">
        <v>873368</v>
      </c>
      <c r="HJ59" s="90">
        <v>273234</v>
      </c>
      <c r="HK59" s="90">
        <v>240000</v>
      </c>
      <c r="HL59" s="137">
        <v>2799182</v>
      </c>
      <c r="HM59" s="138">
        <v>3353682</v>
      </c>
    </row>
    <row r="60" spans="1:221" s="75" customFormat="1" ht="18" customHeight="1">
      <c r="A60" s="89" t="s">
        <v>65</v>
      </c>
      <c r="B60" s="136">
        <v>641038</v>
      </c>
      <c r="C60" s="90">
        <v>3132701</v>
      </c>
      <c r="D60" s="90">
        <v>3773739</v>
      </c>
      <c r="E60" s="90">
        <v>0</v>
      </c>
      <c r="F60" s="90">
        <v>3476852</v>
      </c>
      <c r="G60" s="90">
        <v>4254248</v>
      </c>
      <c r="H60" s="90">
        <v>5058859</v>
      </c>
      <c r="I60" s="90">
        <v>2319865</v>
      </c>
      <c r="J60" s="90">
        <v>1256917</v>
      </c>
      <c r="K60" s="90">
        <v>16366741</v>
      </c>
      <c r="L60" s="93">
        <v>20140480</v>
      </c>
      <c r="M60" s="89">
        <v>185533</v>
      </c>
      <c r="N60" s="90">
        <v>405938</v>
      </c>
      <c r="O60" s="90">
        <v>591471</v>
      </c>
      <c r="P60" s="90">
        <v>0</v>
      </c>
      <c r="Q60" s="90">
        <v>666024</v>
      </c>
      <c r="R60" s="90">
        <v>899305</v>
      </c>
      <c r="S60" s="90">
        <v>710798</v>
      </c>
      <c r="T60" s="90">
        <v>724252</v>
      </c>
      <c r="U60" s="90">
        <v>560499</v>
      </c>
      <c r="V60" s="90">
        <v>3560878</v>
      </c>
      <c r="W60" s="90">
        <v>4152349</v>
      </c>
      <c r="X60" s="90">
        <v>101149</v>
      </c>
      <c r="Y60" s="90">
        <v>227135</v>
      </c>
      <c r="Z60" s="90">
        <v>328284</v>
      </c>
      <c r="AA60" s="90">
        <v>0</v>
      </c>
      <c r="AB60" s="90">
        <v>282138</v>
      </c>
      <c r="AC60" s="90">
        <v>502648</v>
      </c>
      <c r="AD60" s="90">
        <v>365443</v>
      </c>
      <c r="AE60" s="90">
        <v>490011</v>
      </c>
      <c r="AF60" s="90">
        <v>149442</v>
      </c>
      <c r="AG60" s="90">
        <v>1789682</v>
      </c>
      <c r="AH60" s="90">
        <v>2117966</v>
      </c>
      <c r="AI60" s="90">
        <v>0</v>
      </c>
      <c r="AJ60" s="90">
        <v>0</v>
      </c>
      <c r="AK60" s="90">
        <v>0</v>
      </c>
      <c r="AL60" s="90">
        <v>0</v>
      </c>
      <c r="AM60" s="90">
        <v>0</v>
      </c>
      <c r="AN60" s="90">
        <v>0</v>
      </c>
      <c r="AO60" s="90">
        <v>22905</v>
      </c>
      <c r="AP60" s="90">
        <v>22905</v>
      </c>
      <c r="AQ60" s="90">
        <v>191250</v>
      </c>
      <c r="AR60" s="90">
        <v>237060</v>
      </c>
      <c r="AS60" s="90">
        <v>237060</v>
      </c>
      <c r="AT60" s="90">
        <v>14544</v>
      </c>
      <c r="AU60" s="90">
        <v>66663</v>
      </c>
      <c r="AV60" s="90">
        <v>81207</v>
      </c>
      <c r="AW60" s="90">
        <v>0</v>
      </c>
      <c r="AX60" s="90">
        <v>280794</v>
      </c>
      <c r="AY60" s="90">
        <v>209817</v>
      </c>
      <c r="AZ60" s="90">
        <v>125260</v>
      </c>
      <c r="BA60" s="90">
        <v>128572</v>
      </c>
      <c r="BB60" s="90">
        <v>185337</v>
      </c>
      <c r="BC60" s="90">
        <v>929780</v>
      </c>
      <c r="BD60" s="90">
        <v>1010987</v>
      </c>
      <c r="BE60" s="90">
        <v>60840</v>
      </c>
      <c r="BF60" s="90">
        <v>88920</v>
      </c>
      <c r="BG60" s="90">
        <v>149760</v>
      </c>
      <c r="BH60" s="90">
        <v>0</v>
      </c>
      <c r="BI60" s="90">
        <v>89592</v>
      </c>
      <c r="BJ60" s="90">
        <v>131040</v>
      </c>
      <c r="BK60" s="90">
        <v>177840</v>
      </c>
      <c r="BL60" s="90">
        <v>61344</v>
      </c>
      <c r="BM60" s="90">
        <v>9360</v>
      </c>
      <c r="BN60" s="90">
        <v>469176</v>
      </c>
      <c r="BO60" s="90">
        <v>618936</v>
      </c>
      <c r="BP60" s="90">
        <v>9000</v>
      </c>
      <c r="BQ60" s="90">
        <v>23220</v>
      </c>
      <c r="BR60" s="90">
        <v>32220</v>
      </c>
      <c r="BS60" s="90">
        <v>0</v>
      </c>
      <c r="BT60" s="90">
        <v>13500</v>
      </c>
      <c r="BU60" s="90">
        <v>55800</v>
      </c>
      <c r="BV60" s="90">
        <v>19350</v>
      </c>
      <c r="BW60" s="90">
        <v>21420</v>
      </c>
      <c r="BX60" s="90">
        <v>25110</v>
      </c>
      <c r="BY60" s="90">
        <v>135180</v>
      </c>
      <c r="BZ60" s="90">
        <v>167400</v>
      </c>
      <c r="CA60" s="90">
        <v>262089</v>
      </c>
      <c r="CB60" s="90">
        <v>1931311</v>
      </c>
      <c r="CC60" s="90">
        <v>2193400</v>
      </c>
      <c r="CD60" s="90">
        <v>0</v>
      </c>
      <c r="CE60" s="90">
        <v>2006213</v>
      </c>
      <c r="CF60" s="90">
        <v>2091794</v>
      </c>
      <c r="CG60" s="90">
        <v>2628764</v>
      </c>
      <c r="CH60" s="90">
        <v>650610</v>
      </c>
      <c r="CI60" s="90">
        <v>190838</v>
      </c>
      <c r="CJ60" s="90">
        <v>7568219</v>
      </c>
      <c r="CK60" s="90">
        <v>9761619</v>
      </c>
      <c r="CL60" s="90">
        <v>66177</v>
      </c>
      <c r="CM60" s="90">
        <v>824781</v>
      </c>
      <c r="CN60" s="90">
        <v>890958</v>
      </c>
      <c r="CO60" s="90">
        <v>0</v>
      </c>
      <c r="CP60" s="90">
        <v>1218317</v>
      </c>
      <c r="CQ60" s="90">
        <v>1284944</v>
      </c>
      <c r="CR60" s="90">
        <v>1282571</v>
      </c>
      <c r="CS60" s="90">
        <v>232493</v>
      </c>
      <c r="CT60" s="90">
        <v>88760</v>
      </c>
      <c r="CU60" s="90">
        <v>4107085</v>
      </c>
      <c r="CV60" s="90">
        <v>4998043</v>
      </c>
      <c r="CW60" s="90">
        <v>195912</v>
      </c>
      <c r="CX60" s="90">
        <v>1106530</v>
      </c>
      <c r="CY60" s="90">
        <v>1302442</v>
      </c>
      <c r="CZ60" s="90">
        <v>0</v>
      </c>
      <c r="DA60" s="90">
        <v>787896</v>
      </c>
      <c r="DB60" s="90">
        <v>806850</v>
      </c>
      <c r="DC60" s="90">
        <v>1346193</v>
      </c>
      <c r="DD60" s="90">
        <v>418117</v>
      </c>
      <c r="DE60" s="90">
        <v>102078</v>
      </c>
      <c r="DF60" s="90">
        <v>3461134</v>
      </c>
      <c r="DG60" s="93">
        <v>4763576</v>
      </c>
      <c r="DH60" s="136">
        <v>0</v>
      </c>
      <c r="DI60" s="90">
        <v>73458</v>
      </c>
      <c r="DJ60" s="90">
        <v>73458</v>
      </c>
      <c r="DK60" s="90">
        <v>0</v>
      </c>
      <c r="DL60" s="90">
        <v>6231</v>
      </c>
      <c r="DM60" s="90">
        <v>534346</v>
      </c>
      <c r="DN60" s="90">
        <v>559944</v>
      </c>
      <c r="DO60" s="90">
        <v>456809</v>
      </c>
      <c r="DP60" s="90">
        <v>238995</v>
      </c>
      <c r="DQ60" s="90">
        <v>1796325</v>
      </c>
      <c r="DR60" s="90">
        <v>1869783</v>
      </c>
      <c r="DS60" s="136">
        <v>0</v>
      </c>
      <c r="DT60" s="90">
        <v>73458</v>
      </c>
      <c r="DU60" s="90">
        <v>73458</v>
      </c>
      <c r="DV60" s="90">
        <v>0</v>
      </c>
      <c r="DW60" s="90">
        <v>-58281</v>
      </c>
      <c r="DX60" s="90">
        <v>498418</v>
      </c>
      <c r="DY60" s="90">
        <v>388530</v>
      </c>
      <c r="DZ60" s="90">
        <v>456809</v>
      </c>
      <c r="EA60" s="90">
        <v>238995</v>
      </c>
      <c r="EB60" s="90">
        <v>1524471</v>
      </c>
      <c r="EC60" s="90">
        <v>1597929</v>
      </c>
      <c r="ED60" s="90">
        <v>0</v>
      </c>
      <c r="EE60" s="90">
        <v>0</v>
      </c>
      <c r="EF60" s="90">
        <v>0</v>
      </c>
      <c r="EG60" s="90">
        <v>0</v>
      </c>
      <c r="EH60" s="90">
        <v>64512</v>
      </c>
      <c r="EI60" s="90">
        <v>35928</v>
      </c>
      <c r="EJ60" s="90">
        <v>171414</v>
      </c>
      <c r="EK60" s="90">
        <v>0</v>
      </c>
      <c r="EL60" s="90">
        <v>0</v>
      </c>
      <c r="EM60" s="90">
        <v>271854</v>
      </c>
      <c r="EN60" s="90">
        <v>271854</v>
      </c>
      <c r="EO60" s="90">
        <v>0</v>
      </c>
      <c r="EP60" s="90">
        <v>0</v>
      </c>
      <c r="EQ60" s="90">
        <v>0</v>
      </c>
      <c r="ER60" s="90">
        <v>0</v>
      </c>
      <c r="ES60" s="90">
        <v>0</v>
      </c>
      <c r="ET60" s="90">
        <v>0</v>
      </c>
      <c r="EU60" s="90">
        <v>0</v>
      </c>
      <c r="EV60" s="90">
        <v>0</v>
      </c>
      <c r="EW60" s="90">
        <v>0</v>
      </c>
      <c r="EX60" s="137">
        <v>0</v>
      </c>
      <c r="EY60" s="93">
        <v>0</v>
      </c>
      <c r="EZ60" s="136">
        <v>101916</v>
      </c>
      <c r="FA60" s="90">
        <v>0</v>
      </c>
      <c r="FB60" s="90">
        <v>101916</v>
      </c>
      <c r="FC60" s="90">
        <v>0</v>
      </c>
      <c r="FD60" s="90">
        <v>45270</v>
      </c>
      <c r="FE60" s="90">
        <v>272754</v>
      </c>
      <c r="FF60" s="90">
        <v>344295</v>
      </c>
      <c r="FG60" s="90">
        <v>226800</v>
      </c>
      <c r="FH60" s="90">
        <v>162585</v>
      </c>
      <c r="FI60" s="90">
        <v>1051704</v>
      </c>
      <c r="FJ60" s="90">
        <v>1153620</v>
      </c>
      <c r="FK60" s="90">
        <v>900</v>
      </c>
      <c r="FL60" s="90">
        <v>0</v>
      </c>
      <c r="FM60" s="90">
        <v>900</v>
      </c>
      <c r="FN60" s="90">
        <v>0</v>
      </c>
      <c r="FO60" s="90">
        <v>45270</v>
      </c>
      <c r="FP60" s="90">
        <v>237600</v>
      </c>
      <c r="FQ60" s="90">
        <v>287595</v>
      </c>
      <c r="FR60" s="90">
        <v>226800</v>
      </c>
      <c r="FS60" s="90">
        <v>162585</v>
      </c>
      <c r="FT60" s="90">
        <v>959850</v>
      </c>
      <c r="FU60" s="90">
        <v>960750</v>
      </c>
      <c r="FV60" s="90">
        <v>10206</v>
      </c>
      <c r="FW60" s="90">
        <v>0</v>
      </c>
      <c r="FX60" s="90">
        <v>10206</v>
      </c>
      <c r="FY60" s="90">
        <v>0</v>
      </c>
      <c r="FZ60" s="90">
        <v>0</v>
      </c>
      <c r="GA60" s="90">
        <v>35154</v>
      </c>
      <c r="GB60" s="90">
        <v>56700</v>
      </c>
      <c r="GC60" s="90">
        <v>0</v>
      </c>
      <c r="GD60" s="90">
        <v>0</v>
      </c>
      <c r="GE60" s="90">
        <v>91854</v>
      </c>
      <c r="GF60" s="90">
        <v>102060</v>
      </c>
      <c r="GG60" s="90">
        <v>90810</v>
      </c>
      <c r="GH60" s="90">
        <v>0</v>
      </c>
      <c r="GI60" s="90">
        <v>90810</v>
      </c>
      <c r="GJ60" s="90">
        <v>0</v>
      </c>
      <c r="GK60" s="90">
        <v>0</v>
      </c>
      <c r="GL60" s="90">
        <v>0</v>
      </c>
      <c r="GM60" s="90">
        <v>0</v>
      </c>
      <c r="GN60" s="90">
        <v>0</v>
      </c>
      <c r="GO60" s="90">
        <v>0</v>
      </c>
      <c r="GP60" s="90">
        <v>0</v>
      </c>
      <c r="GQ60" s="137">
        <v>90810</v>
      </c>
      <c r="GR60" s="89">
        <v>0</v>
      </c>
      <c r="GS60" s="90">
        <v>469494</v>
      </c>
      <c r="GT60" s="90">
        <v>469494</v>
      </c>
      <c r="GU60" s="90">
        <v>0</v>
      </c>
      <c r="GV60" s="90">
        <v>156944</v>
      </c>
      <c r="GW60" s="90">
        <v>0</v>
      </c>
      <c r="GX60" s="90">
        <v>333824</v>
      </c>
      <c r="GY60" s="90">
        <v>0</v>
      </c>
      <c r="GZ60" s="90">
        <v>0</v>
      </c>
      <c r="HA60" s="137">
        <v>490768</v>
      </c>
      <c r="HB60" s="93">
        <v>960262</v>
      </c>
      <c r="HC60" s="136">
        <v>91500</v>
      </c>
      <c r="HD60" s="90">
        <v>252500</v>
      </c>
      <c r="HE60" s="90">
        <v>344000</v>
      </c>
      <c r="HF60" s="90">
        <v>0</v>
      </c>
      <c r="HG60" s="90">
        <v>596170</v>
      </c>
      <c r="HH60" s="90">
        <v>456049</v>
      </c>
      <c r="HI60" s="90">
        <v>481234</v>
      </c>
      <c r="HJ60" s="90">
        <v>261394</v>
      </c>
      <c r="HK60" s="90">
        <v>104000</v>
      </c>
      <c r="HL60" s="137">
        <v>1898847</v>
      </c>
      <c r="HM60" s="138">
        <v>2242847</v>
      </c>
    </row>
    <row r="61" spans="1:221" s="75" customFormat="1" ht="18" customHeight="1">
      <c r="A61" s="89" t="s">
        <v>66</v>
      </c>
      <c r="B61" s="136">
        <v>137893</v>
      </c>
      <c r="C61" s="90">
        <v>556341</v>
      </c>
      <c r="D61" s="90">
        <v>694234</v>
      </c>
      <c r="E61" s="90">
        <v>235769</v>
      </c>
      <c r="F61" s="90">
        <v>922002</v>
      </c>
      <c r="G61" s="90">
        <v>2018299</v>
      </c>
      <c r="H61" s="90">
        <v>2115623</v>
      </c>
      <c r="I61" s="90">
        <v>750168</v>
      </c>
      <c r="J61" s="90">
        <v>228416</v>
      </c>
      <c r="K61" s="90">
        <v>6270277</v>
      </c>
      <c r="L61" s="93">
        <v>6964511</v>
      </c>
      <c r="M61" s="89">
        <v>57791</v>
      </c>
      <c r="N61" s="90">
        <v>50322</v>
      </c>
      <c r="O61" s="90">
        <v>108113</v>
      </c>
      <c r="P61" s="90">
        <v>46772</v>
      </c>
      <c r="Q61" s="90">
        <v>348594</v>
      </c>
      <c r="R61" s="90">
        <v>496933</v>
      </c>
      <c r="S61" s="90">
        <v>553717</v>
      </c>
      <c r="T61" s="90">
        <v>237488</v>
      </c>
      <c r="U61" s="90">
        <v>146107</v>
      </c>
      <c r="V61" s="90">
        <v>1829611</v>
      </c>
      <c r="W61" s="90">
        <v>1937724</v>
      </c>
      <c r="X61" s="90">
        <v>35381</v>
      </c>
      <c r="Y61" s="90">
        <v>35382</v>
      </c>
      <c r="Z61" s="90">
        <v>70763</v>
      </c>
      <c r="AA61" s="90">
        <v>46772</v>
      </c>
      <c r="AB61" s="90">
        <v>338874</v>
      </c>
      <c r="AC61" s="90">
        <v>444643</v>
      </c>
      <c r="AD61" s="90">
        <v>263058</v>
      </c>
      <c r="AE61" s="90">
        <v>121487</v>
      </c>
      <c r="AF61" s="90">
        <v>47701</v>
      </c>
      <c r="AG61" s="90">
        <v>1262535</v>
      </c>
      <c r="AH61" s="90">
        <v>1333298</v>
      </c>
      <c r="AI61" s="90">
        <v>0</v>
      </c>
      <c r="AJ61" s="90">
        <v>0</v>
      </c>
      <c r="AK61" s="90">
        <v>0</v>
      </c>
      <c r="AL61" s="90">
        <v>0</v>
      </c>
      <c r="AM61" s="90">
        <v>0</v>
      </c>
      <c r="AN61" s="90">
        <v>0</v>
      </c>
      <c r="AO61" s="90">
        <v>103072</v>
      </c>
      <c r="AP61" s="90">
        <v>0</v>
      </c>
      <c r="AQ61" s="90">
        <v>0</v>
      </c>
      <c r="AR61" s="90">
        <v>103072</v>
      </c>
      <c r="AS61" s="90">
        <v>103072</v>
      </c>
      <c r="AT61" s="90">
        <v>22410</v>
      </c>
      <c r="AU61" s="90">
        <v>14940</v>
      </c>
      <c r="AV61" s="90">
        <v>37350</v>
      </c>
      <c r="AW61" s="90">
        <v>0</v>
      </c>
      <c r="AX61" s="90">
        <v>0</v>
      </c>
      <c r="AY61" s="90">
        <v>52290</v>
      </c>
      <c r="AZ61" s="90">
        <v>187587</v>
      </c>
      <c r="BA61" s="90">
        <v>116001</v>
      </c>
      <c r="BB61" s="90">
        <v>98406</v>
      </c>
      <c r="BC61" s="90">
        <v>454284</v>
      </c>
      <c r="BD61" s="90">
        <v>491634</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9720</v>
      </c>
      <c r="BU61" s="90">
        <v>0</v>
      </c>
      <c r="BV61" s="90">
        <v>0</v>
      </c>
      <c r="BW61" s="90">
        <v>0</v>
      </c>
      <c r="BX61" s="90">
        <v>0</v>
      </c>
      <c r="BY61" s="90">
        <v>9720</v>
      </c>
      <c r="BZ61" s="90">
        <v>9720</v>
      </c>
      <c r="CA61" s="90">
        <v>60102</v>
      </c>
      <c r="CB61" s="90">
        <v>458019</v>
      </c>
      <c r="CC61" s="90">
        <v>518121</v>
      </c>
      <c r="CD61" s="90">
        <v>141345</v>
      </c>
      <c r="CE61" s="90">
        <v>146700</v>
      </c>
      <c r="CF61" s="90">
        <v>930420</v>
      </c>
      <c r="CG61" s="90">
        <v>607014</v>
      </c>
      <c r="CH61" s="90">
        <v>74232</v>
      </c>
      <c r="CI61" s="90">
        <v>36612</v>
      </c>
      <c r="CJ61" s="90">
        <v>1936323</v>
      </c>
      <c r="CK61" s="90">
        <v>2454444</v>
      </c>
      <c r="CL61" s="90">
        <v>60102</v>
      </c>
      <c r="CM61" s="90">
        <v>274239</v>
      </c>
      <c r="CN61" s="90">
        <v>334341</v>
      </c>
      <c r="CO61" s="90">
        <v>51210</v>
      </c>
      <c r="CP61" s="90">
        <v>82980</v>
      </c>
      <c r="CQ61" s="90">
        <v>711702</v>
      </c>
      <c r="CR61" s="90">
        <v>386604</v>
      </c>
      <c r="CS61" s="90">
        <v>74232</v>
      </c>
      <c r="CT61" s="90">
        <v>36612</v>
      </c>
      <c r="CU61" s="90">
        <v>1343340</v>
      </c>
      <c r="CV61" s="90">
        <v>1677681</v>
      </c>
      <c r="CW61" s="90">
        <v>0</v>
      </c>
      <c r="CX61" s="90">
        <v>183780</v>
      </c>
      <c r="CY61" s="90">
        <v>183780</v>
      </c>
      <c r="CZ61" s="90">
        <v>90135</v>
      </c>
      <c r="DA61" s="90">
        <v>63720</v>
      </c>
      <c r="DB61" s="90">
        <v>218718</v>
      </c>
      <c r="DC61" s="90">
        <v>220410</v>
      </c>
      <c r="DD61" s="90">
        <v>0</v>
      </c>
      <c r="DE61" s="90">
        <v>0</v>
      </c>
      <c r="DF61" s="90">
        <v>592983</v>
      </c>
      <c r="DG61" s="93">
        <v>776763</v>
      </c>
      <c r="DH61" s="136">
        <v>0</v>
      </c>
      <c r="DI61" s="90">
        <v>0</v>
      </c>
      <c r="DJ61" s="90">
        <v>0</v>
      </c>
      <c r="DK61" s="90">
        <v>0</v>
      </c>
      <c r="DL61" s="90">
        <v>6584</v>
      </c>
      <c r="DM61" s="90">
        <v>208566</v>
      </c>
      <c r="DN61" s="90">
        <v>557684</v>
      </c>
      <c r="DO61" s="90">
        <v>309996</v>
      </c>
      <c r="DP61" s="90">
        <v>5697</v>
      </c>
      <c r="DQ61" s="90">
        <v>1088527</v>
      </c>
      <c r="DR61" s="90">
        <v>1088527</v>
      </c>
      <c r="DS61" s="136">
        <v>0</v>
      </c>
      <c r="DT61" s="90">
        <v>0</v>
      </c>
      <c r="DU61" s="90">
        <v>0</v>
      </c>
      <c r="DV61" s="90">
        <v>0</v>
      </c>
      <c r="DW61" s="90">
        <v>6584</v>
      </c>
      <c r="DX61" s="90">
        <v>208566</v>
      </c>
      <c r="DY61" s="90">
        <v>557684</v>
      </c>
      <c r="DZ61" s="90">
        <v>309996</v>
      </c>
      <c r="EA61" s="90">
        <v>5697</v>
      </c>
      <c r="EB61" s="90">
        <v>1088527</v>
      </c>
      <c r="EC61" s="90">
        <v>1088527</v>
      </c>
      <c r="ED61" s="90">
        <v>0</v>
      </c>
      <c r="EE61" s="90">
        <v>0</v>
      </c>
      <c r="EF61" s="90">
        <v>0</v>
      </c>
      <c r="EG61" s="90">
        <v>0</v>
      </c>
      <c r="EH61" s="90">
        <v>0</v>
      </c>
      <c r="EI61" s="90">
        <v>0</v>
      </c>
      <c r="EJ61" s="90">
        <v>0</v>
      </c>
      <c r="EK61" s="90">
        <v>0</v>
      </c>
      <c r="EL61" s="90">
        <v>0</v>
      </c>
      <c r="EM61" s="90">
        <v>0</v>
      </c>
      <c r="EN61" s="90">
        <v>0</v>
      </c>
      <c r="EO61" s="90">
        <v>0</v>
      </c>
      <c r="EP61" s="90">
        <v>0</v>
      </c>
      <c r="EQ61" s="90">
        <v>0</v>
      </c>
      <c r="ER61" s="90">
        <v>0</v>
      </c>
      <c r="ES61" s="90">
        <v>0</v>
      </c>
      <c r="ET61" s="90">
        <v>0</v>
      </c>
      <c r="EU61" s="90">
        <v>0</v>
      </c>
      <c r="EV61" s="90">
        <v>0</v>
      </c>
      <c r="EW61" s="90">
        <v>0</v>
      </c>
      <c r="EX61" s="137">
        <v>0</v>
      </c>
      <c r="EY61" s="93">
        <v>0</v>
      </c>
      <c r="EZ61" s="136">
        <v>0</v>
      </c>
      <c r="FA61" s="90">
        <v>0</v>
      </c>
      <c r="FB61" s="90">
        <v>0</v>
      </c>
      <c r="FC61" s="90">
        <v>3260</v>
      </c>
      <c r="FD61" s="90">
        <v>0</v>
      </c>
      <c r="FE61" s="90">
        <v>130320</v>
      </c>
      <c r="FF61" s="90">
        <v>170982</v>
      </c>
      <c r="FG61" s="90">
        <v>73800</v>
      </c>
      <c r="FH61" s="90">
        <v>27000</v>
      </c>
      <c r="FI61" s="90">
        <v>405362</v>
      </c>
      <c r="FJ61" s="90">
        <v>405362</v>
      </c>
      <c r="FK61" s="90">
        <v>0</v>
      </c>
      <c r="FL61" s="90">
        <v>0</v>
      </c>
      <c r="FM61" s="90">
        <v>0</v>
      </c>
      <c r="FN61" s="90">
        <v>3260</v>
      </c>
      <c r="FO61" s="90">
        <v>0</v>
      </c>
      <c r="FP61" s="90">
        <v>130320</v>
      </c>
      <c r="FQ61" s="90">
        <v>170982</v>
      </c>
      <c r="FR61" s="90">
        <v>73800</v>
      </c>
      <c r="FS61" s="90">
        <v>27000</v>
      </c>
      <c r="FT61" s="90">
        <v>405362</v>
      </c>
      <c r="FU61" s="90">
        <v>405362</v>
      </c>
      <c r="FV61" s="90">
        <v>0</v>
      </c>
      <c r="FW61" s="90">
        <v>0</v>
      </c>
      <c r="FX61" s="90">
        <v>0</v>
      </c>
      <c r="FY61" s="90">
        <v>0</v>
      </c>
      <c r="FZ61" s="90">
        <v>0</v>
      </c>
      <c r="GA61" s="90">
        <v>0</v>
      </c>
      <c r="GB61" s="90">
        <v>0</v>
      </c>
      <c r="GC61" s="90">
        <v>0</v>
      </c>
      <c r="GD61" s="90">
        <v>0</v>
      </c>
      <c r="GE61" s="90">
        <v>0</v>
      </c>
      <c r="GF61" s="90">
        <v>0</v>
      </c>
      <c r="GG61" s="90">
        <v>0</v>
      </c>
      <c r="GH61" s="90">
        <v>0</v>
      </c>
      <c r="GI61" s="90">
        <v>0</v>
      </c>
      <c r="GJ61" s="90">
        <v>0</v>
      </c>
      <c r="GK61" s="90">
        <v>0</v>
      </c>
      <c r="GL61" s="90">
        <v>0</v>
      </c>
      <c r="GM61" s="90">
        <v>0</v>
      </c>
      <c r="GN61" s="90">
        <v>0</v>
      </c>
      <c r="GO61" s="90">
        <v>0</v>
      </c>
      <c r="GP61" s="90">
        <v>0</v>
      </c>
      <c r="GQ61" s="137">
        <v>0</v>
      </c>
      <c r="GR61" s="89">
        <v>0</v>
      </c>
      <c r="GS61" s="90">
        <v>0</v>
      </c>
      <c r="GT61" s="90">
        <v>0</v>
      </c>
      <c r="GU61" s="90">
        <v>0</v>
      </c>
      <c r="GV61" s="90">
        <v>306824</v>
      </c>
      <c r="GW61" s="90">
        <v>0</v>
      </c>
      <c r="GX61" s="90">
        <v>0</v>
      </c>
      <c r="GY61" s="90">
        <v>0</v>
      </c>
      <c r="GZ61" s="90">
        <v>0</v>
      </c>
      <c r="HA61" s="137">
        <v>306824</v>
      </c>
      <c r="HB61" s="93">
        <v>306824</v>
      </c>
      <c r="HC61" s="136">
        <v>20000</v>
      </c>
      <c r="HD61" s="90">
        <v>48000</v>
      </c>
      <c r="HE61" s="90">
        <v>68000</v>
      </c>
      <c r="HF61" s="90">
        <v>44392</v>
      </c>
      <c r="HG61" s="90">
        <v>113300</v>
      </c>
      <c r="HH61" s="90">
        <v>252060</v>
      </c>
      <c r="HI61" s="90">
        <v>226226</v>
      </c>
      <c r="HJ61" s="90">
        <v>54652</v>
      </c>
      <c r="HK61" s="90">
        <v>13000</v>
      </c>
      <c r="HL61" s="137">
        <v>703630</v>
      </c>
      <c r="HM61" s="138">
        <v>771630</v>
      </c>
    </row>
    <row r="62" spans="1:221" s="75" customFormat="1" ht="18" customHeight="1">
      <c r="A62" s="89" t="s">
        <v>67</v>
      </c>
      <c r="B62" s="136">
        <v>575507</v>
      </c>
      <c r="C62" s="90">
        <v>1477908</v>
      </c>
      <c r="D62" s="90">
        <v>2053415</v>
      </c>
      <c r="E62" s="90">
        <v>0</v>
      </c>
      <c r="F62" s="90">
        <v>780988</v>
      </c>
      <c r="G62" s="90">
        <v>3300720</v>
      </c>
      <c r="H62" s="90">
        <v>2657089</v>
      </c>
      <c r="I62" s="90">
        <v>1837894</v>
      </c>
      <c r="J62" s="90">
        <v>934424</v>
      </c>
      <c r="K62" s="90">
        <v>9511115</v>
      </c>
      <c r="L62" s="93">
        <v>11564530</v>
      </c>
      <c r="M62" s="89">
        <v>68355</v>
      </c>
      <c r="N62" s="90">
        <v>197388</v>
      </c>
      <c r="O62" s="90">
        <v>265743</v>
      </c>
      <c r="P62" s="90">
        <v>0</v>
      </c>
      <c r="Q62" s="90">
        <v>85554</v>
      </c>
      <c r="R62" s="90">
        <v>466030</v>
      </c>
      <c r="S62" s="90">
        <v>309780</v>
      </c>
      <c r="T62" s="90">
        <v>216428</v>
      </c>
      <c r="U62" s="90">
        <v>276953</v>
      </c>
      <c r="V62" s="90">
        <v>1354745</v>
      </c>
      <c r="W62" s="90">
        <v>1620488</v>
      </c>
      <c r="X62" s="90">
        <v>63855</v>
      </c>
      <c r="Y62" s="90">
        <v>172413</v>
      </c>
      <c r="Z62" s="90">
        <v>236268</v>
      </c>
      <c r="AA62" s="90">
        <v>0</v>
      </c>
      <c r="AB62" s="90">
        <v>85554</v>
      </c>
      <c r="AC62" s="90">
        <v>354340</v>
      </c>
      <c r="AD62" s="90">
        <v>170136</v>
      </c>
      <c r="AE62" s="90">
        <v>180970</v>
      </c>
      <c r="AF62" s="90">
        <v>86342</v>
      </c>
      <c r="AG62" s="90">
        <v>877342</v>
      </c>
      <c r="AH62" s="90">
        <v>1113610</v>
      </c>
      <c r="AI62" s="90">
        <v>0</v>
      </c>
      <c r="AJ62" s="90">
        <v>0</v>
      </c>
      <c r="AK62" s="90">
        <v>0</v>
      </c>
      <c r="AL62" s="90">
        <v>0</v>
      </c>
      <c r="AM62" s="90">
        <v>0</v>
      </c>
      <c r="AN62" s="90">
        <v>0</v>
      </c>
      <c r="AO62" s="90">
        <v>0</v>
      </c>
      <c r="AP62" s="90">
        <v>0</v>
      </c>
      <c r="AQ62" s="90">
        <v>112500</v>
      </c>
      <c r="AR62" s="90">
        <v>112500</v>
      </c>
      <c r="AS62" s="90">
        <v>112500</v>
      </c>
      <c r="AT62" s="90">
        <v>0</v>
      </c>
      <c r="AU62" s="90">
        <v>6975</v>
      </c>
      <c r="AV62" s="90">
        <v>6975</v>
      </c>
      <c r="AW62" s="90">
        <v>0</v>
      </c>
      <c r="AX62" s="90">
        <v>0</v>
      </c>
      <c r="AY62" s="90">
        <v>97470</v>
      </c>
      <c r="AZ62" s="90">
        <v>135144</v>
      </c>
      <c r="BA62" s="90">
        <v>30238</v>
      </c>
      <c r="BB62" s="90">
        <v>67671</v>
      </c>
      <c r="BC62" s="90">
        <v>330523</v>
      </c>
      <c r="BD62" s="90">
        <v>337498</v>
      </c>
      <c r="BE62" s="90">
        <v>0</v>
      </c>
      <c r="BF62" s="90">
        <v>0</v>
      </c>
      <c r="BG62" s="90">
        <v>0</v>
      </c>
      <c r="BH62" s="90">
        <v>0</v>
      </c>
      <c r="BI62" s="90">
        <v>0</v>
      </c>
      <c r="BJ62" s="90">
        <v>0</v>
      </c>
      <c r="BK62" s="90">
        <v>0</v>
      </c>
      <c r="BL62" s="90">
        <v>0</v>
      </c>
      <c r="BM62" s="90">
        <v>0</v>
      </c>
      <c r="BN62" s="90">
        <v>0</v>
      </c>
      <c r="BO62" s="90">
        <v>0</v>
      </c>
      <c r="BP62" s="90">
        <v>4500</v>
      </c>
      <c r="BQ62" s="90">
        <v>18000</v>
      </c>
      <c r="BR62" s="90">
        <v>22500</v>
      </c>
      <c r="BS62" s="90">
        <v>0</v>
      </c>
      <c r="BT62" s="90">
        <v>0</v>
      </c>
      <c r="BU62" s="90">
        <v>14220</v>
      </c>
      <c r="BV62" s="90">
        <v>4500</v>
      </c>
      <c r="BW62" s="90">
        <v>5220</v>
      </c>
      <c r="BX62" s="90">
        <v>10440</v>
      </c>
      <c r="BY62" s="90">
        <v>34380</v>
      </c>
      <c r="BZ62" s="90">
        <v>56880</v>
      </c>
      <c r="CA62" s="90">
        <v>253652</v>
      </c>
      <c r="CB62" s="90">
        <v>1015052</v>
      </c>
      <c r="CC62" s="90">
        <v>1268704</v>
      </c>
      <c r="CD62" s="90">
        <v>0</v>
      </c>
      <c r="CE62" s="90">
        <v>517824</v>
      </c>
      <c r="CF62" s="90">
        <v>1527870</v>
      </c>
      <c r="CG62" s="90">
        <v>1128056</v>
      </c>
      <c r="CH62" s="90">
        <v>906318</v>
      </c>
      <c r="CI62" s="90">
        <v>123300</v>
      </c>
      <c r="CJ62" s="90">
        <v>4203368</v>
      </c>
      <c r="CK62" s="90">
        <v>5472072</v>
      </c>
      <c r="CL62" s="90">
        <v>228870</v>
      </c>
      <c r="CM62" s="90">
        <v>922062</v>
      </c>
      <c r="CN62" s="90">
        <v>1150932</v>
      </c>
      <c r="CO62" s="90">
        <v>0</v>
      </c>
      <c r="CP62" s="90">
        <v>517824</v>
      </c>
      <c r="CQ62" s="90">
        <v>1472622</v>
      </c>
      <c r="CR62" s="90">
        <v>1128056</v>
      </c>
      <c r="CS62" s="90">
        <v>906318</v>
      </c>
      <c r="CT62" s="90">
        <v>123300</v>
      </c>
      <c r="CU62" s="90">
        <v>4148120</v>
      </c>
      <c r="CV62" s="90">
        <v>5299052</v>
      </c>
      <c r="CW62" s="90">
        <v>24782</v>
      </c>
      <c r="CX62" s="90">
        <v>92990</v>
      </c>
      <c r="CY62" s="90">
        <v>117772</v>
      </c>
      <c r="CZ62" s="90">
        <v>0</v>
      </c>
      <c r="DA62" s="90">
        <v>0</v>
      </c>
      <c r="DB62" s="90">
        <v>55248</v>
      </c>
      <c r="DC62" s="90">
        <v>0</v>
      </c>
      <c r="DD62" s="90">
        <v>0</v>
      </c>
      <c r="DE62" s="90">
        <v>0</v>
      </c>
      <c r="DF62" s="90">
        <v>55248</v>
      </c>
      <c r="DG62" s="93">
        <v>173020</v>
      </c>
      <c r="DH62" s="136">
        <v>0</v>
      </c>
      <c r="DI62" s="90">
        <v>138618</v>
      </c>
      <c r="DJ62" s="90">
        <v>138618</v>
      </c>
      <c r="DK62" s="90">
        <v>0</v>
      </c>
      <c r="DL62" s="90">
        <v>0</v>
      </c>
      <c r="DM62" s="90">
        <v>525325</v>
      </c>
      <c r="DN62" s="90">
        <v>560520</v>
      </c>
      <c r="DO62" s="90">
        <v>430988</v>
      </c>
      <c r="DP62" s="90">
        <v>390037</v>
      </c>
      <c r="DQ62" s="90">
        <v>1906870</v>
      </c>
      <c r="DR62" s="90">
        <v>2045488</v>
      </c>
      <c r="DS62" s="136">
        <v>0</v>
      </c>
      <c r="DT62" s="90">
        <v>138618</v>
      </c>
      <c r="DU62" s="90">
        <v>138618</v>
      </c>
      <c r="DV62" s="90">
        <v>0</v>
      </c>
      <c r="DW62" s="90">
        <v>0</v>
      </c>
      <c r="DX62" s="90">
        <v>525325</v>
      </c>
      <c r="DY62" s="90">
        <v>560520</v>
      </c>
      <c r="DZ62" s="90">
        <v>430988</v>
      </c>
      <c r="EA62" s="90">
        <v>259695</v>
      </c>
      <c r="EB62" s="90">
        <v>1776528</v>
      </c>
      <c r="EC62" s="90">
        <v>1915146</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130342</v>
      </c>
      <c r="EX62" s="137">
        <v>130342</v>
      </c>
      <c r="EY62" s="93">
        <v>130342</v>
      </c>
      <c r="EZ62" s="136">
        <v>184500</v>
      </c>
      <c r="FA62" s="90">
        <v>5850</v>
      </c>
      <c r="FB62" s="90">
        <v>190350</v>
      </c>
      <c r="FC62" s="90">
        <v>0</v>
      </c>
      <c r="FD62" s="90">
        <v>2610</v>
      </c>
      <c r="FE62" s="90">
        <v>327915</v>
      </c>
      <c r="FF62" s="90">
        <v>336042</v>
      </c>
      <c r="FG62" s="90">
        <v>109908</v>
      </c>
      <c r="FH62" s="90">
        <v>71100</v>
      </c>
      <c r="FI62" s="90">
        <v>847575</v>
      </c>
      <c r="FJ62" s="90">
        <v>1037925</v>
      </c>
      <c r="FK62" s="90">
        <v>4500</v>
      </c>
      <c r="FL62" s="90">
        <v>5850</v>
      </c>
      <c r="FM62" s="90">
        <v>10350</v>
      </c>
      <c r="FN62" s="90">
        <v>0</v>
      </c>
      <c r="FO62" s="90">
        <v>2610</v>
      </c>
      <c r="FP62" s="90">
        <v>316575</v>
      </c>
      <c r="FQ62" s="90">
        <v>189000</v>
      </c>
      <c r="FR62" s="90">
        <v>109908</v>
      </c>
      <c r="FS62" s="90">
        <v>71100</v>
      </c>
      <c r="FT62" s="90">
        <v>689193</v>
      </c>
      <c r="FU62" s="90">
        <v>699543</v>
      </c>
      <c r="FV62" s="90">
        <v>0</v>
      </c>
      <c r="FW62" s="90">
        <v>0</v>
      </c>
      <c r="FX62" s="90">
        <v>0</v>
      </c>
      <c r="FY62" s="90">
        <v>0</v>
      </c>
      <c r="FZ62" s="90">
        <v>0</v>
      </c>
      <c r="GA62" s="90">
        <v>11340</v>
      </c>
      <c r="GB62" s="90">
        <v>73710</v>
      </c>
      <c r="GC62" s="90">
        <v>0</v>
      </c>
      <c r="GD62" s="90">
        <v>0</v>
      </c>
      <c r="GE62" s="90">
        <v>85050</v>
      </c>
      <c r="GF62" s="90">
        <v>85050</v>
      </c>
      <c r="GG62" s="90">
        <v>180000</v>
      </c>
      <c r="GH62" s="90">
        <v>0</v>
      </c>
      <c r="GI62" s="90">
        <v>180000</v>
      </c>
      <c r="GJ62" s="90">
        <v>0</v>
      </c>
      <c r="GK62" s="90">
        <v>0</v>
      </c>
      <c r="GL62" s="90">
        <v>0</v>
      </c>
      <c r="GM62" s="90">
        <v>73332</v>
      </c>
      <c r="GN62" s="90">
        <v>0</v>
      </c>
      <c r="GO62" s="90">
        <v>0</v>
      </c>
      <c r="GP62" s="90">
        <v>73332</v>
      </c>
      <c r="GQ62" s="137">
        <v>253332</v>
      </c>
      <c r="GR62" s="89">
        <v>0</v>
      </c>
      <c r="GS62" s="90">
        <v>0</v>
      </c>
      <c r="GT62" s="90">
        <v>0</v>
      </c>
      <c r="GU62" s="90">
        <v>0</v>
      </c>
      <c r="GV62" s="90">
        <v>0</v>
      </c>
      <c r="GW62" s="90">
        <v>0</v>
      </c>
      <c r="GX62" s="90">
        <v>0</v>
      </c>
      <c r="GY62" s="90">
        <v>0</v>
      </c>
      <c r="GZ62" s="90">
        <v>0</v>
      </c>
      <c r="HA62" s="137">
        <v>0</v>
      </c>
      <c r="HB62" s="93">
        <v>0</v>
      </c>
      <c r="HC62" s="136">
        <v>69000</v>
      </c>
      <c r="HD62" s="90">
        <v>121000</v>
      </c>
      <c r="HE62" s="90">
        <v>190000</v>
      </c>
      <c r="HF62" s="90">
        <v>0</v>
      </c>
      <c r="HG62" s="90">
        <v>175000</v>
      </c>
      <c r="HH62" s="90">
        <v>453580</v>
      </c>
      <c r="HI62" s="90">
        <v>322691</v>
      </c>
      <c r="HJ62" s="90">
        <v>174252</v>
      </c>
      <c r="HK62" s="90">
        <v>73034</v>
      </c>
      <c r="HL62" s="137">
        <v>1198557</v>
      </c>
      <c r="HM62" s="138">
        <v>1388557</v>
      </c>
    </row>
    <row r="63" spans="1:221" s="75" customFormat="1" ht="18" customHeight="1">
      <c r="A63" s="89" t="s">
        <v>68</v>
      </c>
      <c r="B63" s="136">
        <f aca="true" t="shared" si="10" ref="B63:BM63">SUM(B59:B62)</f>
        <v>2965587</v>
      </c>
      <c r="C63" s="90">
        <f t="shared" si="10"/>
        <v>9003832</v>
      </c>
      <c r="D63" s="90">
        <f t="shared" si="10"/>
        <v>11969419</v>
      </c>
      <c r="E63" s="90">
        <f t="shared" si="10"/>
        <v>235769</v>
      </c>
      <c r="F63" s="90">
        <f t="shared" si="10"/>
        <v>10011165</v>
      </c>
      <c r="G63" s="90">
        <f t="shared" si="10"/>
        <v>17381186</v>
      </c>
      <c r="H63" s="90">
        <f t="shared" si="10"/>
        <v>18028214</v>
      </c>
      <c r="I63" s="90">
        <f t="shared" si="10"/>
        <v>8771691</v>
      </c>
      <c r="J63" s="90">
        <f t="shared" si="10"/>
        <v>5844073</v>
      </c>
      <c r="K63" s="90">
        <f t="shared" si="10"/>
        <v>60272098</v>
      </c>
      <c r="L63" s="93">
        <f t="shared" si="10"/>
        <v>72241517</v>
      </c>
      <c r="M63" s="89">
        <f t="shared" si="10"/>
        <v>684330</v>
      </c>
      <c r="N63" s="90">
        <f t="shared" si="10"/>
        <v>1116546</v>
      </c>
      <c r="O63" s="90">
        <f t="shared" si="10"/>
        <v>1800876</v>
      </c>
      <c r="P63" s="90">
        <f t="shared" si="10"/>
        <v>46772</v>
      </c>
      <c r="Q63" s="90">
        <f t="shared" si="10"/>
        <v>1554621</v>
      </c>
      <c r="R63" s="90">
        <f t="shared" si="10"/>
        <v>2910718</v>
      </c>
      <c r="S63" s="90">
        <f t="shared" si="10"/>
        <v>3285803</v>
      </c>
      <c r="T63" s="90">
        <f t="shared" si="10"/>
        <v>2312940</v>
      </c>
      <c r="U63" s="90">
        <f t="shared" si="10"/>
        <v>2967347</v>
      </c>
      <c r="V63" s="90">
        <f t="shared" si="10"/>
        <v>13078201</v>
      </c>
      <c r="W63" s="90">
        <f t="shared" si="10"/>
        <v>14879077</v>
      </c>
      <c r="X63" s="90">
        <f t="shared" si="10"/>
        <v>523257</v>
      </c>
      <c r="Y63" s="90">
        <f t="shared" si="10"/>
        <v>761172</v>
      </c>
      <c r="Z63" s="90">
        <f t="shared" si="10"/>
        <v>1284429</v>
      </c>
      <c r="AA63" s="90">
        <f t="shared" si="10"/>
        <v>46772</v>
      </c>
      <c r="AB63" s="90">
        <f t="shared" si="10"/>
        <v>1034182</v>
      </c>
      <c r="AC63" s="90">
        <f t="shared" si="10"/>
        <v>2242108</v>
      </c>
      <c r="AD63" s="90">
        <f t="shared" si="10"/>
        <v>2187601</v>
      </c>
      <c r="AE63" s="90">
        <f t="shared" si="10"/>
        <v>1494039</v>
      </c>
      <c r="AF63" s="90">
        <f t="shared" si="10"/>
        <v>1127962</v>
      </c>
      <c r="AG63" s="90">
        <f t="shared" si="10"/>
        <v>8132664</v>
      </c>
      <c r="AH63" s="90">
        <f t="shared" si="10"/>
        <v>9417093</v>
      </c>
      <c r="AI63" s="90">
        <f t="shared" si="10"/>
        <v>0</v>
      </c>
      <c r="AJ63" s="90">
        <f t="shared" si="10"/>
        <v>0</v>
      </c>
      <c r="AK63" s="90">
        <f t="shared" si="10"/>
        <v>0</v>
      </c>
      <c r="AL63" s="90">
        <f t="shared" si="10"/>
        <v>0</v>
      </c>
      <c r="AM63" s="90">
        <f t="shared" si="10"/>
        <v>0</v>
      </c>
      <c r="AN63" s="90">
        <f t="shared" si="10"/>
        <v>0</v>
      </c>
      <c r="AO63" s="90">
        <f t="shared" si="10"/>
        <v>215977</v>
      </c>
      <c r="AP63" s="90">
        <f t="shared" si="10"/>
        <v>169155</v>
      </c>
      <c r="AQ63" s="90">
        <f t="shared" si="10"/>
        <v>1039500</v>
      </c>
      <c r="AR63" s="90">
        <f t="shared" si="10"/>
        <v>1424632</v>
      </c>
      <c r="AS63" s="90">
        <f t="shared" si="10"/>
        <v>1424632</v>
      </c>
      <c r="AT63" s="90">
        <f t="shared" si="10"/>
        <v>83133</v>
      </c>
      <c r="AU63" s="90">
        <f t="shared" si="10"/>
        <v>180594</v>
      </c>
      <c r="AV63" s="90">
        <f t="shared" si="10"/>
        <v>263727</v>
      </c>
      <c r="AW63" s="90">
        <f t="shared" si="10"/>
        <v>0</v>
      </c>
      <c r="AX63" s="90">
        <f t="shared" si="10"/>
        <v>389627</v>
      </c>
      <c r="AY63" s="90">
        <f t="shared" si="10"/>
        <v>388710</v>
      </c>
      <c r="AZ63" s="90">
        <f t="shared" si="10"/>
        <v>651285</v>
      </c>
      <c r="BA63" s="90">
        <f t="shared" si="10"/>
        <v>493902</v>
      </c>
      <c r="BB63" s="90">
        <f t="shared" si="10"/>
        <v>699895</v>
      </c>
      <c r="BC63" s="90">
        <f t="shared" si="10"/>
        <v>2623419</v>
      </c>
      <c r="BD63" s="90">
        <f t="shared" si="10"/>
        <v>2887146</v>
      </c>
      <c r="BE63" s="90">
        <f t="shared" si="10"/>
        <v>60840</v>
      </c>
      <c r="BF63" s="90">
        <f t="shared" si="10"/>
        <v>126360</v>
      </c>
      <c r="BG63" s="90">
        <f t="shared" si="10"/>
        <v>187200</v>
      </c>
      <c r="BH63" s="90">
        <f t="shared" si="10"/>
        <v>0</v>
      </c>
      <c r="BI63" s="90">
        <f t="shared" si="10"/>
        <v>89592</v>
      </c>
      <c r="BJ63" s="90">
        <f t="shared" si="10"/>
        <v>131040</v>
      </c>
      <c r="BK63" s="90">
        <f t="shared" si="10"/>
        <v>177840</v>
      </c>
      <c r="BL63" s="90">
        <f t="shared" si="10"/>
        <v>103464</v>
      </c>
      <c r="BM63" s="90">
        <f t="shared" si="10"/>
        <v>37440</v>
      </c>
      <c r="BN63" s="90">
        <f aca="true" t="shared" si="11" ref="BN63:DY63">SUM(BN59:BN62)</f>
        <v>539376</v>
      </c>
      <c r="BO63" s="90">
        <f t="shared" si="11"/>
        <v>726576</v>
      </c>
      <c r="BP63" s="90">
        <f t="shared" si="11"/>
        <v>17100</v>
      </c>
      <c r="BQ63" s="90">
        <f t="shared" si="11"/>
        <v>48420</v>
      </c>
      <c r="BR63" s="90">
        <f t="shared" si="11"/>
        <v>65520</v>
      </c>
      <c r="BS63" s="90">
        <f t="shared" si="11"/>
        <v>0</v>
      </c>
      <c r="BT63" s="90">
        <f t="shared" si="11"/>
        <v>41220</v>
      </c>
      <c r="BU63" s="90">
        <f t="shared" si="11"/>
        <v>148860</v>
      </c>
      <c r="BV63" s="90">
        <f t="shared" si="11"/>
        <v>53100</v>
      </c>
      <c r="BW63" s="90">
        <f t="shared" si="11"/>
        <v>52380</v>
      </c>
      <c r="BX63" s="90">
        <f t="shared" si="11"/>
        <v>62550</v>
      </c>
      <c r="BY63" s="90">
        <f t="shared" si="11"/>
        <v>358110</v>
      </c>
      <c r="BZ63" s="90">
        <f t="shared" si="11"/>
        <v>423630</v>
      </c>
      <c r="CA63" s="90">
        <f t="shared" si="11"/>
        <v>1429167</v>
      </c>
      <c r="CB63" s="90">
        <f t="shared" si="11"/>
        <v>6087210</v>
      </c>
      <c r="CC63" s="90">
        <f t="shared" si="11"/>
        <v>7516377</v>
      </c>
      <c r="CD63" s="90">
        <f t="shared" si="11"/>
        <v>141345</v>
      </c>
      <c r="CE63" s="90">
        <f t="shared" si="11"/>
        <v>6140577</v>
      </c>
      <c r="CF63" s="90">
        <f t="shared" si="11"/>
        <v>8843894</v>
      </c>
      <c r="CG63" s="90">
        <f t="shared" si="11"/>
        <v>7645972</v>
      </c>
      <c r="CH63" s="90">
        <f t="shared" si="11"/>
        <v>2880243</v>
      </c>
      <c r="CI63" s="90">
        <f t="shared" si="11"/>
        <v>874721</v>
      </c>
      <c r="CJ63" s="90">
        <f t="shared" si="11"/>
        <v>26526752</v>
      </c>
      <c r="CK63" s="90">
        <f t="shared" si="11"/>
        <v>34043129</v>
      </c>
      <c r="CL63" s="90">
        <f t="shared" si="11"/>
        <v>924912</v>
      </c>
      <c r="CM63" s="90">
        <f t="shared" si="11"/>
        <v>3695145</v>
      </c>
      <c r="CN63" s="90">
        <f t="shared" si="11"/>
        <v>4620057</v>
      </c>
      <c r="CO63" s="90">
        <f t="shared" si="11"/>
        <v>51210</v>
      </c>
      <c r="CP63" s="90">
        <f t="shared" si="11"/>
        <v>4325486</v>
      </c>
      <c r="CQ63" s="90">
        <f t="shared" si="11"/>
        <v>5889017</v>
      </c>
      <c r="CR63" s="90">
        <f t="shared" si="11"/>
        <v>4738657</v>
      </c>
      <c r="CS63" s="90">
        <f t="shared" si="11"/>
        <v>1893209</v>
      </c>
      <c r="CT63" s="90">
        <f t="shared" si="11"/>
        <v>474104</v>
      </c>
      <c r="CU63" s="90">
        <f t="shared" si="11"/>
        <v>17371683</v>
      </c>
      <c r="CV63" s="90">
        <f t="shared" si="11"/>
        <v>21991740</v>
      </c>
      <c r="CW63" s="90">
        <f t="shared" si="11"/>
        <v>504255</v>
      </c>
      <c r="CX63" s="90">
        <f t="shared" si="11"/>
        <v>2392065</v>
      </c>
      <c r="CY63" s="90">
        <f t="shared" si="11"/>
        <v>2896320</v>
      </c>
      <c r="CZ63" s="90">
        <f t="shared" si="11"/>
        <v>90135</v>
      </c>
      <c r="DA63" s="90">
        <f t="shared" si="11"/>
        <v>1815091</v>
      </c>
      <c r="DB63" s="90">
        <f t="shared" si="11"/>
        <v>2954877</v>
      </c>
      <c r="DC63" s="90">
        <f t="shared" si="11"/>
        <v>2907315</v>
      </c>
      <c r="DD63" s="90">
        <f t="shared" si="11"/>
        <v>987034</v>
      </c>
      <c r="DE63" s="90">
        <f t="shared" si="11"/>
        <v>400617</v>
      </c>
      <c r="DF63" s="90">
        <f t="shared" si="11"/>
        <v>9155069</v>
      </c>
      <c r="DG63" s="93">
        <f t="shared" si="11"/>
        <v>12051389</v>
      </c>
      <c r="DH63" s="136">
        <f t="shared" si="11"/>
        <v>21744</v>
      </c>
      <c r="DI63" s="90">
        <f t="shared" si="11"/>
        <v>294642</v>
      </c>
      <c r="DJ63" s="90">
        <f t="shared" si="11"/>
        <v>316386</v>
      </c>
      <c r="DK63" s="90">
        <f t="shared" si="11"/>
        <v>0</v>
      </c>
      <c r="DL63" s="90">
        <f t="shared" si="11"/>
        <v>217871</v>
      </c>
      <c r="DM63" s="90">
        <f t="shared" si="11"/>
        <v>1964756</v>
      </c>
      <c r="DN63" s="90">
        <f t="shared" si="11"/>
        <v>3178790</v>
      </c>
      <c r="DO63" s="90">
        <f t="shared" si="11"/>
        <v>2076382</v>
      </c>
      <c r="DP63" s="90">
        <f t="shared" si="11"/>
        <v>1011280</v>
      </c>
      <c r="DQ63" s="90">
        <f t="shared" si="11"/>
        <v>8449079</v>
      </c>
      <c r="DR63" s="90">
        <f t="shared" si="11"/>
        <v>8765465</v>
      </c>
      <c r="DS63" s="136">
        <f t="shared" si="11"/>
        <v>21744</v>
      </c>
      <c r="DT63" s="90">
        <f t="shared" si="11"/>
        <v>253710</v>
      </c>
      <c r="DU63" s="90">
        <f t="shared" si="11"/>
        <v>275454</v>
      </c>
      <c r="DV63" s="90">
        <f t="shared" si="11"/>
        <v>0</v>
      </c>
      <c r="DW63" s="90">
        <f t="shared" si="11"/>
        <v>153359</v>
      </c>
      <c r="DX63" s="90">
        <f t="shared" si="11"/>
        <v>1797437</v>
      </c>
      <c r="DY63" s="90">
        <f t="shared" si="11"/>
        <v>2572406</v>
      </c>
      <c r="DZ63" s="90">
        <f aca="true" t="shared" si="12" ref="DZ63:GK63">SUM(DZ59:DZ62)</f>
        <v>1873630</v>
      </c>
      <c r="EA63" s="90">
        <f t="shared" si="12"/>
        <v>880938</v>
      </c>
      <c r="EB63" s="90">
        <f t="shared" si="12"/>
        <v>7277770</v>
      </c>
      <c r="EC63" s="90">
        <f t="shared" si="12"/>
        <v>7553224</v>
      </c>
      <c r="ED63" s="90">
        <f t="shared" si="12"/>
        <v>0</v>
      </c>
      <c r="EE63" s="90">
        <f t="shared" si="12"/>
        <v>40932</v>
      </c>
      <c r="EF63" s="90">
        <f t="shared" si="12"/>
        <v>40932</v>
      </c>
      <c r="EG63" s="90">
        <f t="shared" si="12"/>
        <v>0</v>
      </c>
      <c r="EH63" s="90">
        <f t="shared" si="12"/>
        <v>64512</v>
      </c>
      <c r="EI63" s="90">
        <f t="shared" si="12"/>
        <v>167319</v>
      </c>
      <c r="EJ63" s="90">
        <f t="shared" si="12"/>
        <v>606384</v>
      </c>
      <c r="EK63" s="90">
        <f t="shared" si="12"/>
        <v>202752</v>
      </c>
      <c r="EL63" s="90">
        <f t="shared" si="12"/>
        <v>0</v>
      </c>
      <c r="EM63" s="90">
        <f t="shared" si="12"/>
        <v>1040967</v>
      </c>
      <c r="EN63" s="90">
        <f t="shared" si="12"/>
        <v>1081899</v>
      </c>
      <c r="EO63" s="90">
        <f t="shared" si="12"/>
        <v>0</v>
      </c>
      <c r="EP63" s="90">
        <f t="shared" si="12"/>
        <v>0</v>
      </c>
      <c r="EQ63" s="90">
        <f t="shared" si="12"/>
        <v>0</v>
      </c>
      <c r="ER63" s="90">
        <f t="shared" si="12"/>
        <v>0</v>
      </c>
      <c r="ES63" s="90">
        <f t="shared" si="12"/>
        <v>0</v>
      </c>
      <c r="ET63" s="90">
        <f t="shared" si="12"/>
        <v>0</v>
      </c>
      <c r="EU63" s="90">
        <f t="shared" si="12"/>
        <v>0</v>
      </c>
      <c r="EV63" s="90">
        <f t="shared" si="12"/>
        <v>0</v>
      </c>
      <c r="EW63" s="90">
        <f t="shared" si="12"/>
        <v>130342</v>
      </c>
      <c r="EX63" s="137">
        <f t="shared" si="12"/>
        <v>130342</v>
      </c>
      <c r="EY63" s="93">
        <f t="shared" si="12"/>
        <v>130342</v>
      </c>
      <c r="EZ63" s="136">
        <f t="shared" si="12"/>
        <v>414846</v>
      </c>
      <c r="FA63" s="90">
        <f t="shared" si="12"/>
        <v>153558</v>
      </c>
      <c r="FB63" s="90">
        <f t="shared" si="12"/>
        <v>568404</v>
      </c>
      <c r="FC63" s="90">
        <f t="shared" si="12"/>
        <v>3260</v>
      </c>
      <c r="FD63" s="90">
        <f t="shared" si="12"/>
        <v>113958</v>
      </c>
      <c r="FE63" s="90">
        <f t="shared" si="12"/>
        <v>1292922</v>
      </c>
      <c r="FF63" s="90">
        <f t="shared" si="12"/>
        <v>1492577</v>
      </c>
      <c r="FG63" s="90">
        <f t="shared" si="12"/>
        <v>738594</v>
      </c>
      <c r="FH63" s="90">
        <f t="shared" si="12"/>
        <v>560691</v>
      </c>
      <c r="FI63" s="90">
        <f t="shared" si="12"/>
        <v>4202002</v>
      </c>
      <c r="FJ63" s="90">
        <f t="shared" si="12"/>
        <v>4770406</v>
      </c>
      <c r="FK63" s="90">
        <f t="shared" si="12"/>
        <v>7200</v>
      </c>
      <c r="FL63" s="90">
        <f t="shared" si="12"/>
        <v>43200</v>
      </c>
      <c r="FM63" s="90">
        <f t="shared" si="12"/>
        <v>50400</v>
      </c>
      <c r="FN63" s="90">
        <f t="shared" si="12"/>
        <v>3260</v>
      </c>
      <c r="FO63" s="90">
        <f t="shared" si="12"/>
        <v>67230</v>
      </c>
      <c r="FP63" s="90">
        <f t="shared" si="12"/>
        <v>1127358</v>
      </c>
      <c r="FQ63" s="90">
        <f t="shared" si="12"/>
        <v>1224675</v>
      </c>
      <c r="FR63" s="90">
        <f t="shared" si="12"/>
        <v>696258</v>
      </c>
      <c r="FS63" s="90">
        <f t="shared" si="12"/>
        <v>536571</v>
      </c>
      <c r="FT63" s="90">
        <f t="shared" si="12"/>
        <v>3655352</v>
      </c>
      <c r="FU63" s="90">
        <f t="shared" si="12"/>
        <v>3705752</v>
      </c>
      <c r="FV63" s="90">
        <f t="shared" si="12"/>
        <v>10206</v>
      </c>
      <c r="FW63" s="90">
        <f t="shared" si="12"/>
        <v>110358</v>
      </c>
      <c r="FX63" s="90">
        <f t="shared" si="12"/>
        <v>120564</v>
      </c>
      <c r="FY63" s="90">
        <f t="shared" si="12"/>
        <v>0</v>
      </c>
      <c r="FZ63" s="90">
        <f t="shared" si="12"/>
        <v>0</v>
      </c>
      <c r="GA63" s="90">
        <f t="shared" si="12"/>
        <v>165564</v>
      </c>
      <c r="GB63" s="90">
        <f t="shared" si="12"/>
        <v>130410</v>
      </c>
      <c r="GC63" s="90">
        <f t="shared" si="12"/>
        <v>42336</v>
      </c>
      <c r="GD63" s="90">
        <f t="shared" si="12"/>
        <v>24120</v>
      </c>
      <c r="GE63" s="90">
        <f t="shared" si="12"/>
        <v>362430</v>
      </c>
      <c r="GF63" s="90">
        <f t="shared" si="12"/>
        <v>482994</v>
      </c>
      <c r="GG63" s="90">
        <f t="shared" si="12"/>
        <v>397440</v>
      </c>
      <c r="GH63" s="90">
        <f t="shared" si="12"/>
        <v>0</v>
      </c>
      <c r="GI63" s="90">
        <f t="shared" si="12"/>
        <v>397440</v>
      </c>
      <c r="GJ63" s="90">
        <f t="shared" si="12"/>
        <v>0</v>
      </c>
      <c r="GK63" s="90">
        <f t="shared" si="12"/>
        <v>46728</v>
      </c>
      <c r="GL63" s="90">
        <f>SUM(GL59:GL62)</f>
        <v>0</v>
      </c>
      <c r="GM63" s="90">
        <f>SUM(GM59:GM62)</f>
        <v>137492</v>
      </c>
      <c r="GN63" s="90">
        <f>SUM(GN59:GN62)</f>
        <v>0</v>
      </c>
      <c r="GO63" s="90">
        <f>SUM(GO59:GO62)</f>
        <v>0</v>
      </c>
      <c r="GP63" s="90">
        <f>SUM(GP59:GP62)</f>
        <v>184220</v>
      </c>
      <c r="GQ63" s="137">
        <f>SUM(GQ59:GQ62)</f>
        <v>581660</v>
      </c>
      <c r="GR63" s="89">
        <f>SUM(GR59:GR62)</f>
        <v>0</v>
      </c>
      <c r="GS63" s="90">
        <f>SUM(GS59:GS62)</f>
        <v>610876</v>
      </c>
      <c r="GT63" s="90">
        <f>SUM(GT59:GT62)</f>
        <v>610876</v>
      </c>
      <c r="GU63" s="90">
        <f>SUM(GU59:GU62)</f>
        <v>0</v>
      </c>
      <c r="GV63" s="90">
        <f>SUM(GV59:GV62)</f>
        <v>463768</v>
      </c>
      <c r="GW63" s="90">
        <f>SUM(GW59:GW62)</f>
        <v>430527</v>
      </c>
      <c r="GX63" s="90">
        <f>SUM(GX59:GX62)</f>
        <v>521553</v>
      </c>
      <c r="GY63" s="90">
        <f>SUM(GY59:GY62)</f>
        <v>0</v>
      </c>
      <c r="GZ63" s="90">
        <f>SUM(GZ59:GZ62)</f>
        <v>0</v>
      </c>
      <c r="HA63" s="137">
        <f>SUM(HA59:HA62)</f>
        <v>1415848</v>
      </c>
      <c r="HB63" s="93">
        <f>SUM(HB59:HB62)</f>
        <v>2026724</v>
      </c>
      <c r="HC63" s="136">
        <f>SUM(HC59:HC62)</f>
        <v>415500</v>
      </c>
      <c r="HD63" s="90">
        <f>SUM(HD59:HD62)</f>
        <v>741000</v>
      </c>
      <c r="HE63" s="90">
        <f>SUM(HE59:HE62)</f>
        <v>1156500</v>
      </c>
      <c r="HF63" s="90">
        <f>SUM(HF59:HF62)</f>
        <v>44392</v>
      </c>
      <c r="HG63" s="90">
        <f>SUM(HG59:HG62)</f>
        <v>1520370</v>
      </c>
      <c r="HH63" s="90">
        <f>SUM(HH59:HH62)</f>
        <v>1938369</v>
      </c>
      <c r="HI63" s="90">
        <f>SUM(HI59:HI62)</f>
        <v>1903519</v>
      </c>
      <c r="HJ63" s="90">
        <f>SUM(HJ59:HJ62)</f>
        <v>763532</v>
      </c>
      <c r="HK63" s="90">
        <f>SUM(HK59:HK62)</f>
        <v>430034</v>
      </c>
      <c r="HL63" s="137">
        <f>SUM(HL59:HL62)</f>
        <v>6600216</v>
      </c>
      <c r="HM63" s="138">
        <f>SUM(HM59:HM62)</f>
        <v>7756716</v>
      </c>
    </row>
    <row r="64" spans="1:221" s="75" customFormat="1" ht="18" customHeight="1">
      <c r="A64" s="89" t="s">
        <v>69</v>
      </c>
      <c r="B64" s="136">
        <v>49526</v>
      </c>
      <c r="C64" s="136">
        <v>366727</v>
      </c>
      <c r="D64" s="136">
        <v>416253</v>
      </c>
      <c r="E64" s="90">
        <v>426222</v>
      </c>
      <c r="F64" s="90">
        <v>5938429</v>
      </c>
      <c r="G64" s="90">
        <v>3671357</v>
      </c>
      <c r="H64" s="90">
        <v>4707164</v>
      </c>
      <c r="I64" s="90">
        <v>5012210</v>
      </c>
      <c r="J64" s="90">
        <v>2022910</v>
      </c>
      <c r="K64" s="137">
        <v>21778292</v>
      </c>
      <c r="L64" s="93">
        <v>22194545</v>
      </c>
      <c r="M64" s="89">
        <v>0</v>
      </c>
      <c r="N64" s="90">
        <v>51084</v>
      </c>
      <c r="O64" s="90">
        <v>51084</v>
      </c>
      <c r="P64" s="90">
        <v>180270</v>
      </c>
      <c r="Q64" s="90">
        <v>1736127</v>
      </c>
      <c r="R64" s="90">
        <v>1535517</v>
      </c>
      <c r="S64" s="90">
        <v>1610885</v>
      </c>
      <c r="T64" s="90">
        <v>1993720</v>
      </c>
      <c r="U64" s="90">
        <v>1151127</v>
      </c>
      <c r="V64" s="90">
        <v>8207646</v>
      </c>
      <c r="W64" s="90">
        <v>8258730</v>
      </c>
      <c r="X64" s="90">
        <v>0</v>
      </c>
      <c r="Y64" s="90">
        <v>51084</v>
      </c>
      <c r="Z64" s="90">
        <v>51084</v>
      </c>
      <c r="AA64" s="90">
        <v>180270</v>
      </c>
      <c r="AB64" s="90">
        <v>1476351</v>
      </c>
      <c r="AC64" s="90">
        <v>1371051</v>
      </c>
      <c r="AD64" s="90">
        <v>1139915</v>
      </c>
      <c r="AE64" s="90">
        <v>1453248</v>
      </c>
      <c r="AF64" s="90">
        <v>576540</v>
      </c>
      <c r="AG64" s="90">
        <v>6197375</v>
      </c>
      <c r="AH64" s="90">
        <v>6248459</v>
      </c>
      <c r="AI64" s="90">
        <v>0</v>
      </c>
      <c r="AJ64" s="90">
        <v>0</v>
      </c>
      <c r="AK64" s="90">
        <v>0</v>
      </c>
      <c r="AL64" s="90">
        <v>0</v>
      </c>
      <c r="AM64" s="90">
        <v>0</v>
      </c>
      <c r="AN64" s="90">
        <v>0</v>
      </c>
      <c r="AO64" s="90">
        <v>168192</v>
      </c>
      <c r="AP64" s="90">
        <v>429493</v>
      </c>
      <c r="AQ64" s="90">
        <v>504585</v>
      </c>
      <c r="AR64" s="90">
        <v>1102270</v>
      </c>
      <c r="AS64" s="90">
        <v>1102270</v>
      </c>
      <c r="AT64" s="90">
        <v>0</v>
      </c>
      <c r="AU64" s="90">
        <v>0</v>
      </c>
      <c r="AV64" s="90">
        <v>0</v>
      </c>
      <c r="AW64" s="90">
        <v>0</v>
      </c>
      <c r="AX64" s="90">
        <v>245556</v>
      </c>
      <c r="AY64" s="90">
        <v>137466</v>
      </c>
      <c r="AZ64" s="90">
        <v>272358</v>
      </c>
      <c r="BA64" s="90">
        <v>77319</v>
      </c>
      <c r="BB64" s="90">
        <v>34362</v>
      </c>
      <c r="BC64" s="90">
        <v>767061</v>
      </c>
      <c r="BD64" s="90">
        <v>767061</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14220</v>
      </c>
      <c r="BU64" s="90">
        <v>27000</v>
      </c>
      <c r="BV64" s="90">
        <v>30420</v>
      </c>
      <c r="BW64" s="90">
        <v>33660</v>
      </c>
      <c r="BX64" s="90">
        <v>35640</v>
      </c>
      <c r="BY64" s="90">
        <v>140940</v>
      </c>
      <c r="BZ64" s="90">
        <v>140940</v>
      </c>
      <c r="CA64" s="90">
        <v>41526</v>
      </c>
      <c r="CB64" s="90">
        <v>239436</v>
      </c>
      <c r="CC64" s="90">
        <v>280962</v>
      </c>
      <c r="CD64" s="90">
        <v>172602</v>
      </c>
      <c r="CE64" s="90">
        <v>2459862</v>
      </c>
      <c r="CF64" s="90">
        <v>715734</v>
      </c>
      <c r="CG64" s="90">
        <v>930287</v>
      </c>
      <c r="CH64" s="90">
        <v>301644</v>
      </c>
      <c r="CI64" s="90">
        <v>67068</v>
      </c>
      <c r="CJ64" s="90">
        <v>4647197</v>
      </c>
      <c r="CK64" s="90">
        <v>4928159</v>
      </c>
      <c r="CL64" s="90">
        <v>41526</v>
      </c>
      <c r="CM64" s="90">
        <v>239436</v>
      </c>
      <c r="CN64" s="90">
        <v>280962</v>
      </c>
      <c r="CO64" s="90">
        <v>172602</v>
      </c>
      <c r="CP64" s="90">
        <v>2403126</v>
      </c>
      <c r="CQ64" s="90">
        <v>715734</v>
      </c>
      <c r="CR64" s="90">
        <v>930287</v>
      </c>
      <c r="CS64" s="90">
        <v>301644</v>
      </c>
      <c r="CT64" s="90">
        <v>67068</v>
      </c>
      <c r="CU64" s="90">
        <v>4590461</v>
      </c>
      <c r="CV64" s="90">
        <v>4871423</v>
      </c>
      <c r="CW64" s="90">
        <v>0</v>
      </c>
      <c r="CX64" s="90">
        <v>0</v>
      </c>
      <c r="CY64" s="90">
        <v>0</v>
      </c>
      <c r="CZ64" s="90">
        <v>0</v>
      </c>
      <c r="DA64" s="90">
        <v>56736</v>
      </c>
      <c r="DB64" s="90">
        <v>0</v>
      </c>
      <c r="DC64" s="90">
        <v>0</v>
      </c>
      <c r="DD64" s="90">
        <v>0</v>
      </c>
      <c r="DE64" s="90">
        <v>0</v>
      </c>
      <c r="DF64" s="90">
        <v>56736</v>
      </c>
      <c r="DG64" s="93">
        <v>56736</v>
      </c>
      <c r="DH64" s="136">
        <v>0</v>
      </c>
      <c r="DI64" s="90">
        <v>17307</v>
      </c>
      <c r="DJ64" s="90">
        <v>17307</v>
      </c>
      <c r="DK64" s="90">
        <v>0</v>
      </c>
      <c r="DL64" s="90">
        <v>558594</v>
      </c>
      <c r="DM64" s="90">
        <v>591606</v>
      </c>
      <c r="DN64" s="90">
        <v>937616</v>
      </c>
      <c r="DO64" s="90">
        <v>1742625</v>
      </c>
      <c r="DP64" s="90">
        <v>379665</v>
      </c>
      <c r="DQ64" s="90">
        <v>4210106</v>
      </c>
      <c r="DR64" s="90">
        <v>4227413</v>
      </c>
      <c r="DS64" s="136">
        <v>0</v>
      </c>
      <c r="DT64" s="90">
        <v>17307</v>
      </c>
      <c r="DU64" s="90">
        <v>17307</v>
      </c>
      <c r="DV64" s="90">
        <v>0</v>
      </c>
      <c r="DW64" s="90">
        <v>558594</v>
      </c>
      <c r="DX64" s="90">
        <v>591606</v>
      </c>
      <c r="DY64" s="90">
        <v>937616</v>
      </c>
      <c r="DZ64" s="90">
        <v>1742625</v>
      </c>
      <c r="EA64" s="90">
        <v>379665</v>
      </c>
      <c r="EB64" s="90">
        <v>4210106</v>
      </c>
      <c r="EC64" s="90">
        <v>4227413</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7">
        <v>0</v>
      </c>
      <c r="EY64" s="93">
        <v>0</v>
      </c>
      <c r="EZ64" s="136">
        <v>0</v>
      </c>
      <c r="FA64" s="90">
        <v>23400</v>
      </c>
      <c r="FB64" s="90">
        <v>23400</v>
      </c>
      <c r="FC64" s="90">
        <v>0</v>
      </c>
      <c r="FD64" s="90">
        <v>215100</v>
      </c>
      <c r="FE64" s="90">
        <v>324000</v>
      </c>
      <c r="FF64" s="90">
        <v>522900</v>
      </c>
      <c r="FG64" s="90">
        <v>404550</v>
      </c>
      <c r="FH64" s="90">
        <v>269550</v>
      </c>
      <c r="FI64" s="90">
        <v>1736100</v>
      </c>
      <c r="FJ64" s="90">
        <v>1759500</v>
      </c>
      <c r="FK64" s="90">
        <v>0</v>
      </c>
      <c r="FL64" s="90">
        <v>23400</v>
      </c>
      <c r="FM64" s="90">
        <v>23400</v>
      </c>
      <c r="FN64" s="90">
        <v>0</v>
      </c>
      <c r="FO64" s="90">
        <v>215100</v>
      </c>
      <c r="FP64" s="90">
        <v>324000</v>
      </c>
      <c r="FQ64" s="90">
        <v>522900</v>
      </c>
      <c r="FR64" s="90">
        <v>404550</v>
      </c>
      <c r="FS64" s="90">
        <v>269550</v>
      </c>
      <c r="FT64" s="90">
        <v>1736100</v>
      </c>
      <c r="FU64" s="90">
        <v>1759500</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7">
        <v>0</v>
      </c>
      <c r="GR64" s="89">
        <v>0</v>
      </c>
      <c r="GS64" s="90">
        <v>0</v>
      </c>
      <c r="GT64" s="90">
        <v>0</v>
      </c>
      <c r="GU64" s="90">
        <v>0</v>
      </c>
      <c r="GV64" s="90">
        <v>153566</v>
      </c>
      <c r="GW64" s="90">
        <v>0</v>
      </c>
      <c r="GX64" s="90">
        <v>184410</v>
      </c>
      <c r="GY64" s="90">
        <v>212587</v>
      </c>
      <c r="GZ64" s="90">
        <v>0</v>
      </c>
      <c r="HA64" s="137">
        <v>550563</v>
      </c>
      <c r="HB64" s="93">
        <v>550563</v>
      </c>
      <c r="HC64" s="136">
        <v>8000</v>
      </c>
      <c r="HD64" s="90">
        <v>35500</v>
      </c>
      <c r="HE64" s="90">
        <v>43500</v>
      </c>
      <c r="HF64" s="90">
        <v>73350</v>
      </c>
      <c r="HG64" s="90">
        <v>815180</v>
      </c>
      <c r="HH64" s="90">
        <v>504500</v>
      </c>
      <c r="HI64" s="90">
        <v>521066</v>
      </c>
      <c r="HJ64" s="90">
        <v>357084</v>
      </c>
      <c r="HK64" s="90">
        <v>155500</v>
      </c>
      <c r="HL64" s="137">
        <v>2426680</v>
      </c>
      <c r="HM64" s="138">
        <v>2470180</v>
      </c>
    </row>
    <row r="65" spans="1:221" s="75" customFormat="1" ht="18" customHeight="1">
      <c r="A65" s="89" t="s">
        <v>70</v>
      </c>
      <c r="B65" s="136">
        <v>0</v>
      </c>
      <c r="C65" s="136">
        <v>0</v>
      </c>
      <c r="D65" s="136">
        <v>0</v>
      </c>
      <c r="E65" s="90">
        <v>0</v>
      </c>
      <c r="F65" s="90">
        <v>150640</v>
      </c>
      <c r="G65" s="90">
        <v>181510</v>
      </c>
      <c r="H65" s="90">
        <v>450704</v>
      </c>
      <c r="I65" s="90">
        <v>0</v>
      </c>
      <c r="J65" s="90">
        <v>265367</v>
      </c>
      <c r="K65" s="137">
        <v>1048221</v>
      </c>
      <c r="L65" s="93">
        <v>1048221</v>
      </c>
      <c r="M65" s="89">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139140</v>
      </c>
      <c r="CF65" s="90">
        <v>170010</v>
      </c>
      <c r="CG65" s="90">
        <v>310140</v>
      </c>
      <c r="CH65" s="90">
        <v>0</v>
      </c>
      <c r="CI65" s="90">
        <v>169020</v>
      </c>
      <c r="CJ65" s="90">
        <v>788310</v>
      </c>
      <c r="CK65" s="90">
        <v>788310</v>
      </c>
      <c r="CL65" s="90">
        <v>0</v>
      </c>
      <c r="CM65" s="90">
        <v>0</v>
      </c>
      <c r="CN65" s="90">
        <v>0</v>
      </c>
      <c r="CO65" s="90">
        <v>0</v>
      </c>
      <c r="CP65" s="90">
        <v>139140</v>
      </c>
      <c r="CQ65" s="90">
        <v>170010</v>
      </c>
      <c r="CR65" s="90">
        <v>310140</v>
      </c>
      <c r="CS65" s="90">
        <v>0</v>
      </c>
      <c r="CT65" s="90">
        <v>169020</v>
      </c>
      <c r="CU65" s="90">
        <v>788310</v>
      </c>
      <c r="CV65" s="90">
        <v>788310</v>
      </c>
      <c r="CW65" s="90">
        <v>0</v>
      </c>
      <c r="CX65" s="90">
        <v>0</v>
      </c>
      <c r="CY65" s="90">
        <v>0</v>
      </c>
      <c r="CZ65" s="90">
        <v>0</v>
      </c>
      <c r="DA65" s="90">
        <v>0</v>
      </c>
      <c r="DB65" s="90">
        <v>0</v>
      </c>
      <c r="DC65" s="90">
        <v>0</v>
      </c>
      <c r="DD65" s="90">
        <v>0</v>
      </c>
      <c r="DE65" s="90">
        <v>0</v>
      </c>
      <c r="DF65" s="90">
        <v>0</v>
      </c>
      <c r="DG65" s="93">
        <v>0</v>
      </c>
      <c r="DH65" s="136">
        <v>0</v>
      </c>
      <c r="DI65" s="90">
        <v>0</v>
      </c>
      <c r="DJ65" s="90">
        <v>0</v>
      </c>
      <c r="DK65" s="90">
        <v>0</v>
      </c>
      <c r="DL65" s="90">
        <v>0</v>
      </c>
      <c r="DM65" s="90">
        <v>0</v>
      </c>
      <c r="DN65" s="90">
        <v>110664</v>
      </c>
      <c r="DO65" s="90">
        <v>0</v>
      </c>
      <c r="DP65" s="90">
        <v>81397</v>
      </c>
      <c r="DQ65" s="90">
        <v>192061</v>
      </c>
      <c r="DR65" s="90">
        <v>192061</v>
      </c>
      <c r="DS65" s="136">
        <v>0</v>
      </c>
      <c r="DT65" s="90">
        <v>0</v>
      </c>
      <c r="DU65" s="90">
        <v>0</v>
      </c>
      <c r="DV65" s="90">
        <v>0</v>
      </c>
      <c r="DW65" s="90">
        <v>0</v>
      </c>
      <c r="DX65" s="90">
        <v>0</v>
      </c>
      <c r="DY65" s="90">
        <v>110664</v>
      </c>
      <c r="DZ65" s="90">
        <v>0</v>
      </c>
      <c r="EA65" s="90">
        <v>81397</v>
      </c>
      <c r="EB65" s="90">
        <v>192061</v>
      </c>
      <c r="EC65" s="90">
        <v>192061</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7">
        <v>0</v>
      </c>
      <c r="EY65" s="93">
        <v>0</v>
      </c>
      <c r="EZ65" s="136">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7">
        <v>0</v>
      </c>
      <c r="GR65" s="89">
        <v>0</v>
      </c>
      <c r="GS65" s="90">
        <v>0</v>
      </c>
      <c r="GT65" s="90">
        <v>0</v>
      </c>
      <c r="GU65" s="90">
        <v>0</v>
      </c>
      <c r="GV65" s="90">
        <v>0</v>
      </c>
      <c r="GW65" s="90">
        <v>0</v>
      </c>
      <c r="GX65" s="90">
        <v>0</v>
      </c>
      <c r="GY65" s="90">
        <v>0</v>
      </c>
      <c r="GZ65" s="90">
        <v>0</v>
      </c>
      <c r="HA65" s="137">
        <v>0</v>
      </c>
      <c r="HB65" s="93">
        <v>0</v>
      </c>
      <c r="HC65" s="136">
        <v>0</v>
      </c>
      <c r="HD65" s="90">
        <v>0</v>
      </c>
      <c r="HE65" s="90">
        <v>0</v>
      </c>
      <c r="HF65" s="90">
        <v>0</v>
      </c>
      <c r="HG65" s="90">
        <v>11500</v>
      </c>
      <c r="HH65" s="90">
        <v>11500</v>
      </c>
      <c r="HI65" s="90">
        <v>29900</v>
      </c>
      <c r="HJ65" s="90">
        <v>0</v>
      </c>
      <c r="HK65" s="90">
        <v>14950</v>
      </c>
      <c r="HL65" s="137">
        <v>67850</v>
      </c>
      <c r="HM65" s="138">
        <v>67850</v>
      </c>
    </row>
    <row r="66" spans="1:221" s="75" customFormat="1" ht="18" customHeight="1">
      <c r="A66" s="89" t="s">
        <v>71</v>
      </c>
      <c r="B66" s="136">
        <v>88635</v>
      </c>
      <c r="C66" s="136">
        <v>168648</v>
      </c>
      <c r="D66" s="136">
        <v>257283</v>
      </c>
      <c r="E66" s="90">
        <v>155032</v>
      </c>
      <c r="F66" s="90">
        <v>848045</v>
      </c>
      <c r="G66" s="90">
        <v>1236879</v>
      </c>
      <c r="H66" s="90">
        <v>1785610</v>
      </c>
      <c r="I66" s="90">
        <v>992907</v>
      </c>
      <c r="J66" s="90">
        <v>807005</v>
      </c>
      <c r="K66" s="137">
        <v>5825478</v>
      </c>
      <c r="L66" s="93">
        <v>6082761</v>
      </c>
      <c r="M66" s="89">
        <v>25542</v>
      </c>
      <c r="N66" s="90">
        <v>25542</v>
      </c>
      <c r="O66" s="90">
        <v>51084</v>
      </c>
      <c r="P66" s="90">
        <v>0</v>
      </c>
      <c r="Q66" s="90">
        <v>131562</v>
      </c>
      <c r="R66" s="90">
        <v>145188</v>
      </c>
      <c r="S66" s="90">
        <v>253989</v>
      </c>
      <c r="T66" s="90">
        <v>189288</v>
      </c>
      <c r="U66" s="90">
        <v>118008</v>
      </c>
      <c r="V66" s="90">
        <v>838035</v>
      </c>
      <c r="W66" s="90">
        <v>889119</v>
      </c>
      <c r="X66" s="90">
        <v>25542</v>
      </c>
      <c r="Y66" s="90">
        <v>25542</v>
      </c>
      <c r="Z66" s="90">
        <v>51084</v>
      </c>
      <c r="AA66" s="90">
        <v>0</v>
      </c>
      <c r="AB66" s="90">
        <v>131562</v>
      </c>
      <c r="AC66" s="90">
        <v>145188</v>
      </c>
      <c r="AD66" s="90">
        <v>249489</v>
      </c>
      <c r="AE66" s="90">
        <v>189288</v>
      </c>
      <c r="AF66" s="90">
        <v>118008</v>
      </c>
      <c r="AG66" s="90">
        <v>833535</v>
      </c>
      <c r="AH66" s="90">
        <v>884619</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4500</v>
      </c>
      <c r="BW66" s="90">
        <v>0</v>
      </c>
      <c r="BX66" s="90">
        <v>0</v>
      </c>
      <c r="BY66" s="90">
        <v>4500</v>
      </c>
      <c r="BZ66" s="90">
        <v>4500</v>
      </c>
      <c r="CA66" s="90">
        <v>42093</v>
      </c>
      <c r="CB66" s="90">
        <v>123606</v>
      </c>
      <c r="CC66" s="90">
        <v>165699</v>
      </c>
      <c r="CD66" s="90">
        <v>93852</v>
      </c>
      <c r="CE66" s="90">
        <v>477234</v>
      </c>
      <c r="CF66" s="90">
        <v>651987</v>
      </c>
      <c r="CG66" s="90">
        <v>933995</v>
      </c>
      <c r="CH66" s="90">
        <v>250524</v>
      </c>
      <c r="CI66" s="90">
        <v>271233</v>
      </c>
      <c r="CJ66" s="90">
        <v>2678825</v>
      </c>
      <c r="CK66" s="90">
        <v>2844524</v>
      </c>
      <c r="CL66" s="90">
        <v>42093</v>
      </c>
      <c r="CM66" s="90">
        <v>123606</v>
      </c>
      <c r="CN66" s="90">
        <v>165699</v>
      </c>
      <c r="CO66" s="90">
        <v>93852</v>
      </c>
      <c r="CP66" s="90">
        <v>477234</v>
      </c>
      <c r="CQ66" s="90">
        <v>506061</v>
      </c>
      <c r="CR66" s="90">
        <v>933995</v>
      </c>
      <c r="CS66" s="90">
        <v>250524</v>
      </c>
      <c r="CT66" s="90">
        <v>271233</v>
      </c>
      <c r="CU66" s="90">
        <v>2532899</v>
      </c>
      <c r="CV66" s="90">
        <v>2698598</v>
      </c>
      <c r="CW66" s="90">
        <v>0</v>
      </c>
      <c r="CX66" s="90">
        <v>0</v>
      </c>
      <c r="CY66" s="90">
        <v>0</v>
      </c>
      <c r="CZ66" s="90">
        <v>0</v>
      </c>
      <c r="DA66" s="90">
        <v>0</v>
      </c>
      <c r="DB66" s="90">
        <v>145926</v>
      </c>
      <c r="DC66" s="90">
        <v>0</v>
      </c>
      <c r="DD66" s="90">
        <v>0</v>
      </c>
      <c r="DE66" s="90">
        <v>0</v>
      </c>
      <c r="DF66" s="90">
        <v>145926</v>
      </c>
      <c r="DG66" s="93">
        <v>145926</v>
      </c>
      <c r="DH66" s="136">
        <v>0</v>
      </c>
      <c r="DI66" s="90">
        <v>0</v>
      </c>
      <c r="DJ66" s="90">
        <v>0</v>
      </c>
      <c r="DK66" s="90">
        <v>0</v>
      </c>
      <c r="DL66" s="90">
        <v>61749</v>
      </c>
      <c r="DM66" s="90">
        <v>276948</v>
      </c>
      <c r="DN66" s="90">
        <v>339102</v>
      </c>
      <c r="DO66" s="90">
        <v>463590</v>
      </c>
      <c r="DP66" s="90">
        <v>291384</v>
      </c>
      <c r="DQ66" s="90">
        <v>1432773</v>
      </c>
      <c r="DR66" s="90">
        <v>1432773</v>
      </c>
      <c r="DS66" s="136">
        <v>0</v>
      </c>
      <c r="DT66" s="90">
        <v>0</v>
      </c>
      <c r="DU66" s="90">
        <v>0</v>
      </c>
      <c r="DV66" s="90">
        <v>0</v>
      </c>
      <c r="DW66" s="90">
        <v>61749</v>
      </c>
      <c r="DX66" s="90">
        <v>276948</v>
      </c>
      <c r="DY66" s="90">
        <v>339102</v>
      </c>
      <c r="DZ66" s="90">
        <v>463590</v>
      </c>
      <c r="EA66" s="90">
        <v>291384</v>
      </c>
      <c r="EB66" s="90">
        <v>1432773</v>
      </c>
      <c r="EC66" s="90">
        <v>1432773</v>
      </c>
      <c r="ED66" s="90">
        <v>0</v>
      </c>
      <c r="EE66" s="90">
        <v>0</v>
      </c>
      <c r="EF66" s="90">
        <v>0</v>
      </c>
      <c r="EG66" s="90">
        <v>0</v>
      </c>
      <c r="EH66" s="90">
        <v>0</v>
      </c>
      <c r="EI66" s="90">
        <v>0</v>
      </c>
      <c r="EJ66" s="90">
        <v>0</v>
      </c>
      <c r="EK66" s="90">
        <v>0</v>
      </c>
      <c r="EL66" s="90">
        <v>0</v>
      </c>
      <c r="EM66" s="90">
        <v>0</v>
      </c>
      <c r="EN66" s="90">
        <v>0</v>
      </c>
      <c r="EO66" s="90">
        <v>0</v>
      </c>
      <c r="EP66" s="90">
        <v>0</v>
      </c>
      <c r="EQ66" s="90">
        <v>0</v>
      </c>
      <c r="ER66" s="90">
        <v>0</v>
      </c>
      <c r="ES66" s="90">
        <v>0</v>
      </c>
      <c r="ET66" s="90">
        <v>0</v>
      </c>
      <c r="EU66" s="90">
        <v>0</v>
      </c>
      <c r="EV66" s="90">
        <v>0</v>
      </c>
      <c r="EW66" s="90">
        <v>0</v>
      </c>
      <c r="EX66" s="137">
        <v>0</v>
      </c>
      <c r="EY66" s="93">
        <v>0</v>
      </c>
      <c r="EZ66" s="136">
        <v>0</v>
      </c>
      <c r="FA66" s="90">
        <v>0</v>
      </c>
      <c r="FB66" s="90">
        <v>0</v>
      </c>
      <c r="FC66" s="90">
        <v>0</v>
      </c>
      <c r="FD66" s="90">
        <v>0</v>
      </c>
      <c r="FE66" s="90">
        <v>14256</v>
      </c>
      <c r="FF66" s="90">
        <v>25200</v>
      </c>
      <c r="FG66" s="90">
        <v>8775</v>
      </c>
      <c r="FH66" s="90">
        <v>34650</v>
      </c>
      <c r="FI66" s="90">
        <v>82881</v>
      </c>
      <c r="FJ66" s="90">
        <v>82881</v>
      </c>
      <c r="FK66" s="90">
        <v>0</v>
      </c>
      <c r="FL66" s="90">
        <v>0</v>
      </c>
      <c r="FM66" s="90">
        <v>0</v>
      </c>
      <c r="FN66" s="90">
        <v>0</v>
      </c>
      <c r="FO66" s="90">
        <v>0</v>
      </c>
      <c r="FP66" s="90">
        <v>14256</v>
      </c>
      <c r="FQ66" s="90">
        <v>25200</v>
      </c>
      <c r="FR66" s="90">
        <v>8775</v>
      </c>
      <c r="FS66" s="90">
        <v>34650</v>
      </c>
      <c r="FT66" s="90">
        <v>82881</v>
      </c>
      <c r="FU66" s="90">
        <v>82881</v>
      </c>
      <c r="FV66" s="90">
        <v>0</v>
      </c>
      <c r="FW66" s="90">
        <v>0</v>
      </c>
      <c r="FX66" s="90">
        <v>0</v>
      </c>
      <c r="FY66" s="90">
        <v>0</v>
      </c>
      <c r="FZ66" s="90">
        <v>0</v>
      </c>
      <c r="GA66" s="90">
        <v>0</v>
      </c>
      <c r="GB66" s="90">
        <v>0</v>
      </c>
      <c r="GC66" s="90">
        <v>0</v>
      </c>
      <c r="GD66" s="90">
        <v>0</v>
      </c>
      <c r="GE66" s="90">
        <v>0</v>
      </c>
      <c r="GF66" s="90">
        <v>0</v>
      </c>
      <c r="GG66" s="90">
        <v>0</v>
      </c>
      <c r="GH66" s="90">
        <v>0</v>
      </c>
      <c r="GI66" s="90">
        <v>0</v>
      </c>
      <c r="GJ66" s="90">
        <v>0</v>
      </c>
      <c r="GK66" s="90">
        <v>0</v>
      </c>
      <c r="GL66" s="90">
        <v>0</v>
      </c>
      <c r="GM66" s="90">
        <v>0</v>
      </c>
      <c r="GN66" s="90">
        <v>0</v>
      </c>
      <c r="GO66" s="90">
        <v>0</v>
      </c>
      <c r="GP66" s="90">
        <v>0</v>
      </c>
      <c r="GQ66" s="137">
        <v>0</v>
      </c>
      <c r="GR66" s="89">
        <v>0</v>
      </c>
      <c r="GS66" s="90">
        <v>0</v>
      </c>
      <c r="GT66" s="90">
        <v>0</v>
      </c>
      <c r="GU66" s="90">
        <v>0</v>
      </c>
      <c r="GV66" s="90">
        <v>0</v>
      </c>
      <c r="GW66" s="90">
        <v>0</v>
      </c>
      <c r="GX66" s="90">
        <v>0</v>
      </c>
      <c r="GY66" s="90">
        <v>0</v>
      </c>
      <c r="GZ66" s="90">
        <v>0</v>
      </c>
      <c r="HA66" s="137">
        <v>0</v>
      </c>
      <c r="HB66" s="93">
        <v>0</v>
      </c>
      <c r="HC66" s="136">
        <v>21000</v>
      </c>
      <c r="HD66" s="90">
        <v>19500</v>
      </c>
      <c r="HE66" s="90">
        <v>40500</v>
      </c>
      <c r="HF66" s="90">
        <v>61180</v>
      </c>
      <c r="HG66" s="90">
        <v>177500</v>
      </c>
      <c r="HH66" s="90">
        <v>148500</v>
      </c>
      <c r="HI66" s="90">
        <v>233324</v>
      </c>
      <c r="HJ66" s="90">
        <v>80730</v>
      </c>
      <c r="HK66" s="90">
        <v>91730</v>
      </c>
      <c r="HL66" s="137">
        <v>792964</v>
      </c>
      <c r="HM66" s="138">
        <v>833464</v>
      </c>
    </row>
    <row r="67" spans="1:221" s="75" customFormat="1" ht="18" customHeight="1">
      <c r="A67" s="89" t="s">
        <v>72</v>
      </c>
      <c r="B67" s="136">
        <v>0</v>
      </c>
      <c r="C67" s="136">
        <v>0</v>
      </c>
      <c r="D67" s="136">
        <v>0</v>
      </c>
      <c r="E67" s="90">
        <v>265500</v>
      </c>
      <c r="F67" s="90">
        <v>1581868</v>
      </c>
      <c r="G67" s="90">
        <v>543813</v>
      </c>
      <c r="H67" s="90">
        <v>777144</v>
      </c>
      <c r="I67" s="90">
        <v>256897</v>
      </c>
      <c r="J67" s="90">
        <v>172036</v>
      </c>
      <c r="K67" s="137">
        <v>3597258</v>
      </c>
      <c r="L67" s="93">
        <v>3597258</v>
      </c>
      <c r="M67" s="89">
        <v>0</v>
      </c>
      <c r="N67" s="90">
        <v>0</v>
      </c>
      <c r="O67" s="90">
        <v>0</v>
      </c>
      <c r="P67" s="90">
        <v>25839</v>
      </c>
      <c r="Q67" s="90">
        <v>174114</v>
      </c>
      <c r="R67" s="90">
        <v>106443</v>
      </c>
      <c r="S67" s="90">
        <v>42084</v>
      </c>
      <c r="T67" s="90">
        <v>0</v>
      </c>
      <c r="U67" s="90">
        <v>0</v>
      </c>
      <c r="V67" s="90">
        <v>348480</v>
      </c>
      <c r="W67" s="90">
        <v>348480</v>
      </c>
      <c r="X67" s="90">
        <v>0</v>
      </c>
      <c r="Y67" s="90">
        <v>0</v>
      </c>
      <c r="Z67" s="90">
        <v>0</v>
      </c>
      <c r="AA67" s="90">
        <v>25839</v>
      </c>
      <c r="AB67" s="90">
        <v>174114</v>
      </c>
      <c r="AC67" s="90">
        <v>106443</v>
      </c>
      <c r="AD67" s="90">
        <v>42084</v>
      </c>
      <c r="AE67" s="90">
        <v>0</v>
      </c>
      <c r="AF67" s="90">
        <v>0</v>
      </c>
      <c r="AG67" s="90">
        <v>348480</v>
      </c>
      <c r="AH67" s="90">
        <v>348480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135315</v>
      </c>
      <c r="CE67" s="90">
        <v>1013050</v>
      </c>
      <c r="CF67" s="90">
        <v>223488</v>
      </c>
      <c r="CG67" s="90">
        <v>352206</v>
      </c>
      <c r="CH67" s="90">
        <v>85950</v>
      </c>
      <c r="CI67" s="90">
        <v>65160</v>
      </c>
      <c r="CJ67" s="90">
        <v>1875169</v>
      </c>
      <c r="CK67" s="90">
        <v>1875169</v>
      </c>
      <c r="CL67" s="90">
        <v>0</v>
      </c>
      <c r="CM67" s="90">
        <v>0</v>
      </c>
      <c r="CN67" s="90">
        <v>0</v>
      </c>
      <c r="CO67" s="90">
        <v>135315</v>
      </c>
      <c r="CP67" s="90">
        <v>1013050</v>
      </c>
      <c r="CQ67" s="90">
        <v>223488</v>
      </c>
      <c r="CR67" s="90">
        <v>352206</v>
      </c>
      <c r="CS67" s="90">
        <v>85950</v>
      </c>
      <c r="CT67" s="90">
        <v>65160</v>
      </c>
      <c r="CU67" s="90">
        <v>1875169</v>
      </c>
      <c r="CV67" s="90">
        <v>1875169</v>
      </c>
      <c r="CW67" s="90">
        <v>0</v>
      </c>
      <c r="CX67" s="90">
        <v>0</v>
      </c>
      <c r="CY67" s="90">
        <v>0</v>
      </c>
      <c r="CZ67" s="90">
        <v>0</v>
      </c>
      <c r="DA67" s="90">
        <v>0</v>
      </c>
      <c r="DB67" s="90">
        <v>0</v>
      </c>
      <c r="DC67" s="90">
        <v>0</v>
      </c>
      <c r="DD67" s="90">
        <v>0</v>
      </c>
      <c r="DE67" s="90">
        <v>0</v>
      </c>
      <c r="DF67" s="90">
        <v>0</v>
      </c>
      <c r="DG67" s="93">
        <v>0</v>
      </c>
      <c r="DH67" s="136">
        <v>0</v>
      </c>
      <c r="DI67" s="90">
        <v>0</v>
      </c>
      <c r="DJ67" s="90">
        <v>0</v>
      </c>
      <c r="DK67" s="90">
        <v>16326</v>
      </c>
      <c r="DL67" s="90">
        <v>129024</v>
      </c>
      <c r="DM67" s="90">
        <v>144882</v>
      </c>
      <c r="DN67" s="90">
        <v>305604</v>
      </c>
      <c r="DO67" s="90">
        <v>155997</v>
      </c>
      <c r="DP67" s="90">
        <v>91926</v>
      </c>
      <c r="DQ67" s="90">
        <v>843759</v>
      </c>
      <c r="DR67" s="90">
        <v>843759</v>
      </c>
      <c r="DS67" s="136">
        <v>0</v>
      </c>
      <c r="DT67" s="90">
        <v>0</v>
      </c>
      <c r="DU67" s="90">
        <v>0</v>
      </c>
      <c r="DV67" s="90">
        <v>16326</v>
      </c>
      <c r="DW67" s="90">
        <v>129024</v>
      </c>
      <c r="DX67" s="90">
        <v>144882</v>
      </c>
      <c r="DY67" s="90">
        <v>305604</v>
      </c>
      <c r="DZ67" s="90">
        <v>155997</v>
      </c>
      <c r="EA67" s="90">
        <v>91926</v>
      </c>
      <c r="EB67" s="90">
        <v>843759</v>
      </c>
      <c r="EC67" s="90">
        <v>843759</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7">
        <v>0</v>
      </c>
      <c r="EY67" s="93">
        <v>0</v>
      </c>
      <c r="EZ67" s="136">
        <v>0</v>
      </c>
      <c r="FA67" s="90">
        <v>0</v>
      </c>
      <c r="FB67" s="90">
        <v>0</v>
      </c>
      <c r="FC67" s="90">
        <v>0</v>
      </c>
      <c r="FD67" s="90">
        <v>0</v>
      </c>
      <c r="FE67" s="90">
        <v>0</v>
      </c>
      <c r="FF67" s="90">
        <v>0</v>
      </c>
      <c r="FG67" s="90">
        <v>0</v>
      </c>
      <c r="FH67" s="90">
        <v>0</v>
      </c>
      <c r="FI67" s="90">
        <v>0</v>
      </c>
      <c r="FJ67" s="90">
        <v>0</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0</v>
      </c>
      <c r="GK67" s="90">
        <v>0</v>
      </c>
      <c r="GL67" s="90">
        <v>0</v>
      </c>
      <c r="GM67" s="90">
        <v>0</v>
      </c>
      <c r="GN67" s="90">
        <v>0</v>
      </c>
      <c r="GO67" s="90">
        <v>0</v>
      </c>
      <c r="GP67" s="90">
        <v>0</v>
      </c>
      <c r="GQ67" s="137">
        <v>0</v>
      </c>
      <c r="GR67" s="89">
        <v>0</v>
      </c>
      <c r="GS67" s="90">
        <v>0</v>
      </c>
      <c r="GT67" s="90">
        <v>0</v>
      </c>
      <c r="GU67" s="90">
        <v>0</v>
      </c>
      <c r="GV67" s="90">
        <v>0</v>
      </c>
      <c r="GW67" s="90">
        <v>0</v>
      </c>
      <c r="GX67" s="90">
        <v>0</v>
      </c>
      <c r="GY67" s="90">
        <v>0</v>
      </c>
      <c r="GZ67" s="90">
        <v>0</v>
      </c>
      <c r="HA67" s="137">
        <v>0</v>
      </c>
      <c r="HB67" s="93">
        <v>0</v>
      </c>
      <c r="HC67" s="136">
        <v>0</v>
      </c>
      <c r="HD67" s="90">
        <v>0</v>
      </c>
      <c r="HE67" s="90">
        <v>0</v>
      </c>
      <c r="HF67" s="90">
        <v>88020</v>
      </c>
      <c r="HG67" s="90">
        <v>265680</v>
      </c>
      <c r="HH67" s="90">
        <v>69000</v>
      </c>
      <c r="HI67" s="90">
        <v>77250</v>
      </c>
      <c r="HJ67" s="90">
        <v>14950</v>
      </c>
      <c r="HK67" s="90">
        <v>14950</v>
      </c>
      <c r="HL67" s="137">
        <v>529850</v>
      </c>
      <c r="HM67" s="138">
        <v>529850</v>
      </c>
    </row>
    <row r="68" spans="1:221" s="75" customFormat="1" ht="18" customHeight="1">
      <c r="A68" s="89" t="s">
        <v>73</v>
      </c>
      <c r="B68" s="136">
        <v>46210</v>
      </c>
      <c r="C68" s="136">
        <v>52813</v>
      </c>
      <c r="D68" s="136">
        <v>99023</v>
      </c>
      <c r="E68" s="90">
        <v>168873</v>
      </c>
      <c r="F68" s="90">
        <v>2987709</v>
      </c>
      <c r="G68" s="90">
        <v>1360566</v>
      </c>
      <c r="H68" s="90">
        <v>1454311</v>
      </c>
      <c r="I68" s="90">
        <v>201553</v>
      </c>
      <c r="J68" s="90">
        <v>247755</v>
      </c>
      <c r="K68" s="137">
        <v>6420767</v>
      </c>
      <c r="L68" s="93">
        <v>6519790</v>
      </c>
      <c r="M68" s="89">
        <v>0</v>
      </c>
      <c r="N68" s="90">
        <v>38313</v>
      </c>
      <c r="O68" s="90">
        <v>38313</v>
      </c>
      <c r="P68" s="90">
        <v>64465</v>
      </c>
      <c r="Q68" s="90">
        <v>752663</v>
      </c>
      <c r="R68" s="90">
        <v>342837</v>
      </c>
      <c r="S68" s="90">
        <v>359276</v>
      </c>
      <c r="T68" s="90">
        <v>136409</v>
      </c>
      <c r="U68" s="90">
        <v>8100</v>
      </c>
      <c r="V68" s="90">
        <v>1663750</v>
      </c>
      <c r="W68" s="90">
        <v>1702063</v>
      </c>
      <c r="X68" s="90">
        <v>0</v>
      </c>
      <c r="Y68" s="90">
        <v>38313</v>
      </c>
      <c r="Z68" s="90">
        <v>38313</v>
      </c>
      <c r="AA68" s="90">
        <v>64465</v>
      </c>
      <c r="AB68" s="90">
        <v>748163</v>
      </c>
      <c r="AC68" s="90">
        <v>306219</v>
      </c>
      <c r="AD68" s="90">
        <v>234882</v>
      </c>
      <c r="AE68" s="90">
        <v>57888</v>
      </c>
      <c r="AF68" s="90">
        <v>0</v>
      </c>
      <c r="AG68" s="90">
        <v>1411617</v>
      </c>
      <c r="AH68" s="90">
        <v>1449930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15468</v>
      </c>
      <c r="AZ68" s="90">
        <v>100994</v>
      </c>
      <c r="BA68" s="90">
        <v>67721</v>
      </c>
      <c r="BB68" s="90">
        <v>0</v>
      </c>
      <c r="BC68" s="90">
        <v>184183</v>
      </c>
      <c r="BD68" s="90">
        <v>184183</v>
      </c>
      <c r="BE68" s="90">
        <v>0</v>
      </c>
      <c r="BF68" s="90">
        <v>0</v>
      </c>
      <c r="BG68" s="90">
        <v>0</v>
      </c>
      <c r="BH68" s="90">
        <v>0</v>
      </c>
      <c r="BI68" s="90">
        <v>0</v>
      </c>
      <c r="BJ68" s="90">
        <v>0</v>
      </c>
      <c r="BK68" s="90">
        <v>23400</v>
      </c>
      <c r="BL68" s="90">
        <v>0</v>
      </c>
      <c r="BM68" s="90">
        <v>0</v>
      </c>
      <c r="BN68" s="90">
        <v>23400</v>
      </c>
      <c r="BO68" s="90">
        <v>23400</v>
      </c>
      <c r="BP68" s="90">
        <v>0</v>
      </c>
      <c r="BQ68" s="90">
        <v>0</v>
      </c>
      <c r="BR68" s="90">
        <v>0</v>
      </c>
      <c r="BS68" s="90">
        <v>0</v>
      </c>
      <c r="BT68" s="90">
        <v>4500</v>
      </c>
      <c r="BU68" s="90">
        <v>21150</v>
      </c>
      <c r="BV68" s="90">
        <v>0</v>
      </c>
      <c r="BW68" s="90">
        <v>10800</v>
      </c>
      <c r="BX68" s="90">
        <v>8100</v>
      </c>
      <c r="BY68" s="90">
        <v>44550</v>
      </c>
      <c r="BZ68" s="90">
        <v>44550</v>
      </c>
      <c r="CA68" s="90">
        <v>0</v>
      </c>
      <c r="CB68" s="90">
        <v>0</v>
      </c>
      <c r="CC68" s="90">
        <v>0</v>
      </c>
      <c r="CD68" s="90">
        <v>63456</v>
      </c>
      <c r="CE68" s="90">
        <v>1525974</v>
      </c>
      <c r="CF68" s="90">
        <v>711758</v>
      </c>
      <c r="CG68" s="90">
        <v>708330</v>
      </c>
      <c r="CH68" s="90">
        <v>45808</v>
      </c>
      <c r="CI68" s="90">
        <v>0</v>
      </c>
      <c r="CJ68" s="90">
        <v>3055326</v>
      </c>
      <c r="CK68" s="90">
        <v>3055326</v>
      </c>
      <c r="CL68" s="90">
        <v>0</v>
      </c>
      <c r="CM68" s="90">
        <v>0</v>
      </c>
      <c r="CN68" s="90">
        <v>0</v>
      </c>
      <c r="CO68" s="90">
        <v>63456</v>
      </c>
      <c r="CP68" s="90">
        <v>1525974</v>
      </c>
      <c r="CQ68" s="90">
        <v>711758</v>
      </c>
      <c r="CR68" s="90">
        <v>615585</v>
      </c>
      <c r="CS68" s="90">
        <v>45808</v>
      </c>
      <c r="CT68" s="90">
        <v>0</v>
      </c>
      <c r="CU68" s="90">
        <v>2962581</v>
      </c>
      <c r="CV68" s="90">
        <v>2962581</v>
      </c>
      <c r="CW68" s="90">
        <v>0</v>
      </c>
      <c r="CX68" s="90">
        <v>0</v>
      </c>
      <c r="CY68" s="90">
        <v>0</v>
      </c>
      <c r="CZ68" s="90">
        <v>0</v>
      </c>
      <c r="DA68" s="90">
        <v>0</v>
      </c>
      <c r="DB68" s="90">
        <v>0</v>
      </c>
      <c r="DC68" s="90">
        <v>92745</v>
      </c>
      <c r="DD68" s="90">
        <v>0</v>
      </c>
      <c r="DE68" s="90">
        <v>0</v>
      </c>
      <c r="DF68" s="90">
        <v>92745</v>
      </c>
      <c r="DG68" s="93">
        <v>92745</v>
      </c>
      <c r="DH68" s="136">
        <v>0</v>
      </c>
      <c r="DI68" s="90">
        <v>0</v>
      </c>
      <c r="DJ68" s="90">
        <v>0</v>
      </c>
      <c r="DK68" s="90">
        <v>0</v>
      </c>
      <c r="DL68" s="90">
        <v>40509</v>
      </c>
      <c r="DM68" s="90">
        <v>43011</v>
      </c>
      <c r="DN68" s="90">
        <v>0</v>
      </c>
      <c r="DO68" s="90">
        <v>0</v>
      </c>
      <c r="DP68" s="90">
        <v>0</v>
      </c>
      <c r="DQ68" s="90">
        <v>83520</v>
      </c>
      <c r="DR68" s="90">
        <v>83520</v>
      </c>
      <c r="DS68" s="136">
        <v>0</v>
      </c>
      <c r="DT68" s="90">
        <v>0</v>
      </c>
      <c r="DU68" s="90">
        <v>0</v>
      </c>
      <c r="DV68" s="90">
        <v>0</v>
      </c>
      <c r="DW68" s="90">
        <v>40509</v>
      </c>
      <c r="DX68" s="90">
        <v>43011</v>
      </c>
      <c r="DY68" s="90">
        <v>0</v>
      </c>
      <c r="DZ68" s="90">
        <v>0</v>
      </c>
      <c r="EA68" s="90">
        <v>0</v>
      </c>
      <c r="EB68" s="90">
        <v>83520</v>
      </c>
      <c r="EC68" s="90">
        <v>83520</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7">
        <v>0</v>
      </c>
      <c r="EY68" s="93">
        <v>0</v>
      </c>
      <c r="EZ68" s="136">
        <v>46210</v>
      </c>
      <c r="FA68" s="90">
        <v>0</v>
      </c>
      <c r="FB68" s="90">
        <v>46210</v>
      </c>
      <c r="FC68" s="90">
        <v>0</v>
      </c>
      <c r="FD68" s="90">
        <v>73503</v>
      </c>
      <c r="FE68" s="90">
        <v>52200</v>
      </c>
      <c r="FF68" s="90">
        <v>164791</v>
      </c>
      <c r="FG68" s="90">
        <v>5400</v>
      </c>
      <c r="FH68" s="90">
        <v>0</v>
      </c>
      <c r="FI68" s="90">
        <v>295894</v>
      </c>
      <c r="FJ68" s="90">
        <v>342104</v>
      </c>
      <c r="FK68" s="90">
        <v>0</v>
      </c>
      <c r="FL68" s="90">
        <v>0</v>
      </c>
      <c r="FM68" s="90">
        <v>0</v>
      </c>
      <c r="FN68" s="90">
        <v>0</v>
      </c>
      <c r="FO68" s="90">
        <v>6300</v>
      </c>
      <c r="FP68" s="90">
        <v>52200</v>
      </c>
      <c r="FQ68" s="90">
        <v>27000</v>
      </c>
      <c r="FR68" s="90">
        <v>5400</v>
      </c>
      <c r="FS68" s="90">
        <v>0</v>
      </c>
      <c r="FT68" s="90">
        <v>90900</v>
      </c>
      <c r="FU68" s="90">
        <v>90900</v>
      </c>
      <c r="FV68" s="90">
        <v>0</v>
      </c>
      <c r="FW68" s="90">
        <v>0</v>
      </c>
      <c r="FX68" s="90">
        <v>0</v>
      </c>
      <c r="FY68" s="90">
        <v>0</v>
      </c>
      <c r="FZ68" s="90">
        <v>67203</v>
      </c>
      <c r="GA68" s="90">
        <v>0</v>
      </c>
      <c r="GB68" s="90">
        <v>67843</v>
      </c>
      <c r="GC68" s="90">
        <v>0</v>
      </c>
      <c r="GD68" s="90">
        <v>0</v>
      </c>
      <c r="GE68" s="90">
        <v>135046</v>
      </c>
      <c r="GF68" s="90">
        <v>135046</v>
      </c>
      <c r="GG68" s="90">
        <v>46210</v>
      </c>
      <c r="GH68" s="90">
        <v>0</v>
      </c>
      <c r="GI68" s="90">
        <v>46210</v>
      </c>
      <c r="GJ68" s="90">
        <v>0</v>
      </c>
      <c r="GK68" s="90">
        <v>0</v>
      </c>
      <c r="GL68" s="90">
        <v>0</v>
      </c>
      <c r="GM68" s="90">
        <v>69948</v>
      </c>
      <c r="GN68" s="90">
        <v>0</v>
      </c>
      <c r="GO68" s="90">
        <v>0</v>
      </c>
      <c r="GP68" s="90">
        <v>69948</v>
      </c>
      <c r="GQ68" s="137">
        <v>116158</v>
      </c>
      <c r="GR68" s="89">
        <v>0</v>
      </c>
      <c r="GS68" s="90">
        <v>0</v>
      </c>
      <c r="GT68" s="90">
        <v>0</v>
      </c>
      <c r="GU68" s="90">
        <v>0</v>
      </c>
      <c r="GV68" s="90">
        <v>0</v>
      </c>
      <c r="GW68" s="90">
        <v>0</v>
      </c>
      <c r="GX68" s="90">
        <v>0</v>
      </c>
      <c r="GY68" s="90">
        <v>0</v>
      </c>
      <c r="GZ68" s="90">
        <v>239655</v>
      </c>
      <c r="HA68" s="137">
        <v>239655</v>
      </c>
      <c r="HB68" s="93">
        <v>239655</v>
      </c>
      <c r="HC68" s="136">
        <v>0</v>
      </c>
      <c r="HD68" s="90">
        <v>14500</v>
      </c>
      <c r="HE68" s="90">
        <v>14500</v>
      </c>
      <c r="HF68" s="90">
        <v>40952</v>
      </c>
      <c r="HG68" s="90">
        <v>595060</v>
      </c>
      <c r="HH68" s="90">
        <v>210760</v>
      </c>
      <c r="HI68" s="90">
        <v>221914</v>
      </c>
      <c r="HJ68" s="90">
        <v>13936</v>
      </c>
      <c r="HK68" s="90">
        <v>0</v>
      </c>
      <c r="HL68" s="137">
        <v>1082622</v>
      </c>
      <c r="HM68" s="138">
        <v>1097122</v>
      </c>
    </row>
    <row r="69" spans="1:221" s="75" customFormat="1" ht="18" customHeight="1">
      <c r="A69" s="89" t="s">
        <v>74</v>
      </c>
      <c r="B69" s="136">
        <v>0</v>
      </c>
      <c r="C69" s="136">
        <v>0</v>
      </c>
      <c r="D69" s="136">
        <v>0</v>
      </c>
      <c r="E69" s="90">
        <v>0</v>
      </c>
      <c r="F69" s="90">
        <v>49482</v>
      </c>
      <c r="G69" s="90">
        <v>52182</v>
      </c>
      <c r="H69" s="90">
        <v>0</v>
      </c>
      <c r="I69" s="90">
        <v>0</v>
      </c>
      <c r="J69" s="90">
        <v>0</v>
      </c>
      <c r="K69" s="137">
        <v>101664</v>
      </c>
      <c r="L69" s="93">
        <v>101664</v>
      </c>
      <c r="M69" s="89">
        <v>0</v>
      </c>
      <c r="N69" s="90">
        <v>0</v>
      </c>
      <c r="O69" s="90">
        <v>0</v>
      </c>
      <c r="P69" s="90">
        <v>0</v>
      </c>
      <c r="Q69" s="90">
        <v>49482</v>
      </c>
      <c r="R69" s="90">
        <v>52182</v>
      </c>
      <c r="S69" s="90">
        <v>0</v>
      </c>
      <c r="T69" s="90">
        <v>0</v>
      </c>
      <c r="U69" s="90">
        <v>0</v>
      </c>
      <c r="V69" s="90">
        <v>101664</v>
      </c>
      <c r="W69" s="90">
        <v>101664</v>
      </c>
      <c r="X69" s="90">
        <v>0</v>
      </c>
      <c r="Y69" s="90">
        <v>0</v>
      </c>
      <c r="Z69" s="90">
        <v>0</v>
      </c>
      <c r="AA69" s="90">
        <v>0</v>
      </c>
      <c r="AB69" s="90">
        <v>49482</v>
      </c>
      <c r="AC69" s="90">
        <v>29412</v>
      </c>
      <c r="AD69" s="90">
        <v>0</v>
      </c>
      <c r="AE69" s="90">
        <v>0</v>
      </c>
      <c r="AF69" s="90">
        <v>0</v>
      </c>
      <c r="AG69" s="90">
        <v>78894</v>
      </c>
      <c r="AH69" s="90">
        <v>78894</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22770</v>
      </c>
      <c r="AZ69" s="90">
        <v>0</v>
      </c>
      <c r="BA69" s="90">
        <v>0</v>
      </c>
      <c r="BB69" s="90">
        <v>0</v>
      </c>
      <c r="BC69" s="90">
        <v>22770</v>
      </c>
      <c r="BD69" s="90">
        <v>22770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6">
        <v>0</v>
      </c>
      <c r="DI69" s="90">
        <v>0</v>
      </c>
      <c r="DJ69" s="90">
        <v>0</v>
      </c>
      <c r="DK69" s="90">
        <v>0</v>
      </c>
      <c r="DL69" s="90">
        <v>0</v>
      </c>
      <c r="DM69" s="90">
        <v>0</v>
      </c>
      <c r="DN69" s="90">
        <v>0</v>
      </c>
      <c r="DO69" s="90">
        <v>0</v>
      </c>
      <c r="DP69" s="90">
        <v>0</v>
      </c>
      <c r="DQ69" s="90">
        <v>0</v>
      </c>
      <c r="DR69" s="90">
        <v>0</v>
      </c>
      <c r="DS69" s="136">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7">
        <v>0</v>
      </c>
      <c r="EY69" s="93">
        <v>0</v>
      </c>
      <c r="EZ69" s="136">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7">
        <v>0</v>
      </c>
      <c r="GR69" s="89">
        <v>0</v>
      </c>
      <c r="GS69" s="90">
        <v>0</v>
      </c>
      <c r="GT69" s="90">
        <v>0</v>
      </c>
      <c r="GU69" s="90">
        <v>0</v>
      </c>
      <c r="GV69" s="90">
        <v>0</v>
      </c>
      <c r="GW69" s="90">
        <v>0</v>
      </c>
      <c r="GX69" s="90">
        <v>0</v>
      </c>
      <c r="GY69" s="90">
        <v>0</v>
      </c>
      <c r="GZ69" s="90">
        <v>0</v>
      </c>
      <c r="HA69" s="137">
        <v>0</v>
      </c>
      <c r="HB69" s="93">
        <v>0</v>
      </c>
      <c r="HC69" s="136">
        <v>0</v>
      </c>
      <c r="HD69" s="90">
        <v>0</v>
      </c>
      <c r="HE69" s="90">
        <v>0</v>
      </c>
      <c r="HF69" s="90">
        <v>0</v>
      </c>
      <c r="HG69" s="90">
        <v>0</v>
      </c>
      <c r="HH69" s="90">
        <v>0</v>
      </c>
      <c r="HI69" s="90">
        <v>0</v>
      </c>
      <c r="HJ69" s="90">
        <v>0</v>
      </c>
      <c r="HK69" s="90">
        <v>0</v>
      </c>
      <c r="HL69" s="137">
        <v>0</v>
      </c>
      <c r="HM69" s="138">
        <v>0</v>
      </c>
    </row>
    <row r="70" spans="1:221" s="75" customFormat="1" ht="18" customHeight="1">
      <c r="A70" s="89" t="s">
        <v>75</v>
      </c>
      <c r="B70" s="136">
        <v>916053</v>
      </c>
      <c r="C70" s="136">
        <v>1334531</v>
      </c>
      <c r="D70" s="136">
        <v>2250584</v>
      </c>
      <c r="E70" s="90">
        <v>0</v>
      </c>
      <c r="F70" s="90">
        <v>2702394</v>
      </c>
      <c r="G70" s="90">
        <v>4088986</v>
      </c>
      <c r="H70" s="90">
        <v>3308516</v>
      </c>
      <c r="I70" s="90">
        <v>3742174</v>
      </c>
      <c r="J70" s="90">
        <v>3280065</v>
      </c>
      <c r="K70" s="137">
        <v>17122135</v>
      </c>
      <c r="L70" s="93">
        <v>19372719</v>
      </c>
      <c r="M70" s="89">
        <v>306504</v>
      </c>
      <c r="N70" s="90">
        <v>309699</v>
      </c>
      <c r="O70" s="90">
        <v>616203</v>
      </c>
      <c r="P70" s="90">
        <v>0</v>
      </c>
      <c r="Q70" s="90">
        <v>456824</v>
      </c>
      <c r="R70" s="90">
        <v>707724</v>
      </c>
      <c r="S70" s="90">
        <v>691884</v>
      </c>
      <c r="T70" s="90">
        <v>1010079</v>
      </c>
      <c r="U70" s="90">
        <v>1842003</v>
      </c>
      <c r="V70" s="90">
        <v>4708514</v>
      </c>
      <c r="W70" s="90">
        <v>5324717</v>
      </c>
      <c r="X70" s="90">
        <v>306504</v>
      </c>
      <c r="Y70" s="90">
        <v>309699</v>
      </c>
      <c r="Z70" s="90">
        <v>616203</v>
      </c>
      <c r="AA70" s="90">
        <v>0</v>
      </c>
      <c r="AB70" s="90">
        <v>354311</v>
      </c>
      <c r="AC70" s="90">
        <v>696474</v>
      </c>
      <c r="AD70" s="90">
        <v>479151</v>
      </c>
      <c r="AE70" s="90">
        <v>639324</v>
      </c>
      <c r="AF70" s="90">
        <v>1113426</v>
      </c>
      <c r="AG70" s="90">
        <v>3282686</v>
      </c>
      <c r="AH70" s="90">
        <v>3898889</v>
      </c>
      <c r="AI70" s="90">
        <v>0</v>
      </c>
      <c r="AJ70" s="90">
        <v>0</v>
      </c>
      <c r="AK70" s="90">
        <v>0</v>
      </c>
      <c r="AL70" s="90">
        <v>0</v>
      </c>
      <c r="AM70" s="90">
        <v>64044</v>
      </c>
      <c r="AN70" s="90">
        <v>0</v>
      </c>
      <c r="AO70" s="90">
        <v>205083</v>
      </c>
      <c r="AP70" s="90">
        <v>367155</v>
      </c>
      <c r="AQ70" s="90">
        <v>683127</v>
      </c>
      <c r="AR70" s="90">
        <v>1319409</v>
      </c>
      <c r="AS70" s="90">
        <v>1319409</v>
      </c>
      <c r="AT70" s="90">
        <v>0</v>
      </c>
      <c r="AU70" s="90">
        <v>0</v>
      </c>
      <c r="AV70" s="90">
        <v>0</v>
      </c>
      <c r="AW70" s="90">
        <v>0</v>
      </c>
      <c r="AX70" s="90">
        <v>38469</v>
      </c>
      <c r="AY70" s="90">
        <v>0</v>
      </c>
      <c r="AZ70" s="90">
        <v>0</v>
      </c>
      <c r="BA70" s="90">
        <v>0</v>
      </c>
      <c r="BB70" s="90">
        <v>0</v>
      </c>
      <c r="BC70" s="90">
        <v>38469</v>
      </c>
      <c r="BD70" s="90">
        <v>38469</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11250</v>
      </c>
      <c r="BV70" s="90">
        <v>7650</v>
      </c>
      <c r="BW70" s="90">
        <v>3600</v>
      </c>
      <c r="BX70" s="90">
        <v>45450</v>
      </c>
      <c r="BY70" s="90">
        <v>67950</v>
      </c>
      <c r="BZ70" s="90">
        <v>67950</v>
      </c>
      <c r="CA70" s="90">
        <v>477549</v>
      </c>
      <c r="CB70" s="90">
        <v>877932</v>
      </c>
      <c r="CC70" s="90">
        <v>1355481</v>
      </c>
      <c r="CD70" s="90">
        <v>0</v>
      </c>
      <c r="CE70" s="90">
        <v>1340910</v>
      </c>
      <c r="CF70" s="90">
        <v>1483434</v>
      </c>
      <c r="CG70" s="90">
        <v>650970</v>
      </c>
      <c r="CH70" s="90">
        <v>744300</v>
      </c>
      <c r="CI70" s="90">
        <v>243000</v>
      </c>
      <c r="CJ70" s="90">
        <v>4462614</v>
      </c>
      <c r="CK70" s="90">
        <v>5818095</v>
      </c>
      <c r="CL70" s="90">
        <v>477549</v>
      </c>
      <c r="CM70" s="90">
        <v>877932</v>
      </c>
      <c r="CN70" s="90">
        <v>1355481</v>
      </c>
      <c r="CO70" s="90">
        <v>0</v>
      </c>
      <c r="CP70" s="90">
        <v>1340910</v>
      </c>
      <c r="CQ70" s="90">
        <v>1483434</v>
      </c>
      <c r="CR70" s="90">
        <v>650970</v>
      </c>
      <c r="CS70" s="90">
        <v>744300</v>
      </c>
      <c r="CT70" s="90">
        <v>243000</v>
      </c>
      <c r="CU70" s="90">
        <v>4462614</v>
      </c>
      <c r="CV70" s="90">
        <v>5818095</v>
      </c>
      <c r="CW70" s="90">
        <v>0</v>
      </c>
      <c r="CX70" s="90">
        <v>0</v>
      </c>
      <c r="CY70" s="90">
        <v>0</v>
      </c>
      <c r="CZ70" s="90">
        <v>0</v>
      </c>
      <c r="DA70" s="90">
        <v>0</v>
      </c>
      <c r="DB70" s="90">
        <v>0</v>
      </c>
      <c r="DC70" s="90">
        <v>0</v>
      </c>
      <c r="DD70" s="90">
        <v>0</v>
      </c>
      <c r="DE70" s="90">
        <v>0</v>
      </c>
      <c r="DF70" s="90">
        <v>0</v>
      </c>
      <c r="DG70" s="93">
        <v>0</v>
      </c>
      <c r="DH70" s="136">
        <v>0</v>
      </c>
      <c r="DI70" s="90">
        <v>0</v>
      </c>
      <c r="DJ70" s="90">
        <v>0</v>
      </c>
      <c r="DK70" s="90">
        <v>0</v>
      </c>
      <c r="DL70" s="90">
        <v>250263</v>
      </c>
      <c r="DM70" s="90">
        <v>1114848</v>
      </c>
      <c r="DN70" s="90">
        <v>1129032</v>
      </c>
      <c r="DO70" s="90">
        <v>882450</v>
      </c>
      <c r="DP70" s="90">
        <v>257526</v>
      </c>
      <c r="DQ70" s="90">
        <v>3634119</v>
      </c>
      <c r="DR70" s="90">
        <v>3634119</v>
      </c>
      <c r="DS70" s="136">
        <v>0</v>
      </c>
      <c r="DT70" s="90">
        <v>0</v>
      </c>
      <c r="DU70" s="90">
        <v>0</v>
      </c>
      <c r="DV70" s="90">
        <v>0</v>
      </c>
      <c r="DW70" s="90">
        <v>250263</v>
      </c>
      <c r="DX70" s="90">
        <v>1114848</v>
      </c>
      <c r="DY70" s="90">
        <v>1129032</v>
      </c>
      <c r="DZ70" s="90">
        <v>882450</v>
      </c>
      <c r="EA70" s="90">
        <v>257526</v>
      </c>
      <c r="EB70" s="90">
        <v>3634119</v>
      </c>
      <c r="EC70" s="90">
        <v>3634119</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7">
        <v>0</v>
      </c>
      <c r="EY70" s="93">
        <v>0</v>
      </c>
      <c r="EZ70" s="136">
        <v>0</v>
      </c>
      <c r="FA70" s="90">
        <v>900</v>
      </c>
      <c r="FB70" s="90">
        <v>900</v>
      </c>
      <c r="FC70" s="90">
        <v>0</v>
      </c>
      <c r="FD70" s="90">
        <v>53077</v>
      </c>
      <c r="FE70" s="90">
        <v>177480</v>
      </c>
      <c r="FF70" s="90">
        <v>319500</v>
      </c>
      <c r="FG70" s="90">
        <v>623115</v>
      </c>
      <c r="FH70" s="90">
        <v>389475</v>
      </c>
      <c r="FI70" s="90">
        <v>1562647</v>
      </c>
      <c r="FJ70" s="90">
        <v>1563547</v>
      </c>
      <c r="FK70" s="90">
        <v>0</v>
      </c>
      <c r="FL70" s="90">
        <v>900</v>
      </c>
      <c r="FM70" s="90">
        <v>900</v>
      </c>
      <c r="FN70" s="90">
        <v>0</v>
      </c>
      <c r="FO70" s="90">
        <v>6300</v>
      </c>
      <c r="FP70" s="90">
        <v>164250</v>
      </c>
      <c r="FQ70" s="90">
        <v>319500</v>
      </c>
      <c r="FR70" s="90">
        <v>422325</v>
      </c>
      <c r="FS70" s="90">
        <v>389475</v>
      </c>
      <c r="FT70" s="90">
        <v>1301850</v>
      </c>
      <c r="FU70" s="90">
        <v>1302750</v>
      </c>
      <c r="FV70" s="90">
        <v>0</v>
      </c>
      <c r="FW70" s="90">
        <v>0</v>
      </c>
      <c r="FX70" s="90">
        <v>0</v>
      </c>
      <c r="FY70" s="90">
        <v>0</v>
      </c>
      <c r="FZ70" s="90">
        <v>46777</v>
      </c>
      <c r="GA70" s="90">
        <v>13230</v>
      </c>
      <c r="GB70" s="90">
        <v>0</v>
      </c>
      <c r="GC70" s="90">
        <v>20790</v>
      </c>
      <c r="GD70" s="90">
        <v>0</v>
      </c>
      <c r="GE70" s="90">
        <v>80797</v>
      </c>
      <c r="GF70" s="90">
        <v>80797</v>
      </c>
      <c r="GG70" s="90">
        <v>0</v>
      </c>
      <c r="GH70" s="90">
        <v>0</v>
      </c>
      <c r="GI70" s="90">
        <v>0</v>
      </c>
      <c r="GJ70" s="90">
        <v>0</v>
      </c>
      <c r="GK70" s="90">
        <v>0</v>
      </c>
      <c r="GL70" s="90">
        <v>0</v>
      </c>
      <c r="GM70" s="90">
        <v>0</v>
      </c>
      <c r="GN70" s="90">
        <v>180000</v>
      </c>
      <c r="GO70" s="90">
        <v>0</v>
      </c>
      <c r="GP70" s="90">
        <v>180000</v>
      </c>
      <c r="GQ70" s="137">
        <v>180000</v>
      </c>
      <c r="GR70" s="89">
        <v>0</v>
      </c>
      <c r="GS70" s="90">
        <v>0</v>
      </c>
      <c r="GT70" s="90">
        <v>0</v>
      </c>
      <c r="GU70" s="90">
        <v>0</v>
      </c>
      <c r="GV70" s="90">
        <v>0</v>
      </c>
      <c r="GW70" s="90">
        <v>0</v>
      </c>
      <c r="GX70" s="90">
        <v>0</v>
      </c>
      <c r="GY70" s="90">
        <v>0</v>
      </c>
      <c r="GZ70" s="90">
        <v>234111</v>
      </c>
      <c r="HA70" s="137">
        <v>234111</v>
      </c>
      <c r="HB70" s="93">
        <v>234111</v>
      </c>
      <c r="HC70" s="136">
        <v>132000</v>
      </c>
      <c r="HD70" s="90">
        <v>146000</v>
      </c>
      <c r="HE70" s="90">
        <v>278000</v>
      </c>
      <c r="HF70" s="90">
        <v>0</v>
      </c>
      <c r="HG70" s="90">
        <v>601320</v>
      </c>
      <c r="HH70" s="90">
        <v>605500</v>
      </c>
      <c r="HI70" s="90">
        <v>517130</v>
      </c>
      <c r="HJ70" s="90">
        <v>482230</v>
      </c>
      <c r="HK70" s="90">
        <v>313950</v>
      </c>
      <c r="HL70" s="137">
        <v>2520130</v>
      </c>
      <c r="HM70" s="138">
        <v>2798130</v>
      </c>
    </row>
    <row r="71" spans="1:221" s="75" customFormat="1" ht="18" customHeight="1">
      <c r="A71" s="89" t="s">
        <v>76</v>
      </c>
      <c r="B71" s="136">
        <v>0</v>
      </c>
      <c r="C71" s="136">
        <v>0</v>
      </c>
      <c r="D71" s="136">
        <v>0</v>
      </c>
      <c r="E71" s="90">
        <v>0</v>
      </c>
      <c r="F71" s="90">
        <v>0</v>
      </c>
      <c r="G71" s="90">
        <v>0</v>
      </c>
      <c r="H71" s="90">
        <v>0</v>
      </c>
      <c r="I71" s="90">
        <v>0</v>
      </c>
      <c r="J71" s="90">
        <v>0</v>
      </c>
      <c r="K71" s="137">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6">
        <v>0</v>
      </c>
      <c r="DI71" s="90">
        <v>0</v>
      </c>
      <c r="DJ71" s="90">
        <v>0</v>
      </c>
      <c r="DK71" s="90">
        <v>0</v>
      </c>
      <c r="DL71" s="90">
        <v>0</v>
      </c>
      <c r="DM71" s="90">
        <v>0</v>
      </c>
      <c r="DN71" s="90">
        <v>0</v>
      </c>
      <c r="DO71" s="90">
        <v>0</v>
      </c>
      <c r="DP71" s="90">
        <v>0</v>
      </c>
      <c r="DQ71" s="90">
        <v>0</v>
      </c>
      <c r="DR71" s="90">
        <v>0</v>
      </c>
      <c r="DS71" s="136">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7">
        <v>0</v>
      </c>
      <c r="EY71" s="93">
        <v>0</v>
      </c>
      <c r="EZ71" s="136">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7">
        <v>0</v>
      </c>
      <c r="GR71" s="89">
        <v>0</v>
      </c>
      <c r="GS71" s="90">
        <v>0</v>
      </c>
      <c r="GT71" s="90">
        <v>0</v>
      </c>
      <c r="GU71" s="90">
        <v>0</v>
      </c>
      <c r="GV71" s="90">
        <v>0</v>
      </c>
      <c r="GW71" s="90">
        <v>0</v>
      </c>
      <c r="GX71" s="90">
        <v>0</v>
      </c>
      <c r="GY71" s="90">
        <v>0</v>
      </c>
      <c r="GZ71" s="90">
        <v>0</v>
      </c>
      <c r="HA71" s="137">
        <v>0</v>
      </c>
      <c r="HB71" s="93">
        <v>0</v>
      </c>
      <c r="HC71" s="136">
        <v>0</v>
      </c>
      <c r="HD71" s="90">
        <v>0</v>
      </c>
      <c r="HE71" s="90">
        <v>0</v>
      </c>
      <c r="HF71" s="90">
        <v>0</v>
      </c>
      <c r="HG71" s="90">
        <v>0</v>
      </c>
      <c r="HH71" s="90">
        <v>0</v>
      </c>
      <c r="HI71" s="90">
        <v>0</v>
      </c>
      <c r="HJ71" s="90">
        <v>0</v>
      </c>
      <c r="HK71" s="90">
        <v>0</v>
      </c>
      <c r="HL71" s="137">
        <v>0</v>
      </c>
      <c r="HM71" s="138">
        <v>0</v>
      </c>
    </row>
    <row r="72" spans="1:221" s="75" customFormat="1" ht="18" customHeight="1">
      <c r="A72" s="89" t="s">
        <v>77</v>
      </c>
      <c r="B72" s="136">
        <v>50313</v>
      </c>
      <c r="C72" s="136">
        <v>145488</v>
      </c>
      <c r="D72" s="136">
        <v>195801</v>
      </c>
      <c r="E72" s="90">
        <v>0</v>
      </c>
      <c r="F72" s="90">
        <v>646144</v>
      </c>
      <c r="G72" s="90">
        <v>407139</v>
      </c>
      <c r="H72" s="90">
        <v>535476</v>
      </c>
      <c r="I72" s="90">
        <v>0</v>
      </c>
      <c r="J72" s="90">
        <v>205436</v>
      </c>
      <c r="K72" s="137">
        <v>1794195</v>
      </c>
      <c r="L72" s="93">
        <v>1989996</v>
      </c>
      <c r="M72" s="89">
        <v>38313</v>
      </c>
      <c r="N72" s="90">
        <v>51084</v>
      </c>
      <c r="O72" s="90">
        <v>89397</v>
      </c>
      <c r="P72" s="90">
        <v>0</v>
      </c>
      <c r="Q72" s="90">
        <v>224154</v>
      </c>
      <c r="R72" s="90">
        <v>193833</v>
      </c>
      <c r="S72" s="90">
        <v>234999</v>
      </c>
      <c r="T72" s="90">
        <v>0</v>
      </c>
      <c r="U72" s="90">
        <v>175536</v>
      </c>
      <c r="V72" s="90">
        <v>828522</v>
      </c>
      <c r="W72" s="90">
        <v>917919</v>
      </c>
      <c r="X72" s="90">
        <v>38313</v>
      </c>
      <c r="Y72" s="90">
        <v>51084</v>
      </c>
      <c r="Z72" s="90">
        <v>89397</v>
      </c>
      <c r="AA72" s="90">
        <v>0</v>
      </c>
      <c r="AB72" s="90">
        <v>224154</v>
      </c>
      <c r="AC72" s="90">
        <v>193833</v>
      </c>
      <c r="AD72" s="90">
        <v>234999</v>
      </c>
      <c r="AE72" s="90">
        <v>0</v>
      </c>
      <c r="AF72" s="90">
        <v>175536</v>
      </c>
      <c r="AG72" s="90">
        <v>828522</v>
      </c>
      <c r="AH72" s="90">
        <v>917919</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90">
        <v>0</v>
      </c>
      <c r="CA72" s="90">
        <v>0</v>
      </c>
      <c r="CB72" s="90">
        <v>82404</v>
      </c>
      <c r="CC72" s="90">
        <v>82404</v>
      </c>
      <c r="CD72" s="90">
        <v>0</v>
      </c>
      <c r="CE72" s="90">
        <v>306990</v>
      </c>
      <c r="CF72" s="90">
        <v>144306</v>
      </c>
      <c r="CG72" s="90">
        <v>189009</v>
      </c>
      <c r="CH72" s="90">
        <v>0</v>
      </c>
      <c r="CI72" s="90">
        <v>0</v>
      </c>
      <c r="CJ72" s="90">
        <v>640305</v>
      </c>
      <c r="CK72" s="90">
        <v>722709</v>
      </c>
      <c r="CL72" s="90">
        <v>0</v>
      </c>
      <c r="CM72" s="90">
        <v>82404</v>
      </c>
      <c r="CN72" s="90">
        <v>82404</v>
      </c>
      <c r="CO72" s="90">
        <v>0</v>
      </c>
      <c r="CP72" s="90">
        <v>306990</v>
      </c>
      <c r="CQ72" s="90">
        <v>144306</v>
      </c>
      <c r="CR72" s="90">
        <v>189009</v>
      </c>
      <c r="CS72" s="90">
        <v>0</v>
      </c>
      <c r="CT72" s="90">
        <v>0</v>
      </c>
      <c r="CU72" s="90">
        <v>640305</v>
      </c>
      <c r="CV72" s="90">
        <v>722709</v>
      </c>
      <c r="CW72" s="90">
        <v>0</v>
      </c>
      <c r="CX72" s="90">
        <v>0</v>
      </c>
      <c r="CY72" s="90">
        <v>0</v>
      </c>
      <c r="CZ72" s="90">
        <v>0</v>
      </c>
      <c r="DA72" s="90">
        <v>0</v>
      </c>
      <c r="DB72" s="90">
        <v>0</v>
      </c>
      <c r="DC72" s="90">
        <v>0</v>
      </c>
      <c r="DD72" s="90">
        <v>0</v>
      </c>
      <c r="DE72" s="90">
        <v>0</v>
      </c>
      <c r="DF72" s="90">
        <v>0</v>
      </c>
      <c r="DG72" s="93">
        <v>0</v>
      </c>
      <c r="DH72" s="136">
        <v>0</v>
      </c>
      <c r="DI72" s="90">
        <v>0</v>
      </c>
      <c r="DJ72" s="90">
        <v>0</v>
      </c>
      <c r="DK72" s="90">
        <v>0</v>
      </c>
      <c r="DL72" s="90">
        <v>0</v>
      </c>
      <c r="DM72" s="90">
        <v>0</v>
      </c>
      <c r="DN72" s="90">
        <v>66618</v>
      </c>
      <c r="DO72" s="90">
        <v>0</v>
      </c>
      <c r="DP72" s="90">
        <v>0</v>
      </c>
      <c r="DQ72" s="90">
        <v>66618</v>
      </c>
      <c r="DR72" s="90">
        <v>66618</v>
      </c>
      <c r="DS72" s="136">
        <v>0</v>
      </c>
      <c r="DT72" s="90">
        <v>0</v>
      </c>
      <c r="DU72" s="90">
        <v>0</v>
      </c>
      <c r="DV72" s="90">
        <v>0</v>
      </c>
      <c r="DW72" s="90">
        <v>0</v>
      </c>
      <c r="DX72" s="90">
        <v>0</v>
      </c>
      <c r="DY72" s="90">
        <v>66618</v>
      </c>
      <c r="DZ72" s="90">
        <v>0</v>
      </c>
      <c r="EA72" s="90">
        <v>0</v>
      </c>
      <c r="EB72" s="90">
        <v>66618</v>
      </c>
      <c r="EC72" s="90">
        <v>66618</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7">
        <v>0</v>
      </c>
      <c r="EY72" s="93">
        <v>0</v>
      </c>
      <c r="EZ72" s="136">
        <v>0</v>
      </c>
      <c r="FA72" s="90">
        <v>0</v>
      </c>
      <c r="FB72" s="90">
        <v>0</v>
      </c>
      <c r="FC72" s="90">
        <v>0</v>
      </c>
      <c r="FD72" s="90">
        <v>0</v>
      </c>
      <c r="FE72" s="90">
        <v>0</v>
      </c>
      <c r="FF72" s="90">
        <v>0</v>
      </c>
      <c r="FG72" s="90">
        <v>0</v>
      </c>
      <c r="FH72" s="90">
        <v>0</v>
      </c>
      <c r="FI72" s="90">
        <v>0</v>
      </c>
      <c r="FJ72" s="90">
        <v>0</v>
      </c>
      <c r="FK72" s="90">
        <v>0</v>
      </c>
      <c r="FL72" s="90">
        <v>0</v>
      </c>
      <c r="FM72" s="90">
        <v>0</v>
      </c>
      <c r="FN72" s="90">
        <v>0</v>
      </c>
      <c r="FO72" s="90">
        <v>0</v>
      </c>
      <c r="FP72" s="90">
        <v>0</v>
      </c>
      <c r="FQ72" s="90">
        <v>0</v>
      </c>
      <c r="FR72" s="90">
        <v>0</v>
      </c>
      <c r="FS72" s="90">
        <v>0</v>
      </c>
      <c r="FT72" s="90">
        <v>0</v>
      </c>
      <c r="FU72" s="90">
        <v>0</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7">
        <v>0</v>
      </c>
      <c r="GR72" s="89">
        <v>0</v>
      </c>
      <c r="GS72" s="90">
        <v>0</v>
      </c>
      <c r="GT72" s="90">
        <v>0</v>
      </c>
      <c r="GU72" s="90">
        <v>0</v>
      </c>
      <c r="GV72" s="90">
        <v>0</v>
      </c>
      <c r="GW72" s="90">
        <v>0</v>
      </c>
      <c r="GX72" s="90">
        <v>0</v>
      </c>
      <c r="GY72" s="90">
        <v>0</v>
      </c>
      <c r="GZ72" s="90">
        <v>0</v>
      </c>
      <c r="HA72" s="137">
        <v>0</v>
      </c>
      <c r="HB72" s="93">
        <v>0</v>
      </c>
      <c r="HC72" s="136">
        <v>12000</v>
      </c>
      <c r="HD72" s="90">
        <v>12000</v>
      </c>
      <c r="HE72" s="90">
        <v>24000</v>
      </c>
      <c r="HF72" s="90">
        <v>0</v>
      </c>
      <c r="HG72" s="90">
        <v>115000</v>
      </c>
      <c r="HH72" s="90">
        <v>69000</v>
      </c>
      <c r="HI72" s="90">
        <v>44850</v>
      </c>
      <c r="HJ72" s="90">
        <v>0</v>
      </c>
      <c r="HK72" s="90">
        <v>29900</v>
      </c>
      <c r="HL72" s="137">
        <v>258750</v>
      </c>
      <c r="HM72" s="138">
        <v>282750</v>
      </c>
    </row>
    <row r="73" spans="1:221" s="75" customFormat="1" ht="18" customHeight="1" thickBot="1">
      <c r="A73" s="94" t="s">
        <v>78</v>
      </c>
      <c r="B73" s="139">
        <f aca="true" t="shared" si="13" ref="B73:BM73">SUM(B64:B72)</f>
        <v>1150737</v>
      </c>
      <c r="C73" s="95">
        <f t="shared" si="13"/>
        <v>2068207</v>
      </c>
      <c r="D73" s="95">
        <f t="shared" si="13"/>
        <v>3218944</v>
      </c>
      <c r="E73" s="95">
        <f t="shared" si="13"/>
        <v>1015627</v>
      </c>
      <c r="F73" s="95">
        <f t="shared" si="13"/>
        <v>14904711</v>
      </c>
      <c r="G73" s="95">
        <f t="shared" si="13"/>
        <v>11542432</v>
      </c>
      <c r="H73" s="95">
        <f t="shared" si="13"/>
        <v>13018925</v>
      </c>
      <c r="I73" s="95">
        <f t="shared" si="13"/>
        <v>10205741</v>
      </c>
      <c r="J73" s="95">
        <f t="shared" si="13"/>
        <v>7000574</v>
      </c>
      <c r="K73" s="95">
        <f t="shared" si="13"/>
        <v>57688010</v>
      </c>
      <c r="L73" s="98">
        <f t="shared" si="13"/>
        <v>60906954</v>
      </c>
      <c r="M73" s="94">
        <f t="shared" si="13"/>
        <v>370359</v>
      </c>
      <c r="N73" s="95">
        <f t="shared" si="13"/>
        <v>475722</v>
      </c>
      <c r="O73" s="95">
        <f t="shared" si="13"/>
        <v>846081</v>
      </c>
      <c r="P73" s="95">
        <f t="shared" si="13"/>
        <v>270574</v>
      </c>
      <c r="Q73" s="95">
        <f t="shared" si="13"/>
        <v>3524926</v>
      </c>
      <c r="R73" s="95">
        <f t="shared" si="13"/>
        <v>3083724</v>
      </c>
      <c r="S73" s="95">
        <f t="shared" si="13"/>
        <v>3193117</v>
      </c>
      <c r="T73" s="95">
        <f t="shared" si="13"/>
        <v>3329496</v>
      </c>
      <c r="U73" s="95">
        <f t="shared" si="13"/>
        <v>3294774</v>
      </c>
      <c r="V73" s="95">
        <f t="shared" si="13"/>
        <v>16696611</v>
      </c>
      <c r="W73" s="95">
        <f t="shared" si="13"/>
        <v>17542692</v>
      </c>
      <c r="X73" s="95">
        <f t="shared" si="13"/>
        <v>370359</v>
      </c>
      <c r="Y73" s="95">
        <f t="shared" si="13"/>
        <v>475722</v>
      </c>
      <c r="Z73" s="95">
        <f t="shared" si="13"/>
        <v>846081</v>
      </c>
      <c r="AA73" s="95">
        <f t="shared" si="13"/>
        <v>270574</v>
      </c>
      <c r="AB73" s="95">
        <f t="shared" si="13"/>
        <v>3158137</v>
      </c>
      <c r="AC73" s="95">
        <f t="shared" si="13"/>
        <v>2848620</v>
      </c>
      <c r="AD73" s="95">
        <f t="shared" si="13"/>
        <v>2380520</v>
      </c>
      <c r="AE73" s="95">
        <f t="shared" si="13"/>
        <v>2339748</v>
      </c>
      <c r="AF73" s="95">
        <f t="shared" si="13"/>
        <v>1983510</v>
      </c>
      <c r="AG73" s="95">
        <f t="shared" si="13"/>
        <v>12981109</v>
      </c>
      <c r="AH73" s="95">
        <f t="shared" si="13"/>
        <v>13827190</v>
      </c>
      <c r="AI73" s="95">
        <f t="shared" si="13"/>
        <v>0</v>
      </c>
      <c r="AJ73" s="95">
        <f t="shared" si="13"/>
        <v>0</v>
      </c>
      <c r="AK73" s="95">
        <f t="shared" si="13"/>
        <v>0</v>
      </c>
      <c r="AL73" s="95">
        <f t="shared" si="13"/>
        <v>0</v>
      </c>
      <c r="AM73" s="95">
        <f t="shared" si="13"/>
        <v>64044</v>
      </c>
      <c r="AN73" s="95">
        <f t="shared" si="13"/>
        <v>0</v>
      </c>
      <c r="AO73" s="95">
        <f t="shared" si="13"/>
        <v>373275</v>
      </c>
      <c r="AP73" s="95">
        <f t="shared" si="13"/>
        <v>796648</v>
      </c>
      <c r="AQ73" s="95">
        <f t="shared" si="13"/>
        <v>1187712</v>
      </c>
      <c r="AR73" s="95">
        <f t="shared" si="13"/>
        <v>2421679</v>
      </c>
      <c r="AS73" s="95">
        <f t="shared" si="13"/>
        <v>2421679</v>
      </c>
      <c r="AT73" s="95">
        <f t="shared" si="13"/>
        <v>0</v>
      </c>
      <c r="AU73" s="95">
        <f t="shared" si="13"/>
        <v>0</v>
      </c>
      <c r="AV73" s="95">
        <f t="shared" si="13"/>
        <v>0</v>
      </c>
      <c r="AW73" s="95">
        <f t="shared" si="13"/>
        <v>0</v>
      </c>
      <c r="AX73" s="95">
        <f t="shared" si="13"/>
        <v>284025</v>
      </c>
      <c r="AY73" s="95">
        <f t="shared" si="13"/>
        <v>175704</v>
      </c>
      <c r="AZ73" s="95">
        <f t="shared" si="13"/>
        <v>373352</v>
      </c>
      <c r="BA73" s="95">
        <f t="shared" si="13"/>
        <v>145040</v>
      </c>
      <c r="BB73" s="95">
        <f t="shared" si="13"/>
        <v>34362</v>
      </c>
      <c r="BC73" s="95">
        <f t="shared" si="13"/>
        <v>1012483</v>
      </c>
      <c r="BD73" s="95">
        <f t="shared" si="13"/>
        <v>1012483</v>
      </c>
      <c r="BE73" s="95">
        <f t="shared" si="13"/>
        <v>0</v>
      </c>
      <c r="BF73" s="95">
        <f t="shared" si="13"/>
        <v>0</v>
      </c>
      <c r="BG73" s="95">
        <f t="shared" si="13"/>
        <v>0</v>
      </c>
      <c r="BH73" s="95">
        <f t="shared" si="13"/>
        <v>0</v>
      </c>
      <c r="BI73" s="95">
        <f t="shared" si="13"/>
        <v>0</v>
      </c>
      <c r="BJ73" s="95">
        <f t="shared" si="13"/>
        <v>0</v>
      </c>
      <c r="BK73" s="95">
        <f t="shared" si="13"/>
        <v>23400</v>
      </c>
      <c r="BL73" s="95">
        <f t="shared" si="13"/>
        <v>0</v>
      </c>
      <c r="BM73" s="95">
        <f t="shared" si="13"/>
        <v>0</v>
      </c>
      <c r="BN73" s="95">
        <f aca="true" t="shared" si="14" ref="BN73:DY73">SUM(BN64:BN72)</f>
        <v>23400</v>
      </c>
      <c r="BO73" s="95">
        <f t="shared" si="14"/>
        <v>23400</v>
      </c>
      <c r="BP73" s="95">
        <f t="shared" si="14"/>
        <v>0</v>
      </c>
      <c r="BQ73" s="95">
        <f t="shared" si="14"/>
        <v>0</v>
      </c>
      <c r="BR73" s="95">
        <f t="shared" si="14"/>
        <v>0</v>
      </c>
      <c r="BS73" s="95">
        <f t="shared" si="14"/>
        <v>0</v>
      </c>
      <c r="BT73" s="95">
        <f t="shared" si="14"/>
        <v>18720</v>
      </c>
      <c r="BU73" s="95">
        <f t="shared" si="14"/>
        <v>59400</v>
      </c>
      <c r="BV73" s="95">
        <f t="shared" si="14"/>
        <v>42570</v>
      </c>
      <c r="BW73" s="95">
        <f t="shared" si="14"/>
        <v>48060</v>
      </c>
      <c r="BX73" s="95">
        <f t="shared" si="14"/>
        <v>89190</v>
      </c>
      <c r="BY73" s="95">
        <f t="shared" si="14"/>
        <v>257940</v>
      </c>
      <c r="BZ73" s="95">
        <f t="shared" si="14"/>
        <v>257940</v>
      </c>
      <c r="CA73" s="95">
        <f t="shared" si="14"/>
        <v>561168</v>
      </c>
      <c r="CB73" s="95">
        <f t="shared" si="14"/>
        <v>1323378</v>
      </c>
      <c r="CC73" s="95">
        <f t="shared" si="14"/>
        <v>1884546</v>
      </c>
      <c r="CD73" s="95">
        <f t="shared" si="14"/>
        <v>465225</v>
      </c>
      <c r="CE73" s="95">
        <f t="shared" si="14"/>
        <v>7263160</v>
      </c>
      <c r="CF73" s="95">
        <f t="shared" si="14"/>
        <v>4100717</v>
      </c>
      <c r="CG73" s="95">
        <f t="shared" si="14"/>
        <v>4074937</v>
      </c>
      <c r="CH73" s="95">
        <f t="shared" si="14"/>
        <v>1428226</v>
      </c>
      <c r="CI73" s="95">
        <f t="shared" si="14"/>
        <v>815481</v>
      </c>
      <c r="CJ73" s="95">
        <f t="shared" si="14"/>
        <v>18147746</v>
      </c>
      <c r="CK73" s="95">
        <f t="shared" si="14"/>
        <v>20032292</v>
      </c>
      <c r="CL73" s="95">
        <f t="shared" si="14"/>
        <v>561168</v>
      </c>
      <c r="CM73" s="95">
        <f t="shared" si="14"/>
        <v>1323378</v>
      </c>
      <c r="CN73" s="95">
        <f t="shared" si="14"/>
        <v>1884546</v>
      </c>
      <c r="CO73" s="95">
        <f t="shared" si="14"/>
        <v>465225</v>
      </c>
      <c r="CP73" s="95">
        <f t="shared" si="14"/>
        <v>7206424</v>
      </c>
      <c r="CQ73" s="95">
        <f t="shared" si="14"/>
        <v>3954791</v>
      </c>
      <c r="CR73" s="95">
        <f t="shared" si="14"/>
        <v>3982192</v>
      </c>
      <c r="CS73" s="95">
        <f t="shared" si="14"/>
        <v>1428226</v>
      </c>
      <c r="CT73" s="95">
        <f t="shared" si="14"/>
        <v>815481</v>
      </c>
      <c r="CU73" s="95">
        <f t="shared" si="14"/>
        <v>17852339</v>
      </c>
      <c r="CV73" s="95">
        <f t="shared" si="14"/>
        <v>19736885</v>
      </c>
      <c r="CW73" s="95">
        <f t="shared" si="14"/>
        <v>0</v>
      </c>
      <c r="CX73" s="95">
        <f t="shared" si="14"/>
        <v>0</v>
      </c>
      <c r="CY73" s="95">
        <f t="shared" si="14"/>
        <v>0</v>
      </c>
      <c r="CZ73" s="95">
        <f t="shared" si="14"/>
        <v>0</v>
      </c>
      <c r="DA73" s="95">
        <f t="shared" si="14"/>
        <v>56736</v>
      </c>
      <c r="DB73" s="95">
        <f t="shared" si="14"/>
        <v>145926</v>
      </c>
      <c r="DC73" s="95">
        <f t="shared" si="14"/>
        <v>92745</v>
      </c>
      <c r="DD73" s="95">
        <f t="shared" si="14"/>
        <v>0</v>
      </c>
      <c r="DE73" s="95">
        <f t="shared" si="14"/>
        <v>0</v>
      </c>
      <c r="DF73" s="95">
        <f t="shared" si="14"/>
        <v>295407</v>
      </c>
      <c r="DG73" s="98">
        <f t="shared" si="14"/>
        <v>295407</v>
      </c>
      <c r="DH73" s="139">
        <f t="shared" si="14"/>
        <v>0</v>
      </c>
      <c r="DI73" s="95">
        <f t="shared" si="14"/>
        <v>17307</v>
      </c>
      <c r="DJ73" s="95">
        <f t="shared" si="14"/>
        <v>17307</v>
      </c>
      <c r="DK73" s="95">
        <f t="shared" si="14"/>
        <v>16326</v>
      </c>
      <c r="DL73" s="95">
        <f t="shared" si="14"/>
        <v>1040139</v>
      </c>
      <c r="DM73" s="95">
        <f t="shared" si="14"/>
        <v>2171295</v>
      </c>
      <c r="DN73" s="95">
        <f t="shared" si="14"/>
        <v>2888636</v>
      </c>
      <c r="DO73" s="95">
        <f t="shared" si="14"/>
        <v>3244662</v>
      </c>
      <c r="DP73" s="95">
        <f t="shared" si="14"/>
        <v>1101898</v>
      </c>
      <c r="DQ73" s="95">
        <f t="shared" si="14"/>
        <v>10462956</v>
      </c>
      <c r="DR73" s="95">
        <f t="shared" si="14"/>
        <v>10480263</v>
      </c>
      <c r="DS73" s="139">
        <f t="shared" si="14"/>
        <v>0</v>
      </c>
      <c r="DT73" s="95">
        <f t="shared" si="14"/>
        <v>17307</v>
      </c>
      <c r="DU73" s="95">
        <f t="shared" si="14"/>
        <v>17307</v>
      </c>
      <c r="DV73" s="95">
        <f t="shared" si="14"/>
        <v>16326</v>
      </c>
      <c r="DW73" s="95">
        <f t="shared" si="14"/>
        <v>1040139</v>
      </c>
      <c r="DX73" s="95">
        <f t="shared" si="14"/>
        <v>2171295</v>
      </c>
      <c r="DY73" s="95">
        <f t="shared" si="14"/>
        <v>2888636</v>
      </c>
      <c r="DZ73" s="95">
        <f aca="true" t="shared" si="15" ref="DZ73:GK73">SUM(DZ64:DZ72)</f>
        <v>3244662</v>
      </c>
      <c r="EA73" s="95">
        <f t="shared" si="15"/>
        <v>1101898</v>
      </c>
      <c r="EB73" s="95">
        <f t="shared" si="15"/>
        <v>10462956</v>
      </c>
      <c r="EC73" s="95">
        <f t="shared" si="15"/>
        <v>10480263</v>
      </c>
      <c r="ED73" s="95">
        <f t="shared" si="15"/>
        <v>0</v>
      </c>
      <c r="EE73" s="95">
        <f t="shared" si="15"/>
        <v>0</v>
      </c>
      <c r="EF73" s="95">
        <f t="shared" si="15"/>
        <v>0</v>
      </c>
      <c r="EG73" s="95">
        <f t="shared" si="15"/>
        <v>0</v>
      </c>
      <c r="EH73" s="95">
        <f t="shared" si="15"/>
        <v>0</v>
      </c>
      <c r="EI73" s="95">
        <f t="shared" si="15"/>
        <v>0</v>
      </c>
      <c r="EJ73" s="95">
        <f t="shared" si="15"/>
        <v>0</v>
      </c>
      <c r="EK73" s="95">
        <f t="shared" si="15"/>
        <v>0</v>
      </c>
      <c r="EL73" s="95">
        <f t="shared" si="15"/>
        <v>0</v>
      </c>
      <c r="EM73" s="95">
        <f t="shared" si="15"/>
        <v>0</v>
      </c>
      <c r="EN73" s="95">
        <f t="shared" si="15"/>
        <v>0</v>
      </c>
      <c r="EO73" s="95">
        <f t="shared" si="15"/>
        <v>0</v>
      </c>
      <c r="EP73" s="95">
        <f t="shared" si="15"/>
        <v>0</v>
      </c>
      <c r="EQ73" s="95">
        <f t="shared" si="15"/>
        <v>0</v>
      </c>
      <c r="ER73" s="95">
        <f t="shared" si="15"/>
        <v>0</v>
      </c>
      <c r="ES73" s="95">
        <f t="shared" si="15"/>
        <v>0</v>
      </c>
      <c r="ET73" s="95">
        <f t="shared" si="15"/>
        <v>0</v>
      </c>
      <c r="EU73" s="95">
        <f t="shared" si="15"/>
        <v>0</v>
      </c>
      <c r="EV73" s="95">
        <f t="shared" si="15"/>
        <v>0</v>
      </c>
      <c r="EW73" s="95">
        <f t="shared" si="15"/>
        <v>0</v>
      </c>
      <c r="EX73" s="140">
        <f t="shared" si="15"/>
        <v>0</v>
      </c>
      <c r="EY73" s="98">
        <f t="shared" si="15"/>
        <v>0</v>
      </c>
      <c r="EZ73" s="139">
        <f t="shared" si="15"/>
        <v>46210</v>
      </c>
      <c r="FA73" s="95">
        <f t="shared" si="15"/>
        <v>24300</v>
      </c>
      <c r="FB73" s="95">
        <f t="shared" si="15"/>
        <v>70510</v>
      </c>
      <c r="FC73" s="95">
        <f t="shared" si="15"/>
        <v>0</v>
      </c>
      <c r="FD73" s="95">
        <f t="shared" si="15"/>
        <v>341680</v>
      </c>
      <c r="FE73" s="95">
        <f t="shared" si="15"/>
        <v>567936</v>
      </c>
      <c r="FF73" s="95">
        <f t="shared" si="15"/>
        <v>1032391</v>
      </c>
      <c r="FG73" s="95">
        <f t="shared" si="15"/>
        <v>1041840</v>
      </c>
      <c r="FH73" s="95">
        <f t="shared" si="15"/>
        <v>693675</v>
      </c>
      <c r="FI73" s="95">
        <f t="shared" si="15"/>
        <v>3677522</v>
      </c>
      <c r="FJ73" s="95">
        <f t="shared" si="15"/>
        <v>3748032</v>
      </c>
      <c r="FK73" s="95">
        <f t="shared" si="15"/>
        <v>0</v>
      </c>
      <c r="FL73" s="95">
        <f t="shared" si="15"/>
        <v>24300</v>
      </c>
      <c r="FM73" s="95">
        <f t="shared" si="15"/>
        <v>24300</v>
      </c>
      <c r="FN73" s="95">
        <f t="shared" si="15"/>
        <v>0</v>
      </c>
      <c r="FO73" s="95">
        <f t="shared" si="15"/>
        <v>227700</v>
      </c>
      <c r="FP73" s="95">
        <f t="shared" si="15"/>
        <v>554706</v>
      </c>
      <c r="FQ73" s="95">
        <f t="shared" si="15"/>
        <v>894600</v>
      </c>
      <c r="FR73" s="95">
        <f t="shared" si="15"/>
        <v>841050</v>
      </c>
      <c r="FS73" s="95">
        <f t="shared" si="15"/>
        <v>693675</v>
      </c>
      <c r="FT73" s="95">
        <f t="shared" si="15"/>
        <v>3211731</v>
      </c>
      <c r="FU73" s="95">
        <f t="shared" si="15"/>
        <v>3236031</v>
      </c>
      <c r="FV73" s="95">
        <f t="shared" si="15"/>
        <v>0</v>
      </c>
      <c r="FW73" s="95">
        <f t="shared" si="15"/>
        <v>0</v>
      </c>
      <c r="FX73" s="95">
        <f t="shared" si="15"/>
        <v>0</v>
      </c>
      <c r="FY73" s="95">
        <f t="shared" si="15"/>
        <v>0</v>
      </c>
      <c r="FZ73" s="95">
        <f t="shared" si="15"/>
        <v>113980</v>
      </c>
      <c r="GA73" s="95">
        <f t="shared" si="15"/>
        <v>13230</v>
      </c>
      <c r="GB73" s="95">
        <f t="shared" si="15"/>
        <v>67843</v>
      </c>
      <c r="GC73" s="95">
        <f t="shared" si="15"/>
        <v>20790</v>
      </c>
      <c r="GD73" s="95">
        <f t="shared" si="15"/>
        <v>0</v>
      </c>
      <c r="GE73" s="95">
        <f t="shared" si="15"/>
        <v>215843</v>
      </c>
      <c r="GF73" s="95">
        <f t="shared" si="15"/>
        <v>215843</v>
      </c>
      <c r="GG73" s="95">
        <f t="shared" si="15"/>
        <v>46210</v>
      </c>
      <c r="GH73" s="141">
        <f t="shared" si="15"/>
        <v>0</v>
      </c>
      <c r="GI73" s="141">
        <f t="shared" si="15"/>
        <v>46210</v>
      </c>
      <c r="GJ73" s="141">
        <f t="shared" si="15"/>
        <v>0</v>
      </c>
      <c r="GK73" s="141">
        <f t="shared" si="15"/>
        <v>0</v>
      </c>
      <c r="GL73" s="141">
        <f>SUM(GL64:GL72)</f>
        <v>0</v>
      </c>
      <c r="GM73" s="142">
        <f>SUM(GM64:GM72)</f>
        <v>69948</v>
      </c>
      <c r="GN73" s="141">
        <f>SUM(GN64:GN72)</f>
        <v>180000</v>
      </c>
      <c r="GO73" s="141">
        <f>SUM(GO64:GO72)</f>
        <v>0</v>
      </c>
      <c r="GP73" s="141">
        <f>SUM(GP64:GP72)</f>
        <v>249948</v>
      </c>
      <c r="GQ73" s="143">
        <f>SUM(GQ64:GQ72)</f>
        <v>296158</v>
      </c>
      <c r="GR73" s="144">
        <f>SUM(GR64:GR72)</f>
        <v>0</v>
      </c>
      <c r="GS73" s="141">
        <f>SUM(GS64:GS72)</f>
        <v>0</v>
      </c>
      <c r="GT73" s="141">
        <f>SUM(GT64:GT72)</f>
        <v>0</v>
      </c>
      <c r="GU73" s="141">
        <f>SUM(GU64:GU72)</f>
        <v>0</v>
      </c>
      <c r="GV73" s="141">
        <f>SUM(GV64:GV72)</f>
        <v>153566</v>
      </c>
      <c r="GW73" s="141">
        <f>SUM(GW64:GW72)</f>
        <v>0</v>
      </c>
      <c r="GX73" s="141">
        <f>SUM(GX64:GX72)</f>
        <v>184410</v>
      </c>
      <c r="GY73" s="141">
        <f>SUM(GY64:GY72)</f>
        <v>212587</v>
      </c>
      <c r="GZ73" s="142">
        <f>SUM(GZ64:GZ72)</f>
        <v>473766</v>
      </c>
      <c r="HA73" s="145">
        <f>SUM(HA64:HA72)</f>
        <v>1024329</v>
      </c>
      <c r="HB73" s="98">
        <f>SUM(HB64:HB72)</f>
        <v>1024329</v>
      </c>
      <c r="HC73" s="139">
        <f>SUM(HC64:HC72)</f>
        <v>173000</v>
      </c>
      <c r="HD73" s="95">
        <f>SUM(HD64:HD72)</f>
        <v>227500</v>
      </c>
      <c r="HE73" s="95">
        <f>SUM(HE64:HE72)</f>
        <v>400500</v>
      </c>
      <c r="HF73" s="95">
        <f>SUM(HF64:HF72)</f>
        <v>263502</v>
      </c>
      <c r="HG73" s="95">
        <f>SUM(HG64:HG72)</f>
        <v>2581240</v>
      </c>
      <c r="HH73" s="95">
        <f>SUM(HH64:HH72)</f>
        <v>1618760</v>
      </c>
      <c r="HI73" s="95">
        <f>SUM(HI64:HI72)</f>
        <v>1645434</v>
      </c>
      <c r="HJ73" s="95">
        <f>SUM(HJ64:HJ72)</f>
        <v>948930</v>
      </c>
      <c r="HK73" s="95">
        <f>SUM(HK64:HK72)</f>
        <v>620980</v>
      </c>
      <c r="HL73" s="140">
        <f>SUM(HL64:HL72)</f>
        <v>7678846</v>
      </c>
      <c r="HM73" s="146">
        <f>SUM(HM64:HM72)</f>
        <v>8079346</v>
      </c>
    </row>
    <row r="74" spans="122:221" s="75" customFormat="1" ht="14.25">
      <c r="DR74" s="147"/>
      <c r="HM74" s="147"/>
    </row>
    <row r="75" spans="122:221" s="75" customFormat="1" ht="14.25">
      <c r="DR75" s="148"/>
      <c r="HM75" s="148"/>
    </row>
    <row r="76" spans="122:221" s="75" customFormat="1" ht="14.25">
      <c r="DR76" s="148"/>
      <c r="HM76" s="148"/>
    </row>
    <row r="77" s="75" customFormat="1" ht="14.25">
      <c r="HM77" s="148"/>
    </row>
    <row r="78" s="75" customFormat="1" ht="14.25">
      <c r="HM78" s="148"/>
    </row>
    <row r="79" s="75" customFormat="1" ht="14.25">
      <c r="HM79" s="148"/>
    </row>
    <row r="80" s="75" customFormat="1" ht="14.25">
      <c r="HM80" s="148"/>
    </row>
    <row r="81" s="75" customFormat="1" ht="14.25">
      <c r="HM81" s="148"/>
    </row>
    <row r="82" s="75" customFormat="1" ht="14.25">
      <c r="HM82" s="148"/>
    </row>
    <row r="83" s="75" customFormat="1" ht="14.25">
      <c r="HM83" s="148"/>
    </row>
    <row r="84" s="75" customFormat="1" ht="14.25">
      <c r="HM84" s="148"/>
    </row>
    <row r="85" s="75" customFormat="1" ht="14.25">
      <c r="HM85" s="148"/>
    </row>
    <row r="86" s="75" customFormat="1" ht="14.25">
      <c r="HM86" s="148"/>
    </row>
    <row r="87" s="75" customFormat="1" ht="14.25">
      <c r="HM87" s="148"/>
    </row>
    <row r="88" s="75" customFormat="1" ht="14.25">
      <c r="HM88" s="148"/>
    </row>
    <row r="89" s="75" customFormat="1" ht="14.25">
      <c r="HM89" s="148"/>
    </row>
    <row r="90" s="75" customFormat="1" ht="14.25">
      <c r="HM90" s="148"/>
    </row>
    <row r="91" s="75" customFormat="1" ht="14.25">
      <c r="HM91" s="148"/>
    </row>
    <row r="92" s="75" customFormat="1" ht="14.25">
      <c r="HM92" s="148"/>
    </row>
    <row r="93" s="75" customFormat="1" ht="14.25">
      <c r="HM93" s="148"/>
    </row>
    <row r="94" s="75" customFormat="1" ht="14.25">
      <c r="HM94" s="148"/>
    </row>
    <row r="95" s="75" customFormat="1" ht="14.25">
      <c r="HM95" s="148"/>
    </row>
    <row r="96" s="75" customFormat="1" ht="14.25">
      <c r="HM96" s="148"/>
    </row>
    <row r="97" s="75" customFormat="1" ht="14.25">
      <c r="HM97" s="148"/>
    </row>
    <row r="98" s="75" customFormat="1" ht="14.25">
      <c r="HM98" s="148"/>
    </row>
    <row r="99" s="75" customFormat="1" ht="14.25">
      <c r="HM99" s="148"/>
    </row>
    <row r="100" s="75" customFormat="1" ht="14.25">
      <c r="HM100" s="148"/>
    </row>
    <row r="101" s="75" customFormat="1" ht="14.25">
      <c r="HM101" s="148"/>
    </row>
    <row r="102" s="75" customFormat="1" ht="14.25">
      <c r="HM102" s="148"/>
    </row>
    <row r="103" s="75" customFormat="1" ht="14.25">
      <c r="HM103" s="148"/>
    </row>
    <row r="104" s="75" customFormat="1" ht="14.25">
      <c r="HM104" s="148"/>
    </row>
    <row r="105" s="75" customFormat="1" ht="14.25">
      <c r="HM105" s="148"/>
    </row>
    <row r="106" s="75" customFormat="1" ht="14.25">
      <c r="HM106" s="148"/>
    </row>
    <row r="107" s="75" customFormat="1" ht="14.25">
      <c r="HM107" s="148"/>
    </row>
    <row r="108" s="75" customFormat="1" ht="14.25">
      <c r="HM108" s="148"/>
    </row>
    <row r="109" s="75" customFormat="1" ht="14.25">
      <c r="HM109" s="148"/>
    </row>
    <row r="110" s="75" customFormat="1" ht="14.25">
      <c r="HM110" s="148"/>
    </row>
    <row r="111" s="75" customFormat="1" ht="14.25">
      <c r="HM111" s="148"/>
    </row>
    <row r="112" s="75" customFormat="1" ht="14.25">
      <c r="HM112" s="148"/>
    </row>
    <row r="113" s="75" customFormat="1" ht="14.25">
      <c r="HM113" s="148"/>
    </row>
    <row r="114" s="75" customFormat="1" ht="14.25">
      <c r="HM114" s="148"/>
    </row>
    <row r="115" s="75" customFormat="1" ht="14.25">
      <c r="HM115" s="148"/>
    </row>
    <row r="116" s="75" customFormat="1" ht="14.25">
      <c r="HM116" s="148"/>
    </row>
    <row r="117" s="75" customFormat="1" ht="14.25">
      <c r="HM117" s="148"/>
    </row>
    <row r="118" s="75" customFormat="1" ht="14.25">
      <c r="HM118" s="148"/>
    </row>
    <row r="119" s="75" customFormat="1" ht="14.25">
      <c r="HM119" s="148"/>
    </row>
    <row r="120" s="75" customFormat="1" ht="14.25">
      <c r="HM120" s="148"/>
    </row>
    <row r="121" s="75" customFormat="1" ht="14.25">
      <c r="HM121" s="148"/>
    </row>
    <row r="122" s="75" customFormat="1" ht="14.25">
      <c r="HM122" s="148"/>
    </row>
    <row r="123" s="75" customFormat="1" ht="14.25">
      <c r="HM123" s="148"/>
    </row>
    <row r="124" s="75" customFormat="1" ht="14.25">
      <c r="HM124" s="148"/>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L17" sqref="AL17"/>
    </sheetView>
  </sheetViews>
  <sheetFormatPr defaultColWidth="8.796875" defaultRowHeight="14.25"/>
  <cols>
    <col min="1" max="1" width="12.3984375" style="74" customWidth="1"/>
    <col min="2" max="23" width="20.59765625" style="74" customWidth="1"/>
    <col min="24" max="26" width="15.8984375" style="74" customWidth="1"/>
    <col min="27" max="33" width="16.69921875" style="74" customWidth="1"/>
    <col min="34" max="34" width="17.09765625" style="74" customWidth="1"/>
    <col min="35" max="36" width="10" style="74" bestFit="1" customWidth="1"/>
    <col min="37" max="37" width="9" style="74" bestFit="1" customWidth="1"/>
    <col min="38" max="38" width="9" style="74" customWidth="1"/>
    <col min="39" max="39" width="10.59765625" style="74" customWidth="1"/>
    <col min="40" max="41" width="12.09765625" style="74" bestFit="1" customWidth="1"/>
    <col min="42" max="43" width="10.59765625" style="74" customWidth="1"/>
    <col min="44" max="45" width="12.09765625" style="74" bestFit="1" customWidth="1"/>
    <col min="46" max="46" width="10.19921875" style="74" customWidth="1"/>
    <col min="47" max="48" width="14.8984375" style="74" customWidth="1"/>
    <col min="49" max="49" width="13.69921875" style="74" customWidth="1"/>
    <col min="50" max="55" width="16.59765625" style="74" customWidth="1"/>
    <col min="56" max="56" width="17.09765625" style="74" customWidth="1"/>
    <col min="57" max="64" width="10.59765625" style="74" customWidth="1"/>
    <col min="65" max="67" width="11.59765625" style="74" customWidth="1"/>
    <col min="68" max="133" width="20.59765625" style="74" customWidth="1"/>
    <col min="134" max="16384" width="9.8984375" style="74" customWidth="1"/>
  </cols>
  <sheetData>
    <row r="1" spans="1:123" ht="17.25">
      <c r="A1" s="75" t="s">
        <v>158</v>
      </c>
      <c r="B1" s="75"/>
      <c r="C1" s="75"/>
      <c r="D1" s="75"/>
      <c r="E1" s="75"/>
      <c r="F1" s="75" t="s">
        <v>167</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00" t="s">
        <v>0</v>
      </c>
      <c r="B3" s="204" t="s">
        <v>149</v>
      </c>
      <c r="C3" s="204"/>
      <c r="D3" s="204"/>
      <c r="E3" s="205"/>
      <c r="F3" s="205"/>
      <c r="G3" s="205"/>
      <c r="H3" s="205"/>
      <c r="I3" s="205"/>
      <c r="J3" s="205"/>
      <c r="K3" s="205"/>
      <c r="L3" s="205"/>
      <c r="M3" s="105"/>
      <c r="N3" s="105"/>
      <c r="O3" s="105"/>
      <c r="P3" s="105"/>
      <c r="Q3" s="105"/>
      <c r="R3" s="105"/>
      <c r="S3" s="105"/>
      <c r="T3" s="105"/>
      <c r="U3" s="105"/>
      <c r="V3" s="105"/>
      <c r="W3" s="105"/>
      <c r="X3" s="105"/>
      <c r="Y3" s="105"/>
      <c r="Z3" s="105"/>
      <c r="AA3" s="105"/>
      <c r="AB3" s="105"/>
      <c r="AC3" s="105"/>
      <c r="AD3" s="105"/>
      <c r="AE3" s="105"/>
      <c r="AF3" s="105"/>
      <c r="AG3" s="105"/>
      <c r="AH3" s="105"/>
      <c r="AI3" s="196" t="s">
        <v>153</v>
      </c>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239" t="s">
        <v>162</v>
      </c>
      <c r="CB3" s="240"/>
      <c r="CC3" s="240"/>
      <c r="CD3" s="240"/>
      <c r="CE3" s="240"/>
      <c r="CF3" s="240"/>
      <c r="CG3" s="240"/>
      <c r="CH3" s="240"/>
      <c r="CI3" s="240"/>
      <c r="CJ3" s="240"/>
      <c r="CK3" s="240"/>
      <c r="CL3" s="244" t="s">
        <v>157</v>
      </c>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6"/>
      <c r="DS3" s="239" t="s">
        <v>156</v>
      </c>
      <c r="DT3" s="247"/>
      <c r="DU3" s="247"/>
      <c r="DV3" s="247"/>
      <c r="DW3" s="247"/>
      <c r="DX3" s="247"/>
      <c r="DY3" s="247"/>
      <c r="DZ3" s="247"/>
      <c r="EA3" s="247"/>
      <c r="EB3" s="247"/>
      <c r="EC3" s="248"/>
    </row>
    <row r="4" spans="1:133" ht="18" customHeight="1">
      <c r="A4" s="201"/>
      <c r="B4" s="206"/>
      <c r="C4" s="206"/>
      <c r="D4" s="206"/>
      <c r="E4" s="206"/>
      <c r="F4" s="206"/>
      <c r="G4" s="206"/>
      <c r="H4" s="206"/>
      <c r="I4" s="206"/>
      <c r="J4" s="206"/>
      <c r="K4" s="206"/>
      <c r="L4" s="206"/>
      <c r="M4" s="106"/>
      <c r="N4" s="149"/>
      <c r="O4" s="149"/>
      <c r="P4" s="149"/>
      <c r="Q4" s="149"/>
      <c r="R4" s="149"/>
      <c r="S4" s="149"/>
      <c r="T4" s="149"/>
      <c r="U4" s="149"/>
      <c r="V4" s="149"/>
      <c r="W4" s="149"/>
      <c r="X4" s="149"/>
      <c r="Y4" s="149"/>
      <c r="Z4" s="149"/>
      <c r="AA4" s="149"/>
      <c r="AB4" s="149"/>
      <c r="AC4" s="149"/>
      <c r="AD4" s="149"/>
      <c r="AE4" s="149"/>
      <c r="AF4" s="149"/>
      <c r="AG4" s="149"/>
      <c r="AH4" s="149"/>
      <c r="AI4" s="254"/>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41"/>
      <c r="CB4" s="242"/>
      <c r="CC4" s="242"/>
      <c r="CD4" s="242"/>
      <c r="CE4" s="242"/>
      <c r="CF4" s="242"/>
      <c r="CG4" s="242"/>
      <c r="CH4" s="242"/>
      <c r="CI4" s="242"/>
      <c r="CJ4" s="242"/>
      <c r="CK4" s="242"/>
      <c r="CL4" s="114"/>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6"/>
      <c r="DS4" s="249"/>
      <c r="DT4" s="250"/>
      <c r="DU4" s="250"/>
      <c r="DV4" s="250"/>
      <c r="DW4" s="250"/>
      <c r="DX4" s="250"/>
      <c r="DY4" s="250"/>
      <c r="DZ4" s="250"/>
      <c r="EA4" s="250"/>
      <c r="EB4" s="250"/>
      <c r="EC4" s="251"/>
    </row>
    <row r="5" spans="1:133" ht="18" customHeight="1">
      <c r="A5" s="202"/>
      <c r="B5" s="207"/>
      <c r="C5" s="207"/>
      <c r="D5" s="207"/>
      <c r="E5" s="207"/>
      <c r="F5" s="207"/>
      <c r="G5" s="207"/>
      <c r="H5" s="207"/>
      <c r="I5" s="207"/>
      <c r="J5" s="207"/>
      <c r="K5" s="207"/>
      <c r="L5" s="207"/>
      <c r="M5" s="197" t="s">
        <v>150</v>
      </c>
      <c r="N5" s="198"/>
      <c r="O5" s="198"/>
      <c r="P5" s="198"/>
      <c r="Q5" s="198"/>
      <c r="R5" s="198"/>
      <c r="S5" s="198"/>
      <c r="T5" s="198"/>
      <c r="U5" s="198"/>
      <c r="V5" s="198"/>
      <c r="W5" s="199"/>
      <c r="X5" s="197" t="s">
        <v>151</v>
      </c>
      <c r="Y5" s="198"/>
      <c r="Z5" s="198"/>
      <c r="AA5" s="198"/>
      <c r="AB5" s="198"/>
      <c r="AC5" s="198"/>
      <c r="AD5" s="198"/>
      <c r="AE5" s="198"/>
      <c r="AF5" s="198"/>
      <c r="AG5" s="198"/>
      <c r="AH5" s="199"/>
      <c r="AI5" s="212" t="s">
        <v>152</v>
      </c>
      <c r="AJ5" s="213"/>
      <c r="AK5" s="213"/>
      <c r="AL5" s="213"/>
      <c r="AM5" s="213"/>
      <c r="AN5" s="213"/>
      <c r="AO5" s="213"/>
      <c r="AP5" s="213"/>
      <c r="AQ5" s="213"/>
      <c r="AR5" s="213"/>
      <c r="AS5" s="214"/>
      <c r="AT5" s="212" t="s">
        <v>140</v>
      </c>
      <c r="AU5" s="213"/>
      <c r="AV5" s="213"/>
      <c r="AW5" s="213"/>
      <c r="AX5" s="213"/>
      <c r="AY5" s="213"/>
      <c r="AZ5" s="213"/>
      <c r="BA5" s="213"/>
      <c r="BB5" s="213"/>
      <c r="BC5" s="213"/>
      <c r="BD5" s="214"/>
      <c r="BE5" s="212" t="s">
        <v>154</v>
      </c>
      <c r="BF5" s="213"/>
      <c r="BG5" s="213"/>
      <c r="BH5" s="213"/>
      <c r="BI5" s="213"/>
      <c r="BJ5" s="213"/>
      <c r="BK5" s="213"/>
      <c r="BL5" s="213"/>
      <c r="BM5" s="213"/>
      <c r="BN5" s="213"/>
      <c r="BO5" s="214"/>
      <c r="BP5" s="212" t="s">
        <v>155</v>
      </c>
      <c r="BQ5" s="213"/>
      <c r="BR5" s="213"/>
      <c r="BS5" s="213"/>
      <c r="BT5" s="213"/>
      <c r="BU5" s="213"/>
      <c r="BV5" s="213"/>
      <c r="BW5" s="213"/>
      <c r="BX5" s="213"/>
      <c r="BY5" s="213"/>
      <c r="BZ5" s="213"/>
      <c r="CA5" s="243"/>
      <c r="CB5" s="228"/>
      <c r="CC5" s="228"/>
      <c r="CD5" s="228"/>
      <c r="CE5" s="228"/>
      <c r="CF5" s="228"/>
      <c r="CG5" s="228"/>
      <c r="CH5" s="228"/>
      <c r="CI5" s="228"/>
      <c r="CJ5" s="228"/>
      <c r="CK5" s="228"/>
      <c r="CL5" s="212" t="s">
        <v>9</v>
      </c>
      <c r="CM5" s="254"/>
      <c r="CN5" s="254"/>
      <c r="CO5" s="254"/>
      <c r="CP5" s="254"/>
      <c r="CQ5" s="254"/>
      <c r="CR5" s="254"/>
      <c r="CS5" s="254"/>
      <c r="CT5" s="254"/>
      <c r="CU5" s="254"/>
      <c r="CV5" s="255"/>
      <c r="CW5" s="212" t="s">
        <v>104</v>
      </c>
      <c r="CX5" s="254"/>
      <c r="CY5" s="254"/>
      <c r="CZ5" s="254"/>
      <c r="DA5" s="254"/>
      <c r="DB5" s="254"/>
      <c r="DC5" s="254"/>
      <c r="DD5" s="254"/>
      <c r="DE5" s="254"/>
      <c r="DF5" s="254"/>
      <c r="DG5" s="256"/>
      <c r="DH5" s="257" t="s">
        <v>126</v>
      </c>
      <c r="DI5" s="254"/>
      <c r="DJ5" s="254"/>
      <c r="DK5" s="254"/>
      <c r="DL5" s="254"/>
      <c r="DM5" s="254"/>
      <c r="DN5" s="254"/>
      <c r="DO5" s="254"/>
      <c r="DP5" s="254"/>
      <c r="DQ5" s="254"/>
      <c r="DR5" s="258"/>
      <c r="DS5" s="252"/>
      <c r="DT5" s="211"/>
      <c r="DU5" s="211"/>
      <c r="DV5" s="211"/>
      <c r="DW5" s="211"/>
      <c r="DX5" s="211"/>
      <c r="DY5" s="211"/>
      <c r="DZ5" s="211"/>
      <c r="EA5" s="211"/>
      <c r="EB5" s="211"/>
      <c r="EC5" s="253"/>
    </row>
    <row r="6" spans="1:133" s="127" customFormat="1" ht="31.5" customHeight="1" thickBot="1">
      <c r="A6" s="203"/>
      <c r="B6" s="117" t="s">
        <v>138</v>
      </c>
      <c r="C6" s="117" t="s">
        <v>133</v>
      </c>
      <c r="D6" s="117" t="s">
        <v>6</v>
      </c>
      <c r="E6" s="117" t="s">
        <v>139</v>
      </c>
      <c r="F6" s="117" t="s">
        <v>1</v>
      </c>
      <c r="G6" s="117" t="s">
        <v>2</v>
      </c>
      <c r="H6" s="117" t="s">
        <v>3</v>
      </c>
      <c r="I6" s="117" t="s">
        <v>4</v>
      </c>
      <c r="J6" s="117" t="s">
        <v>5</v>
      </c>
      <c r="K6" s="122" t="s">
        <v>6</v>
      </c>
      <c r="L6" s="123" t="s">
        <v>11</v>
      </c>
      <c r="M6" s="124" t="s">
        <v>138</v>
      </c>
      <c r="N6" s="117" t="s">
        <v>133</v>
      </c>
      <c r="O6" s="117" t="s">
        <v>6</v>
      </c>
      <c r="P6" s="117" t="s">
        <v>139</v>
      </c>
      <c r="Q6" s="117" t="s">
        <v>1</v>
      </c>
      <c r="R6" s="117" t="s">
        <v>2</v>
      </c>
      <c r="S6" s="117" t="s">
        <v>3</v>
      </c>
      <c r="T6" s="117" t="s">
        <v>4</v>
      </c>
      <c r="U6" s="117" t="s">
        <v>5</v>
      </c>
      <c r="V6" s="117" t="s">
        <v>6</v>
      </c>
      <c r="W6" s="117" t="s">
        <v>11</v>
      </c>
      <c r="X6" s="117" t="s">
        <v>138</v>
      </c>
      <c r="Y6" s="117" t="s">
        <v>133</v>
      </c>
      <c r="Z6" s="117" t="s">
        <v>6</v>
      </c>
      <c r="AA6" s="117" t="s">
        <v>139</v>
      </c>
      <c r="AB6" s="117" t="s">
        <v>1</v>
      </c>
      <c r="AC6" s="117" t="s">
        <v>2</v>
      </c>
      <c r="AD6" s="117" t="s">
        <v>3</v>
      </c>
      <c r="AE6" s="117" t="s">
        <v>4</v>
      </c>
      <c r="AF6" s="117" t="s">
        <v>5</v>
      </c>
      <c r="AG6" s="117" t="s">
        <v>6</v>
      </c>
      <c r="AH6" s="117" t="s">
        <v>11</v>
      </c>
      <c r="AI6" s="117" t="s">
        <v>138</v>
      </c>
      <c r="AJ6" s="117" t="s">
        <v>133</v>
      </c>
      <c r="AK6" s="117" t="s">
        <v>6</v>
      </c>
      <c r="AL6" s="117" t="s">
        <v>131</v>
      </c>
      <c r="AM6" s="117" t="s">
        <v>1</v>
      </c>
      <c r="AN6" s="117" t="s">
        <v>2</v>
      </c>
      <c r="AO6" s="117" t="s">
        <v>3</v>
      </c>
      <c r="AP6" s="117" t="s">
        <v>4</v>
      </c>
      <c r="AQ6" s="117" t="s">
        <v>5</v>
      </c>
      <c r="AR6" s="117" t="s">
        <v>6</v>
      </c>
      <c r="AS6" s="117" t="s">
        <v>11</v>
      </c>
      <c r="AT6" s="117" t="s">
        <v>138</v>
      </c>
      <c r="AU6" s="117" t="s">
        <v>133</v>
      </c>
      <c r="AV6" s="117" t="s">
        <v>6</v>
      </c>
      <c r="AW6" s="117" t="s">
        <v>131</v>
      </c>
      <c r="AX6" s="117" t="s">
        <v>1</v>
      </c>
      <c r="AY6" s="117" t="s">
        <v>2</v>
      </c>
      <c r="AZ6" s="117" t="s">
        <v>3</v>
      </c>
      <c r="BA6" s="117" t="s">
        <v>4</v>
      </c>
      <c r="BB6" s="117" t="s">
        <v>5</v>
      </c>
      <c r="BC6" s="117" t="s">
        <v>6</v>
      </c>
      <c r="BD6" s="117" t="s">
        <v>11</v>
      </c>
      <c r="BE6" s="117" t="s">
        <v>138</v>
      </c>
      <c r="BF6" s="117" t="s">
        <v>133</v>
      </c>
      <c r="BG6" s="117" t="s">
        <v>6</v>
      </c>
      <c r="BH6" s="117" t="s">
        <v>131</v>
      </c>
      <c r="BI6" s="117" t="s">
        <v>1</v>
      </c>
      <c r="BJ6" s="117" t="s">
        <v>2</v>
      </c>
      <c r="BK6" s="117" t="s">
        <v>3</v>
      </c>
      <c r="BL6" s="117" t="s">
        <v>4</v>
      </c>
      <c r="BM6" s="117" t="s">
        <v>5</v>
      </c>
      <c r="BN6" s="117" t="s">
        <v>6</v>
      </c>
      <c r="BO6" s="117" t="s">
        <v>11</v>
      </c>
      <c r="BP6" s="117" t="s">
        <v>138</v>
      </c>
      <c r="BQ6" s="117" t="s">
        <v>133</v>
      </c>
      <c r="BR6" s="117" t="s">
        <v>6</v>
      </c>
      <c r="BS6" s="117" t="s">
        <v>131</v>
      </c>
      <c r="BT6" s="117" t="s">
        <v>1</v>
      </c>
      <c r="BU6" s="117" t="s">
        <v>2</v>
      </c>
      <c r="BV6" s="117" t="s">
        <v>3</v>
      </c>
      <c r="BW6" s="117" t="s">
        <v>4</v>
      </c>
      <c r="BX6" s="117" t="s">
        <v>5</v>
      </c>
      <c r="BY6" s="117" t="s">
        <v>6</v>
      </c>
      <c r="BZ6" s="122" t="s">
        <v>11</v>
      </c>
      <c r="CA6" s="150" t="s">
        <v>138</v>
      </c>
      <c r="CB6" s="117" t="s">
        <v>133</v>
      </c>
      <c r="CC6" s="117" t="s">
        <v>6</v>
      </c>
      <c r="CD6" s="117" t="s">
        <v>131</v>
      </c>
      <c r="CE6" s="117" t="s">
        <v>1</v>
      </c>
      <c r="CF6" s="117" t="s">
        <v>2</v>
      </c>
      <c r="CG6" s="117" t="s">
        <v>3</v>
      </c>
      <c r="CH6" s="117" t="s">
        <v>4</v>
      </c>
      <c r="CI6" s="117" t="s">
        <v>5</v>
      </c>
      <c r="CJ6" s="117" t="s">
        <v>6</v>
      </c>
      <c r="CK6" s="117" t="s">
        <v>11</v>
      </c>
      <c r="CL6" s="117" t="s">
        <v>138</v>
      </c>
      <c r="CM6" s="117" t="s">
        <v>133</v>
      </c>
      <c r="CN6" s="117" t="s">
        <v>6</v>
      </c>
      <c r="CO6" s="117" t="s">
        <v>139</v>
      </c>
      <c r="CP6" s="117" t="s">
        <v>1</v>
      </c>
      <c r="CQ6" s="117" t="s">
        <v>2</v>
      </c>
      <c r="CR6" s="117" t="s">
        <v>3</v>
      </c>
      <c r="CS6" s="117" t="s">
        <v>4</v>
      </c>
      <c r="CT6" s="117" t="s">
        <v>5</v>
      </c>
      <c r="CU6" s="117" t="s">
        <v>6</v>
      </c>
      <c r="CV6" s="117" t="s">
        <v>11</v>
      </c>
      <c r="CW6" s="117" t="s">
        <v>138</v>
      </c>
      <c r="CX6" s="117" t="s">
        <v>133</v>
      </c>
      <c r="CY6" s="117" t="s">
        <v>6</v>
      </c>
      <c r="CZ6" s="117" t="s">
        <v>131</v>
      </c>
      <c r="DA6" s="117" t="s">
        <v>1</v>
      </c>
      <c r="DB6" s="117" t="s">
        <v>2</v>
      </c>
      <c r="DC6" s="117" t="s">
        <v>3</v>
      </c>
      <c r="DD6" s="117" t="s">
        <v>4</v>
      </c>
      <c r="DE6" s="117" t="s">
        <v>5</v>
      </c>
      <c r="DF6" s="122" t="s">
        <v>6</v>
      </c>
      <c r="DG6" s="123" t="s">
        <v>11</v>
      </c>
      <c r="DH6" s="125" t="s">
        <v>138</v>
      </c>
      <c r="DI6" s="117" t="s">
        <v>133</v>
      </c>
      <c r="DJ6" s="117" t="s">
        <v>6</v>
      </c>
      <c r="DK6" s="117" t="s">
        <v>131</v>
      </c>
      <c r="DL6" s="117" t="s">
        <v>1</v>
      </c>
      <c r="DM6" s="117" t="s">
        <v>2</v>
      </c>
      <c r="DN6" s="117" t="s">
        <v>3</v>
      </c>
      <c r="DO6" s="117" t="s">
        <v>4</v>
      </c>
      <c r="DP6" s="117" t="s">
        <v>5</v>
      </c>
      <c r="DQ6" s="122" t="s">
        <v>6</v>
      </c>
      <c r="DR6" s="126" t="s">
        <v>11</v>
      </c>
      <c r="DS6" s="124" t="s">
        <v>138</v>
      </c>
      <c r="DT6" s="117" t="s">
        <v>133</v>
      </c>
      <c r="DU6" s="117" t="s">
        <v>6</v>
      </c>
      <c r="DV6" s="117" t="s">
        <v>139</v>
      </c>
      <c r="DW6" s="117" t="s">
        <v>1</v>
      </c>
      <c r="DX6" s="117" t="s">
        <v>2</v>
      </c>
      <c r="DY6" s="117" t="s">
        <v>3</v>
      </c>
      <c r="DZ6" s="117" t="s">
        <v>4</v>
      </c>
      <c r="EA6" s="117" t="s">
        <v>5</v>
      </c>
      <c r="EB6" s="122" t="s">
        <v>6</v>
      </c>
      <c r="EC6" s="123" t="s">
        <v>11</v>
      </c>
    </row>
    <row r="7" spans="1:133" s="75" customFormat="1" ht="18" customHeight="1" thickTop="1">
      <c r="A7" s="128" t="s">
        <v>12</v>
      </c>
      <c r="B7" s="129">
        <f aca="true" t="shared" si="0" ref="B7:AG7">SUM(,B31,B58,B63,B73)</f>
        <v>1608188</v>
      </c>
      <c r="C7" s="129">
        <f t="shared" si="0"/>
        <v>5496293</v>
      </c>
      <c r="D7" s="129">
        <f t="shared" si="0"/>
        <v>7104481</v>
      </c>
      <c r="E7" s="129">
        <f t="shared" si="0"/>
        <v>0</v>
      </c>
      <c r="F7" s="84">
        <f t="shared" si="0"/>
        <v>284664327</v>
      </c>
      <c r="G7" s="84">
        <f t="shared" si="0"/>
        <v>472433108</v>
      </c>
      <c r="H7" s="84">
        <f t="shared" si="0"/>
        <v>642212819</v>
      </c>
      <c r="I7" s="84">
        <f t="shared" si="0"/>
        <v>432644652</v>
      </c>
      <c r="J7" s="84">
        <f t="shared" si="0"/>
        <v>221437083</v>
      </c>
      <c r="K7" s="84">
        <f t="shared" si="0"/>
        <v>2053391989</v>
      </c>
      <c r="L7" s="88">
        <f t="shared" si="0"/>
        <v>2060496470</v>
      </c>
      <c r="M7" s="87">
        <f t="shared" si="0"/>
        <v>0</v>
      </c>
      <c r="N7" s="87">
        <f t="shared" si="0"/>
        <v>0</v>
      </c>
      <c r="O7" s="87">
        <f t="shared" si="0"/>
        <v>0</v>
      </c>
      <c r="P7" s="87">
        <f t="shared" si="0"/>
        <v>0</v>
      </c>
      <c r="Q7" s="87">
        <f t="shared" si="0"/>
        <v>699208</v>
      </c>
      <c r="R7" s="87">
        <f t="shared" si="0"/>
        <v>802458</v>
      </c>
      <c r="S7" s="87">
        <f t="shared" si="0"/>
        <v>1445677</v>
      </c>
      <c r="T7" s="87">
        <f t="shared" si="0"/>
        <v>2451574</v>
      </c>
      <c r="U7" s="87">
        <f t="shared" si="0"/>
        <v>1629251</v>
      </c>
      <c r="V7" s="87">
        <f t="shared" si="0"/>
        <v>7028168</v>
      </c>
      <c r="W7" s="87">
        <f t="shared" si="0"/>
        <v>7028168</v>
      </c>
      <c r="X7" s="87">
        <f t="shared" si="0"/>
        <v>1478840</v>
      </c>
      <c r="Y7" s="87">
        <f t="shared" si="0"/>
        <v>1017991</v>
      </c>
      <c r="Z7" s="87">
        <f t="shared" si="0"/>
        <v>2496831</v>
      </c>
      <c r="AA7" s="87">
        <f t="shared" si="0"/>
        <v>0</v>
      </c>
      <c r="AB7" s="87">
        <f t="shared" si="0"/>
        <v>68793166</v>
      </c>
      <c r="AC7" s="87">
        <f t="shared" si="0"/>
        <v>129180266</v>
      </c>
      <c r="AD7" s="87">
        <f t="shared" si="0"/>
        <v>244632162</v>
      </c>
      <c r="AE7" s="87">
        <f t="shared" si="0"/>
        <v>209223354</v>
      </c>
      <c r="AF7" s="87">
        <f t="shared" si="0"/>
        <v>146232745</v>
      </c>
      <c r="AG7" s="87">
        <f t="shared" si="0"/>
        <v>798061693</v>
      </c>
      <c r="AH7" s="87">
        <f aca="true" t="shared" si="1" ref="AH7:BM7">SUM(,AH31,AH58,AH63,AH73)</f>
        <v>800558524</v>
      </c>
      <c r="AI7" s="87">
        <f t="shared" si="1"/>
        <v>129348</v>
      </c>
      <c r="AJ7" s="87">
        <f t="shared" si="1"/>
        <v>154270</v>
      </c>
      <c r="AK7" s="87">
        <f t="shared" si="1"/>
        <v>283618</v>
      </c>
      <c r="AL7" s="87">
        <f t="shared" si="1"/>
        <v>0</v>
      </c>
      <c r="AM7" s="87">
        <f t="shared" si="1"/>
        <v>5444802</v>
      </c>
      <c r="AN7" s="87">
        <f t="shared" si="1"/>
        <v>10580047</v>
      </c>
      <c r="AO7" s="87">
        <f t="shared" si="1"/>
        <v>18162082</v>
      </c>
      <c r="AP7" s="87">
        <f t="shared" si="1"/>
        <v>9610757</v>
      </c>
      <c r="AQ7" s="87">
        <f t="shared" si="1"/>
        <v>4722127</v>
      </c>
      <c r="AR7" s="87">
        <f t="shared" si="1"/>
        <v>48519815</v>
      </c>
      <c r="AS7" s="87">
        <f t="shared" si="1"/>
        <v>48803433</v>
      </c>
      <c r="AT7" s="87">
        <f t="shared" si="1"/>
        <v>0</v>
      </c>
      <c r="AU7" s="87">
        <f t="shared" si="1"/>
        <v>4324032</v>
      </c>
      <c r="AV7" s="87">
        <f t="shared" si="1"/>
        <v>4324032</v>
      </c>
      <c r="AW7" s="87">
        <f t="shared" si="1"/>
        <v>0</v>
      </c>
      <c r="AX7" s="87">
        <f t="shared" si="1"/>
        <v>209056194</v>
      </c>
      <c r="AY7" s="87">
        <f t="shared" si="1"/>
        <v>330876697</v>
      </c>
      <c r="AZ7" s="87">
        <f t="shared" si="1"/>
        <v>376695027</v>
      </c>
      <c r="BA7" s="87">
        <f t="shared" si="1"/>
        <v>206054916</v>
      </c>
      <c r="BB7" s="87">
        <f t="shared" si="1"/>
        <v>67302119</v>
      </c>
      <c r="BC7" s="87">
        <f t="shared" si="1"/>
        <v>1189984953</v>
      </c>
      <c r="BD7" s="87">
        <f t="shared" si="1"/>
        <v>1194308985</v>
      </c>
      <c r="BE7" s="87">
        <f t="shared" si="1"/>
        <v>0</v>
      </c>
      <c r="BF7" s="87">
        <f t="shared" si="1"/>
        <v>0</v>
      </c>
      <c r="BG7" s="87">
        <f t="shared" si="1"/>
        <v>0</v>
      </c>
      <c r="BH7" s="87">
        <f t="shared" si="1"/>
        <v>0</v>
      </c>
      <c r="BI7" s="87">
        <f t="shared" si="1"/>
        <v>670957</v>
      </c>
      <c r="BJ7" s="87">
        <f t="shared" si="1"/>
        <v>993640</v>
      </c>
      <c r="BK7" s="87">
        <f t="shared" si="1"/>
        <v>1041600</v>
      </c>
      <c r="BL7" s="87">
        <f t="shared" si="1"/>
        <v>1696888</v>
      </c>
      <c r="BM7" s="87">
        <f t="shared" si="1"/>
        <v>360242</v>
      </c>
      <c r="BN7" s="87">
        <f aca="true" t="shared" si="2" ref="BN7:CS7">SUM(,BN31,BN58,BN63,BN73)</f>
        <v>4763327</v>
      </c>
      <c r="BO7" s="87">
        <f t="shared" si="2"/>
        <v>4763327</v>
      </c>
      <c r="BP7" s="87">
        <f t="shared" si="2"/>
        <v>0</v>
      </c>
      <c r="BQ7" s="87">
        <f t="shared" si="2"/>
        <v>0</v>
      </c>
      <c r="BR7" s="87">
        <f t="shared" si="2"/>
        <v>0</v>
      </c>
      <c r="BS7" s="87">
        <f t="shared" si="2"/>
        <v>0</v>
      </c>
      <c r="BT7" s="87">
        <f t="shared" si="2"/>
        <v>0</v>
      </c>
      <c r="BU7" s="87">
        <f t="shared" si="2"/>
        <v>0</v>
      </c>
      <c r="BV7" s="87">
        <f t="shared" si="2"/>
        <v>236271</v>
      </c>
      <c r="BW7" s="87">
        <f t="shared" si="2"/>
        <v>3607163</v>
      </c>
      <c r="BX7" s="87">
        <f t="shared" si="2"/>
        <v>1190599</v>
      </c>
      <c r="BY7" s="87">
        <f t="shared" si="2"/>
        <v>5034033</v>
      </c>
      <c r="BZ7" s="151">
        <f t="shared" si="2"/>
        <v>5034033</v>
      </c>
      <c r="CA7" s="152">
        <f t="shared" si="2"/>
        <v>4582830</v>
      </c>
      <c r="CB7" s="84">
        <f t="shared" si="2"/>
        <v>18228789</v>
      </c>
      <c r="CC7" s="84">
        <f t="shared" si="2"/>
        <v>22811619</v>
      </c>
      <c r="CD7" s="84">
        <f t="shared" si="2"/>
        <v>0</v>
      </c>
      <c r="CE7" s="84">
        <f t="shared" si="2"/>
        <v>590263724</v>
      </c>
      <c r="CF7" s="84">
        <f t="shared" si="2"/>
        <v>1521970761</v>
      </c>
      <c r="CG7" s="84">
        <f t="shared" si="2"/>
        <v>3258689277</v>
      </c>
      <c r="CH7" s="84">
        <f t="shared" si="2"/>
        <v>5083916845</v>
      </c>
      <c r="CI7" s="84">
        <f t="shared" si="2"/>
        <v>5550741793</v>
      </c>
      <c r="CJ7" s="84">
        <f t="shared" si="2"/>
        <v>16005582400</v>
      </c>
      <c r="CK7" s="84">
        <f t="shared" si="2"/>
        <v>16028394019</v>
      </c>
      <c r="CL7" s="84">
        <f t="shared" si="2"/>
        <v>3637673</v>
      </c>
      <c r="CM7" s="84">
        <f t="shared" si="2"/>
        <v>14143980</v>
      </c>
      <c r="CN7" s="84">
        <f t="shared" si="2"/>
        <v>17781653</v>
      </c>
      <c r="CO7" s="84">
        <f t="shared" si="2"/>
        <v>0</v>
      </c>
      <c r="CP7" s="84">
        <f t="shared" si="2"/>
        <v>238270143</v>
      </c>
      <c r="CQ7" s="84">
        <f t="shared" si="2"/>
        <v>657623514</v>
      </c>
      <c r="CR7" s="84">
        <f t="shared" si="2"/>
        <v>1625834067</v>
      </c>
      <c r="CS7" s="84">
        <f t="shared" si="2"/>
        <v>2898335738</v>
      </c>
      <c r="CT7" s="84">
        <f aca="true" t="shared" si="3" ref="CT7:EC7">SUM(,CT31,CT58,CT63,CT73)</f>
        <v>2906510128</v>
      </c>
      <c r="CU7" s="84">
        <f t="shared" si="3"/>
        <v>8326573590</v>
      </c>
      <c r="CV7" s="84">
        <f t="shared" si="3"/>
        <v>8344355243</v>
      </c>
      <c r="CW7" s="84">
        <f t="shared" si="3"/>
        <v>945157</v>
      </c>
      <c r="CX7" s="84">
        <f t="shared" si="3"/>
        <v>3858029</v>
      </c>
      <c r="CY7" s="84">
        <f t="shared" si="3"/>
        <v>4803186</v>
      </c>
      <c r="CZ7" s="84">
        <f t="shared" si="3"/>
        <v>0</v>
      </c>
      <c r="DA7" s="84">
        <f t="shared" si="3"/>
        <v>330215769</v>
      </c>
      <c r="DB7" s="84">
        <f t="shared" si="3"/>
        <v>784856957</v>
      </c>
      <c r="DC7" s="84">
        <f t="shared" si="3"/>
        <v>1324367916</v>
      </c>
      <c r="DD7" s="84">
        <f t="shared" si="3"/>
        <v>1289254811</v>
      </c>
      <c r="DE7" s="84">
        <f t="shared" si="3"/>
        <v>625181334</v>
      </c>
      <c r="DF7" s="134">
        <f t="shared" si="3"/>
        <v>4353876787</v>
      </c>
      <c r="DG7" s="133">
        <f t="shared" si="3"/>
        <v>4358679973</v>
      </c>
      <c r="DH7" s="129">
        <f t="shared" si="3"/>
        <v>0</v>
      </c>
      <c r="DI7" s="84">
        <f t="shared" si="3"/>
        <v>226780</v>
      </c>
      <c r="DJ7" s="84">
        <f t="shared" si="3"/>
        <v>226780</v>
      </c>
      <c r="DK7" s="84">
        <f t="shared" si="3"/>
        <v>0</v>
      </c>
      <c r="DL7" s="84">
        <f t="shared" si="3"/>
        <v>21777812</v>
      </c>
      <c r="DM7" s="84">
        <f t="shared" si="3"/>
        <v>79490290</v>
      </c>
      <c r="DN7" s="84">
        <f t="shared" si="3"/>
        <v>308487294</v>
      </c>
      <c r="DO7" s="84">
        <f t="shared" si="3"/>
        <v>896326296</v>
      </c>
      <c r="DP7" s="84">
        <f t="shared" si="3"/>
        <v>2019050331</v>
      </c>
      <c r="DQ7" s="134">
        <f t="shared" si="3"/>
        <v>3325132023</v>
      </c>
      <c r="DR7" s="135">
        <f t="shared" si="3"/>
        <v>3325358803</v>
      </c>
      <c r="DS7" s="129">
        <f t="shared" si="3"/>
        <v>738532368</v>
      </c>
      <c r="DT7" s="84">
        <f t="shared" si="3"/>
        <v>1314485175</v>
      </c>
      <c r="DU7" s="84">
        <f t="shared" si="3"/>
        <v>2053017543</v>
      </c>
      <c r="DV7" s="84">
        <f t="shared" si="3"/>
        <v>959203</v>
      </c>
      <c r="DW7" s="84">
        <f t="shared" si="3"/>
        <v>4246031484</v>
      </c>
      <c r="DX7" s="84">
        <f t="shared" si="3"/>
        <v>6805683563</v>
      </c>
      <c r="DY7" s="84">
        <f t="shared" si="3"/>
        <v>9037260522</v>
      </c>
      <c r="DZ7" s="84">
        <f t="shared" si="3"/>
        <v>9954607356</v>
      </c>
      <c r="EA7" s="84">
        <f t="shared" si="3"/>
        <v>9581777352</v>
      </c>
      <c r="EB7" s="134">
        <f t="shared" si="3"/>
        <v>39626319480</v>
      </c>
      <c r="EC7" s="133">
        <f t="shared" si="3"/>
        <v>41679337023</v>
      </c>
    </row>
    <row r="8" spans="1:133" s="75" customFormat="1" ht="18" customHeight="1">
      <c r="A8" s="83" t="s">
        <v>13</v>
      </c>
      <c r="B8" s="136">
        <v>28981</v>
      </c>
      <c r="C8" s="136">
        <v>0</v>
      </c>
      <c r="D8" s="136">
        <v>28981</v>
      </c>
      <c r="E8" s="90">
        <v>0</v>
      </c>
      <c r="F8" s="90">
        <v>901734</v>
      </c>
      <c r="G8" s="90">
        <v>1939892</v>
      </c>
      <c r="H8" s="90">
        <v>5257835</v>
      </c>
      <c r="I8" s="90">
        <v>2190469</v>
      </c>
      <c r="J8" s="90">
        <v>1144013</v>
      </c>
      <c r="K8" s="137">
        <v>11433943</v>
      </c>
      <c r="L8" s="93">
        <v>11462924</v>
      </c>
      <c r="M8" s="90">
        <v>0</v>
      </c>
      <c r="N8" s="90">
        <v>0</v>
      </c>
      <c r="O8" s="90">
        <v>0</v>
      </c>
      <c r="P8" s="90">
        <v>0</v>
      </c>
      <c r="Q8" s="90">
        <v>0</v>
      </c>
      <c r="R8" s="90">
        <v>0</v>
      </c>
      <c r="S8" s="90">
        <v>0</v>
      </c>
      <c r="T8" s="90">
        <v>0</v>
      </c>
      <c r="U8" s="90">
        <v>0</v>
      </c>
      <c r="V8" s="90">
        <v>0</v>
      </c>
      <c r="W8" s="90">
        <v>0</v>
      </c>
      <c r="X8" s="90">
        <v>28981</v>
      </c>
      <c r="Y8" s="90">
        <v>0</v>
      </c>
      <c r="Z8" s="90">
        <v>28981</v>
      </c>
      <c r="AA8" s="90">
        <v>0</v>
      </c>
      <c r="AB8" s="90">
        <v>409398</v>
      </c>
      <c r="AC8" s="90">
        <v>1461367</v>
      </c>
      <c r="AD8" s="90">
        <v>2464195</v>
      </c>
      <c r="AE8" s="90">
        <v>1192331</v>
      </c>
      <c r="AF8" s="90">
        <v>346917</v>
      </c>
      <c r="AG8" s="90">
        <v>5874208</v>
      </c>
      <c r="AH8" s="90">
        <v>5903189</v>
      </c>
      <c r="AI8" s="90">
        <v>0</v>
      </c>
      <c r="AJ8" s="90">
        <v>0</v>
      </c>
      <c r="AK8" s="90">
        <v>0</v>
      </c>
      <c r="AL8" s="90">
        <v>0</v>
      </c>
      <c r="AM8" s="90">
        <v>0</v>
      </c>
      <c r="AN8" s="90">
        <v>0</v>
      </c>
      <c r="AO8" s="90">
        <v>0</v>
      </c>
      <c r="AP8" s="90">
        <v>0</v>
      </c>
      <c r="AQ8" s="90">
        <v>0</v>
      </c>
      <c r="AR8" s="90">
        <v>0</v>
      </c>
      <c r="AS8" s="90">
        <v>0</v>
      </c>
      <c r="AT8" s="90">
        <v>0</v>
      </c>
      <c r="AU8" s="90">
        <v>0</v>
      </c>
      <c r="AV8" s="90">
        <v>0</v>
      </c>
      <c r="AW8" s="90">
        <v>0</v>
      </c>
      <c r="AX8" s="90">
        <v>492336</v>
      </c>
      <c r="AY8" s="90">
        <v>478525</v>
      </c>
      <c r="AZ8" s="90">
        <v>2793640</v>
      </c>
      <c r="BA8" s="90">
        <v>998138</v>
      </c>
      <c r="BB8" s="90">
        <v>797096</v>
      </c>
      <c r="BC8" s="90">
        <v>5559735</v>
      </c>
      <c r="BD8" s="90">
        <v>5559735</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7">
        <v>0</v>
      </c>
      <c r="CA8" s="153">
        <v>0</v>
      </c>
      <c r="CB8" s="90">
        <v>0</v>
      </c>
      <c r="CC8" s="90">
        <v>0</v>
      </c>
      <c r="CD8" s="90">
        <v>0</v>
      </c>
      <c r="CE8" s="90">
        <v>890498</v>
      </c>
      <c r="CF8" s="90">
        <v>4842736</v>
      </c>
      <c r="CG8" s="90">
        <v>9110629</v>
      </c>
      <c r="CH8" s="90">
        <v>19484053</v>
      </c>
      <c r="CI8" s="90">
        <v>28988574</v>
      </c>
      <c r="CJ8" s="90">
        <v>63316490</v>
      </c>
      <c r="CK8" s="90">
        <v>63316490</v>
      </c>
      <c r="CL8" s="90">
        <v>0</v>
      </c>
      <c r="CM8" s="90">
        <v>0</v>
      </c>
      <c r="CN8" s="90">
        <v>0</v>
      </c>
      <c r="CO8" s="90">
        <v>0</v>
      </c>
      <c r="CP8" s="90">
        <v>195242</v>
      </c>
      <c r="CQ8" s="90">
        <v>3468986</v>
      </c>
      <c r="CR8" s="90">
        <v>3505490</v>
      </c>
      <c r="CS8" s="90">
        <v>13577241</v>
      </c>
      <c r="CT8" s="90">
        <v>19266679</v>
      </c>
      <c r="CU8" s="90">
        <v>40013638</v>
      </c>
      <c r="CV8" s="90">
        <v>40013638</v>
      </c>
      <c r="CW8" s="90">
        <v>0</v>
      </c>
      <c r="CX8" s="90">
        <v>0</v>
      </c>
      <c r="CY8" s="90">
        <v>0</v>
      </c>
      <c r="CZ8" s="90">
        <v>0</v>
      </c>
      <c r="DA8" s="90">
        <v>468863</v>
      </c>
      <c r="DB8" s="90">
        <v>819418</v>
      </c>
      <c r="DC8" s="90">
        <v>4388592</v>
      </c>
      <c r="DD8" s="90">
        <v>3338079</v>
      </c>
      <c r="DE8" s="90">
        <v>2636268</v>
      </c>
      <c r="DF8" s="137">
        <v>11651220</v>
      </c>
      <c r="DG8" s="93">
        <v>11651220</v>
      </c>
      <c r="DH8" s="136">
        <v>0</v>
      </c>
      <c r="DI8" s="90">
        <v>0</v>
      </c>
      <c r="DJ8" s="90">
        <v>0</v>
      </c>
      <c r="DK8" s="90">
        <v>0</v>
      </c>
      <c r="DL8" s="90">
        <v>226393</v>
      </c>
      <c r="DM8" s="90">
        <v>554332</v>
      </c>
      <c r="DN8" s="90">
        <v>1216547</v>
      </c>
      <c r="DO8" s="90">
        <v>2568733</v>
      </c>
      <c r="DP8" s="90">
        <v>7085627</v>
      </c>
      <c r="DQ8" s="137">
        <v>11651632</v>
      </c>
      <c r="DR8" s="138">
        <v>11651632</v>
      </c>
      <c r="DS8" s="136">
        <v>2684923</v>
      </c>
      <c r="DT8" s="90">
        <v>2403929</v>
      </c>
      <c r="DU8" s="90">
        <v>5088852</v>
      </c>
      <c r="DV8" s="90">
        <v>0</v>
      </c>
      <c r="DW8" s="90">
        <v>21074149</v>
      </c>
      <c r="DX8" s="90">
        <v>33341145</v>
      </c>
      <c r="DY8" s="90">
        <v>37798593</v>
      </c>
      <c r="DZ8" s="90">
        <v>44353536</v>
      </c>
      <c r="EA8" s="90">
        <v>52401366</v>
      </c>
      <c r="EB8" s="137">
        <v>188968789</v>
      </c>
      <c r="EC8" s="93">
        <v>194057641</v>
      </c>
    </row>
    <row r="9" spans="1:133" s="75" customFormat="1" ht="18" customHeight="1">
      <c r="A9" s="89" t="s">
        <v>14</v>
      </c>
      <c r="B9" s="136">
        <v>0</v>
      </c>
      <c r="C9" s="136">
        <v>0</v>
      </c>
      <c r="D9" s="136">
        <v>0</v>
      </c>
      <c r="E9" s="90">
        <v>0</v>
      </c>
      <c r="F9" s="90">
        <v>4535774</v>
      </c>
      <c r="G9" s="90">
        <v>3968639</v>
      </c>
      <c r="H9" s="90">
        <v>6136026</v>
      </c>
      <c r="I9" s="90">
        <v>3746862</v>
      </c>
      <c r="J9" s="90">
        <v>612449</v>
      </c>
      <c r="K9" s="137">
        <v>18999750</v>
      </c>
      <c r="L9" s="93">
        <v>18999750</v>
      </c>
      <c r="M9" s="90">
        <v>0</v>
      </c>
      <c r="N9" s="90">
        <v>0</v>
      </c>
      <c r="O9" s="90">
        <v>0</v>
      </c>
      <c r="P9" s="90">
        <v>0</v>
      </c>
      <c r="Q9" s="90">
        <v>9648</v>
      </c>
      <c r="R9" s="90">
        <v>0</v>
      </c>
      <c r="S9" s="90">
        <v>62518</v>
      </c>
      <c r="T9" s="90">
        <v>292631</v>
      </c>
      <c r="U9" s="90">
        <v>0</v>
      </c>
      <c r="V9" s="90">
        <v>364797</v>
      </c>
      <c r="W9" s="90">
        <v>364797</v>
      </c>
      <c r="X9" s="90">
        <v>0</v>
      </c>
      <c r="Y9" s="90">
        <v>0</v>
      </c>
      <c r="Z9" s="90">
        <v>0</v>
      </c>
      <c r="AA9" s="90">
        <v>0</v>
      </c>
      <c r="AB9" s="90">
        <v>451187</v>
      </c>
      <c r="AC9" s="90">
        <v>767902</v>
      </c>
      <c r="AD9" s="90">
        <v>1631578</v>
      </c>
      <c r="AE9" s="90">
        <v>963000</v>
      </c>
      <c r="AF9" s="90">
        <v>344717</v>
      </c>
      <c r="AG9" s="90">
        <v>4158384</v>
      </c>
      <c r="AH9" s="90">
        <v>4158384</v>
      </c>
      <c r="AI9" s="90">
        <v>0</v>
      </c>
      <c r="AJ9" s="90">
        <v>0</v>
      </c>
      <c r="AK9" s="90">
        <v>0</v>
      </c>
      <c r="AL9" s="90">
        <v>0</v>
      </c>
      <c r="AM9" s="90">
        <v>117530</v>
      </c>
      <c r="AN9" s="90">
        <v>629385</v>
      </c>
      <c r="AO9" s="90">
        <v>673986</v>
      </c>
      <c r="AP9" s="90">
        <v>987836</v>
      </c>
      <c r="AQ9" s="90">
        <v>0</v>
      </c>
      <c r="AR9" s="90">
        <v>2408737</v>
      </c>
      <c r="AS9" s="90">
        <v>2408737</v>
      </c>
      <c r="AT9" s="90">
        <v>0</v>
      </c>
      <c r="AU9" s="90">
        <v>0</v>
      </c>
      <c r="AV9" s="90">
        <v>0</v>
      </c>
      <c r="AW9" s="90">
        <v>0</v>
      </c>
      <c r="AX9" s="90">
        <v>3957409</v>
      </c>
      <c r="AY9" s="90">
        <v>2571352</v>
      </c>
      <c r="AZ9" s="90">
        <v>3767944</v>
      </c>
      <c r="BA9" s="90">
        <v>1503395</v>
      </c>
      <c r="BB9" s="90">
        <v>267732</v>
      </c>
      <c r="BC9" s="90">
        <v>12067832</v>
      </c>
      <c r="BD9" s="90">
        <v>12067832</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7">
        <v>0</v>
      </c>
      <c r="CA9" s="153">
        <v>0</v>
      </c>
      <c r="CB9" s="90">
        <v>0</v>
      </c>
      <c r="CC9" s="90">
        <v>0</v>
      </c>
      <c r="CD9" s="90">
        <v>0</v>
      </c>
      <c r="CE9" s="90">
        <v>4575348</v>
      </c>
      <c r="CF9" s="90">
        <v>8926418</v>
      </c>
      <c r="CG9" s="90">
        <v>23768901</v>
      </c>
      <c r="CH9" s="90">
        <v>44331850</v>
      </c>
      <c r="CI9" s="90">
        <v>38850997</v>
      </c>
      <c r="CJ9" s="90">
        <v>120453514</v>
      </c>
      <c r="CK9" s="90">
        <v>120453514</v>
      </c>
      <c r="CL9" s="90">
        <v>0</v>
      </c>
      <c r="CM9" s="90">
        <v>0</v>
      </c>
      <c r="CN9" s="90">
        <v>0</v>
      </c>
      <c r="CO9" s="90">
        <v>0</v>
      </c>
      <c r="CP9" s="90">
        <v>1549067</v>
      </c>
      <c r="CQ9" s="90">
        <v>2233608</v>
      </c>
      <c r="CR9" s="90">
        <v>13243332</v>
      </c>
      <c r="CS9" s="90">
        <v>28960717</v>
      </c>
      <c r="CT9" s="90">
        <v>26022401</v>
      </c>
      <c r="CU9" s="90">
        <v>72009125</v>
      </c>
      <c r="CV9" s="90">
        <v>72009125</v>
      </c>
      <c r="CW9" s="90">
        <v>0</v>
      </c>
      <c r="CX9" s="90">
        <v>0</v>
      </c>
      <c r="CY9" s="90">
        <v>0</v>
      </c>
      <c r="CZ9" s="90">
        <v>0</v>
      </c>
      <c r="DA9" s="90">
        <v>3026281</v>
      </c>
      <c r="DB9" s="90">
        <v>5692404</v>
      </c>
      <c r="DC9" s="90">
        <v>8572435</v>
      </c>
      <c r="DD9" s="90">
        <v>9548155</v>
      </c>
      <c r="DE9" s="90">
        <v>3123759</v>
      </c>
      <c r="DF9" s="137">
        <v>29963034</v>
      </c>
      <c r="DG9" s="93">
        <v>29963034</v>
      </c>
      <c r="DH9" s="136">
        <v>0</v>
      </c>
      <c r="DI9" s="90">
        <v>0</v>
      </c>
      <c r="DJ9" s="90">
        <v>0</v>
      </c>
      <c r="DK9" s="90">
        <v>0</v>
      </c>
      <c r="DL9" s="90">
        <v>0</v>
      </c>
      <c r="DM9" s="90">
        <v>1000406</v>
      </c>
      <c r="DN9" s="90">
        <v>1953134</v>
      </c>
      <c r="DO9" s="90">
        <v>5822978</v>
      </c>
      <c r="DP9" s="90">
        <v>9704837</v>
      </c>
      <c r="DQ9" s="137">
        <v>18481355</v>
      </c>
      <c r="DR9" s="138">
        <v>18481355</v>
      </c>
      <c r="DS9" s="136">
        <v>5220064</v>
      </c>
      <c r="DT9" s="90">
        <v>6039558</v>
      </c>
      <c r="DU9" s="90">
        <v>11259622</v>
      </c>
      <c r="DV9" s="90">
        <v>0</v>
      </c>
      <c r="DW9" s="90">
        <v>40882879</v>
      </c>
      <c r="DX9" s="90">
        <v>50183789</v>
      </c>
      <c r="DY9" s="90">
        <v>79970660</v>
      </c>
      <c r="DZ9" s="90">
        <v>86846541</v>
      </c>
      <c r="EA9" s="90">
        <v>71503134</v>
      </c>
      <c r="EB9" s="137">
        <v>329387003</v>
      </c>
      <c r="EC9" s="93">
        <v>340646625</v>
      </c>
    </row>
    <row r="10" spans="1:133" s="75" customFormat="1" ht="18" customHeight="1">
      <c r="A10" s="89" t="s">
        <v>15</v>
      </c>
      <c r="B10" s="136">
        <v>0</v>
      </c>
      <c r="C10" s="136">
        <v>0</v>
      </c>
      <c r="D10" s="136">
        <v>0</v>
      </c>
      <c r="E10" s="90">
        <v>0</v>
      </c>
      <c r="F10" s="90">
        <v>2609135</v>
      </c>
      <c r="G10" s="90">
        <v>11138478</v>
      </c>
      <c r="H10" s="90">
        <v>10197225</v>
      </c>
      <c r="I10" s="90">
        <v>4943136</v>
      </c>
      <c r="J10" s="90">
        <v>2834476</v>
      </c>
      <c r="K10" s="137">
        <v>31722450</v>
      </c>
      <c r="L10" s="93">
        <v>31722450</v>
      </c>
      <c r="M10" s="90">
        <v>0</v>
      </c>
      <c r="N10" s="90">
        <v>0</v>
      </c>
      <c r="O10" s="90">
        <v>0</v>
      </c>
      <c r="P10" s="90">
        <v>0</v>
      </c>
      <c r="Q10" s="90">
        <v>9648</v>
      </c>
      <c r="R10" s="90">
        <v>19296</v>
      </c>
      <c r="S10" s="90">
        <v>9648</v>
      </c>
      <c r="T10" s="90">
        <v>9648</v>
      </c>
      <c r="U10" s="90">
        <v>149861</v>
      </c>
      <c r="V10" s="90">
        <v>198101</v>
      </c>
      <c r="W10" s="90">
        <v>198101</v>
      </c>
      <c r="X10" s="90">
        <v>0</v>
      </c>
      <c r="Y10" s="90">
        <v>0</v>
      </c>
      <c r="Z10" s="90">
        <v>0</v>
      </c>
      <c r="AA10" s="90">
        <v>0</v>
      </c>
      <c r="AB10" s="90">
        <v>299643</v>
      </c>
      <c r="AC10" s="90">
        <v>1029382</v>
      </c>
      <c r="AD10" s="90">
        <v>2331587</v>
      </c>
      <c r="AE10" s="90">
        <v>1936231</v>
      </c>
      <c r="AF10" s="90">
        <v>1523502</v>
      </c>
      <c r="AG10" s="90">
        <v>7120345</v>
      </c>
      <c r="AH10" s="90">
        <v>7120345</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2299844</v>
      </c>
      <c r="AY10" s="90">
        <v>10089800</v>
      </c>
      <c r="AZ10" s="90">
        <v>7855990</v>
      </c>
      <c r="BA10" s="90">
        <v>2780177</v>
      </c>
      <c r="BB10" s="90">
        <v>1161113</v>
      </c>
      <c r="BC10" s="90">
        <v>24186924</v>
      </c>
      <c r="BD10" s="90">
        <v>24186924</v>
      </c>
      <c r="BE10" s="90">
        <v>0</v>
      </c>
      <c r="BF10" s="90">
        <v>0</v>
      </c>
      <c r="BG10" s="90">
        <v>0</v>
      </c>
      <c r="BH10" s="90">
        <v>0</v>
      </c>
      <c r="BI10" s="90">
        <v>0</v>
      </c>
      <c r="BJ10" s="90">
        <v>0</v>
      </c>
      <c r="BK10" s="90">
        <v>0</v>
      </c>
      <c r="BL10" s="90">
        <v>217080</v>
      </c>
      <c r="BM10" s="90">
        <v>0</v>
      </c>
      <c r="BN10" s="90">
        <v>217080</v>
      </c>
      <c r="BO10" s="90">
        <v>217080</v>
      </c>
      <c r="BP10" s="90">
        <v>0</v>
      </c>
      <c r="BQ10" s="90">
        <v>0</v>
      </c>
      <c r="BR10" s="90">
        <v>0</v>
      </c>
      <c r="BS10" s="90">
        <v>0</v>
      </c>
      <c r="BT10" s="90">
        <v>0</v>
      </c>
      <c r="BU10" s="90">
        <v>0</v>
      </c>
      <c r="BV10" s="90">
        <v>0</v>
      </c>
      <c r="BW10" s="90">
        <v>0</v>
      </c>
      <c r="BX10" s="90">
        <v>0</v>
      </c>
      <c r="BY10" s="90">
        <v>0</v>
      </c>
      <c r="BZ10" s="137">
        <v>0</v>
      </c>
      <c r="CA10" s="153">
        <v>0</v>
      </c>
      <c r="CB10" s="90">
        <v>0</v>
      </c>
      <c r="CC10" s="90">
        <v>0</v>
      </c>
      <c r="CD10" s="90">
        <v>0</v>
      </c>
      <c r="CE10" s="90">
        <v>7057010</v>
      </c>
      <c r="CF10" s="90">
        <v>24353981</v>
      </c>
      <c r="CG10" s="90">
        <v>46838310</v>
      </c>
      <c r="CH10" s="90">
        <v>81615317</v>
      </c>
      <c r="CI10" s="90">
        <v>91635364</v>
      </c>
      <c r="CJ10" s="90">
        <v>251499982</v>
      </c>
      <c r="CK10" s="90">
        <v>251499982</v>
      </c>
      <c r="CL10" s="90">
        <v>0</v>
      </c>
      <c r="CM10" s="90">
        <v>0</v>
      </c>
      <c r="CN10" s="90">
        <v>0</v>
      </c>
      <c r="CO10" s="90">
        <v>0</v>
      </c>
      <c r="CP10" s="90">
        <v>2823942</v>
      </c>
      <c r="CQ10" s="90">
        <v>10171796</v>
      </c>
      <c r="CR10" s="90">
        <v>27653854</v>
      </c>
      <c r="CS10" s="90">
        <v>53338871</v>
      </c>
      <c r="CT10" s="90">
        <v>54989789</v>
      </c>
      <c r="CU10" s="90">
        <v>148978252</v>
      </c>
      <c r="CV10" s="90">
        <v>148978252</v>
      </c>
      <c r="CW10" s="90">
        <v>0</v>
      </c>
      <c r="CX10" s="90">
        <v>0</v>
      </c>
      <c r="CY10" s="90">
        <v>0</v>
      </c>
      <c r="CZ10" s="90">
        <v>0</v>
      </c>
      <c r="DA10" s="90">
        <v>4233068</v>
      </c>
      <c r="DB10" s="90">
        <v>12649453</v>
      </c>
      <c r="DC10" s="90">
        <v>16278822</v>
      </c>
      <c r="DD10" s="90">
        <v>18929508</v>
      </c>
      <c r="DE10" s="90">
        <v>10731179</v>
      </c>
      <c r="DF10" s="137">
        <v>62822030</v>
      </c>
      <c r="DG10" s="93">
        <v>62822030</v>
      </c>
      <c r="DH10" s="136">
        <v>0</v>
      </c>
      <c r="DI10" s="90">
        <v>0</v>
      </c>
      <c r="DJ10" s="90">
        <v>0</v>
      </c>
      <c r="DK10" s="90">
        <v>0</v>
      </c>
      <c r="DL10" s="90">
        <v>0</v>
      </c>
      <c r="DM10" s="90">
        <v>1532732</v>
      </c>
      <c r="DN10" s="90">
        <v>2905634</v>
      </c>
      <c r="DO10" s="90">
        <v>9346938</v>
      </c>
      <c r="DP10" s="90">
        <v>25914396</v>
      </c>
      <c r="DQ10" s="137">
        <v>39699700</v>
      </c>
      <c r="DR10" s="138">
        <v>39699700</v>
      </c>
      <c r="DS10" s="136">
        <v>10582475</v>
      </c>
      <c r="DT10" s="90">
        <v>9823435</v>
      </c>
      <c r="DU10" s="90">
        <v>20405910</v>
      </c>
      <c r="DV10" s="90">
        <v>100035</v>
      </c>
      <c r="DW10" s="90">
        <v>81819234</v>
      </c>
      <c r="DX10" s="90">
        <v>112351188</v>
      </c>
      <c r="DY10" s="90">
        <v>150134611</v>
      </c>
      <c r="DZ10" s="90">
        <v>164539224</v>
      </c>
      <c r="EA10" s="90">
        <v>172864963</v>
      </c>
      <c r="EB10" s="137">
        <v>681809255</v>
      </c>
      <c r="EC10" s="93">
        <v>702215165</v>
      </c>
    </row>
    <row r="11" spans="1:133" s="75" customFormat="1" ht="18" customHeight="1">
      <c r="A11" s="89" t="s">
        <v>16</v>
      </c>
      <c r="B11" s="136">
        <v>86232</v>
      </c>
      <c r="C11" s="136">
        <v>305543</v>
      </c>
      <c r="D11" s="136">
        <v>391775</v>
      </c>
      <c r="E11" s="90">
        <v>0</v>
      </c>
      <c r="F11" s="90">
        <v>6926136</v>
      </c>
      <c r="G11" s="90">
        <v>12251556</v>
      </c>
      <c r="H11" s="90">
        <v>24668632</v>
      </c>
      <c r="I11" s="90">
        <v>19513842</v>
      </c>
      <c r="J11" s="90">
        <v>10344715</v>
      </c>
      <c r="K11" s="137">
        <v>73704881</v>
      </c>
      <c r="L11" s="93">
        <v>74096656</v>
      </c>
      <c r="M11" s="90">
        <v>0</v>
      </c>
      <c r="N11" s="90">
        <v>0</v>
      </c>
      <c r="O11" s="90">
        <v>0</v>
      </c>
      <c r="P11" s="90">
        <v>0</v>
      </c>
      <c r="Q11" s="90">
        <v>9648</v>
      </c>
      <c r="R11" s="90">
        <v>19296</v>
      </c>
      <c r="S11" s="90">
        <v>36468</v>
      </c>
      <c r="T11" s="90">
        <v>78338</v>
      </c>
      <c r="U11" s="90">
        <v>46116</v>
      </c>
      <c r="V11" s="90">
        <v>189866</v>
      </c>
      <c r="W11" s="90">
        <v>189866</v>
      </c>
      <c r="X11" s="90">
        <v>0</v>
      </c>
      <c r="Y11" s="90">
        <v>0</v>
      </c>
      <c r="Z11" s="90">
        <v>0</v>
      </c>
      <c r="AA11" s="90">
        <v>0</v>
      </c>
      <c r="AB11" s="90">
        <v>2146659</v>
      </c>
      <c r="AC11" s="90">
        <v>4809519</v>
      </c>
      <c r="AD11" s="90">
        <v>11915718</v>
      </c>
      <c r="AE11" s="90">
        <v>12759840</v>
      </c>
      <c r="AF11" s="90">
        <v>9415642</v>
      </c>
      <c r="AG11" s="90">
        <v>41047378</v>
      </c>
      <c r="AH11" s="90">
        <v>41047378</v>
      </c>
      <c r="AI11" s="90">
        <v>86232</v>
      </c>
      <c r="AJ11" s="90">
        <v>77135</v>
      </c>
      <c r="AK11" s="90">
        <v>163367</v>
      </c>
      <c r="AL11" s="90">
        <v>0</v>
      </c>
      <c r="AM11" s="90">
        <v>274946</v>
      </c>
      <c r="AN11" s="90">
        <v>315006</v>
      </c>
      <c r="AO11" s="90">
        <v>1939006</v>
      </c>
      <c r="AP11" s="90">
        <v>0</v>
      </c>
      <c r="AQ11" s="90">
        <v>0</v>
      </c>
      <c r="AR11" s="90">
        <v>2528958</v>
      </c>
      <c r="AS11" s="90">
        <v>2692325</v>
      </c>
      <c r="AT11" s="90">
        <v>0</v>
      </c>
      <c r="AU11" s="90">
        <v>228408</v>
      </c>
      <c r="AV11" s="90">
        <v>228408</v>
      </c>
      <c r="AW11" s="90">
        <v>0</v>
      </c>
      <c r="AX11" s="90">
        <v>4023474</v>
      </c>
      <c r="AY11" s="90">
        <v>6929441</v>
      </c>
      <c r="AZ11" s="90">
        <v>10421605</v>
      </c>
      <c r="BA11" s="90">
        <v>6241504</v>
      </c>
      <c r="BB11" s="90">
        <v>882957</v>
      </c>
      <c r="BC11" s="90">
        <v>28498981</v>
      </c>
      <c r="BD11" s="90">
        <v>28727389</v>
      </c>
      <c r="BE11" s="90">
        <v>0</v>
      </c>
      <c r="BF11" s="90">
        <v>0</v>
      </c>
      <c r="BG11" s="90">
        <v>0</v>
      </c>
      <c r="BH11" s="90">
        <v>0</v>
      </c>
      <c r="BI11" s="90">
        <v>471409</v>
      </c>
      <c r="BJ11" s="90">
        <v>178294</v>
      </c>
      <c r="BK11" s="90">
        <v>355835</v>
      </c>
      <c r="BL11" s="90">
        <v>434160</v>
      </c>
      <c r="BM11" s="90">
        <v>0</v>
      </c>
      <c r="BN11" s="90">
        <v>1439698</v>
      </c>
      <c r="BO11" s="90">
        <v>1439698</v>
      </c>
      <c r="BP11" s="90">
        <v>0</v>
      </c>
      <c r="BQ11" s="90">
        <v>0</v>
      </c>
      <c r="BR11" s="90">
        <v>0</v>
      </c>
      <c r="BS11" s="90">
        <v>0</v>
      </c>
      <c r="BT11" s="90">
        <v>0</v>
      </c>
      <c r="BU11" s="90">
        <v>0</v>
      </c>
      <c r="BV11" s="90">
        <v>0</v>
      </c>
      <c r="BW11" s="90">
        <v>0</v>
      </c>
      <c r="BX11" s="90">
        <v>0</v>
      </c>
      <c r="BY11" s="90">
        <v>0</v>
      </c>
      <c r="BZ11" s="137">
        <v>0</v>
      </c>
      <c r="CA11" s="153">
        <v>0</v>
      </c>
      <c r="CB11" s="90">
        <v>816396</v>
      </c>
      <c r="CC11" s="90">
        <v>816396</v>
      </c>
      <c r="CD11" s="90">
        <v>0</v>
      </c>
      <c r="CE11" s="90">
        <v>13546243</v>
      </c>
      <c r="CF11" s="90">
        <v>34278000</v>
      </c>
      <c r="CG11" s="90">
        <v>81230203</v>
      </c>
      <c r="CH11" s="90">
        <v>120251739</v>
      </c>
      <c r="CI11" s="90">
        <v>140129130</v>
      </c>
      <c r="CJ11" s="90">
        <v>389435315</v>
      </c>
      <c r="CK11" s="90">
        <v>390251711</v>
      </c>
      <c r="CL11" s="90">
        <v>0</v>
      </c>
      <c r="CM11" s="90">
        <v>816396</v>
      </c>
      <c r="CN11" s="90">
        <v>816396</v>
      </c>
      <c r="CO11" s="90">
        <v>0</v>
      </c>
      <c r="CP11" s="90">
        <v>5504209</v>
      </c>
      <c r="CQ11" s="90">
        <v>14905350</v>
      </c>
      <c r="CR11" s="90">
        <v>36293970</v>
      </c>
      <c r="CS11" s="90">
        <v>69386975</v>
      </c>
      <c r="CT11" s="90">
        <v>81945195</v>
      </c>
      <c r="CU11" s="90">
        <v>208035699</v>
      </c>
      <c r="CV11" s="90">
        <v>208852095</v>
      </c>
      <c r="CW11" s="90">
        <v>0</v>
      </c>
      <c r="CX11" s="90">
        <v>0</v>
      </c>
      <c r="CY11" s="90">
        <v>0</v>
      </c>
      <c r="CZ11" s="90">
        <v>0</v>
      </c>
      <c r="DA11" s="90">
        <v>7605844</v>
      </c>
      <c r="DB11" s="90">
        <v>18107584</v>
      </c>
      <c r="DC11" s="90">
        <v>37125848</v>
      </c>
      <c r="DD11" s="90">
        <v>25967527</v>
      </c>
      <c r="DE11" s="90">
        <v>11115026</v>
      </c>
      <c r="DF11" s="137">
        <v>99921829</v>
      </c>
      <c r="DG11" s="93">
        <v>99921829</v>
      </c>
      <c r="DH11" s="136">
        <v>0</v>
      </c>
      <c r="DI11" s="90">
        <v>0</v>
      </c>
      <c r="DJ11" s="90">
        <v>0</v>
      </c>
      <c r="DK11" s="90">
        <v>0</v>
      </c>
      <c r="DL11" s="90">
        <v>436190</v>
      </c>
      <c r="DM11" s="90">
        <v>1265066</v>
      </c>
      <c r="DN11" s="90">
        <v>7810385</v>
      </c>
      <c r="DO11" s="90">
        <v>24897237</v>
      </c>
      <c r="DP11" s="90">
        <v>47068909</v>
      </c>
      <c r="DQ11" s="137">
        <v>81477787</v>
      </c>
      <c r="DR11" s="138">
        <v>81477787</v>
      </c>
      <c r="DS11" s="136">
        <v>20062915</v>
      </c>
      <c r="DT11" s="90">
        <v>34466222</v>
      </c>
      <c r="DU11" s="90">
        <v>54529137</v>
      </c>
      <c r="DV11" s="90">
        <v>15730</v>
      </c>
      <c r="DW11" s="90">
        <v>107739320</v>
      </c>
      <c r="DX11" s="90">
        <v>170730498</v>
      </c>
      <c r="DY11" s="90">
        <v>247031411</v>
      </c>
      <c r="DZ11" s="90">
        <v>268652018</v>
      </c>
      <c r="EA11" s="90">
        <v>251970078</v>
      </c>
      <c r="EB11" s="137">
        <v>1046139055</v>
      </c>
      <c r="EC11" s="93">
        <v>1100668192</v>
      </c>
    </row>
    <row r="12" spans="1:133" s="75" customFormat="1" ht="18" customHeight="1">
      <c r="A12" s="89" t="s">
        <v>17</v>
      </c>
      <c r="B12" s="136">
        <v>0</v>
      </c>
      <c r="C12" s="136">
        <v>0</v>
      </c>
      <c r="D12" s="136">
        <v>0</v>
      </c>
      <c r="E12" s="90">
        <v>0</v>
      </c>
      <c r="F12" s="90">
        <v>6469673</v>
      </c>
      <c r="G12" s="90">
        <v>10140546</v>
      </c>
      <c r="H12" s="90">
        <v>12654155</v>
      </c>
      <c r="I12" s="90">
        <v>10032035</v>
      </c>
      <c r="J12" s="90">
        <v>3040587</v>
      </c>
      <c r="K12" s="137">
        <v>42336996</v>
      </c>
      <c r="L12" s="93">
        <v>42336996</v>
      </c>
      <c r="M12" s="90">
        <v>0</v>
      </c>
      <c r="N12" s="90">
        <v>0</v>
      </c>
      <c r="O12" s="90">
        <v>0</v>
      </c>
      <c r="P12" s="90">
        <v>0</v>
      </c>
      <c r="Q12" s="90">
        <v>28944</v>
      </c>
      <c r="R12" s="90">
        <v>38592</v>
      </c>
      <c r="S12" s="90">
        <v>38592</v>
      </c>
      <c r="T12" s="90">
        <v>71587</v>
      </c>
      <c r="U12" s="90">
        <v>59470</v>
      </c>
      <c r="V12" s="90">
        <v>237185</v>
      </c>
      <c r="W12" s="90">
        <v>237185</v>
      </c>
      <c r="X12" s="90">
        <v>0</v>
      </c>
      <c r="Y12" s="90">
        <v>0</v>
      </c>
      <c r="Z12" s="90">
        <v>0</v>
      </c>
      <c r="AA12" s="90">
        <v>0</v>
      </c>
      <c r="AB12" s="90">
        <v>1892719</v>
      </c>
      <c r="AC12" s="90">
        <v>2767450</v>
      </c>
      <c r="AD12" s="90">
        <v>3931670</v>
      </c>
      <c r="AE12" s="90">
        <v>3408155</v>
      </c>
      <c r="AF12" s="90">
        <v>1486464</v>
      </c>
      <c r="AG12" s="90">
        <v>13486458</v>
      </c>
      <c r="AH12" s="90">
        <v>13486458</v>
      </c>
      <c r="AI12" s="90">
        <v>0</v>
      </c>
      <c r="AJ12" s="90">
        <v>0</v>
      </c>
      <c r="AK12" s="90">
        <v>0</v>
      </c>
      <c r="AL12" s="90">
        <v>0</v>
      </c>
      <c r="AM12" s="90">
        <v>220552</v>
      </c>
      <c r="AN12" s="90">
        <v>472509</v>
      </c>
      <c r="AO12" s="90">
        <v>1347972</v>
      </c>
      <c r="AP12" s="90">
        <v>1234795</v>
      </c>
      <c r="AQ12" s="90">
        <v>271301</v>
      </c>
      <c r="AR12" s="90">
        <v>3547129</v>
      </c>
      <c r="AS12" s="90">
        <v>3547129</v>
      </c>
      <c r="AT12" s="90">
        <v>0</v>
      </c>
      <c r="AU12" s="90">
        <v>0</v>
      </c>
      <c r="AV12" s="90">
        <v>0</v>
      </c>
      <c r="AW12" s="90">
        <v>0</v>
      </c>
      <c r="AX12" s="90">
        <v>4327458</v>
      </c>
      <c r="AY12" s="90">
        <v>6861995</v>
      </c>
      <c r="AZ12" s="90">
        <v>7335921</v>
      </c>
      <c r="BA12" s="90">
        <v>5317498</v>
      </c>
      <c r="BB12" s="90">
        <v>1223352</v>
      </c>
      <c r="BC12" s="90">
        <v>25066224</v>
      </c>
      <c r="BD12" s="90">
        <v>25066224</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7">
        <v>0</v>
      </c>
      <c r="CA12" s="153">
        <v>0</v>
      </c>
      <c r="CB12" s="90">
        <v>428608</v>
      </c>
      <c r="CC12" s="90">
        <v>428608</v>
      </c>
      <c r="CD12" s="90">
        <v>0</v>
      </c>
      <c r="CE12" s="90">
        <v>7542523</v>
      </c>
      <c r="CF12" s="90">
        <v>25687326</v>
      </c>
      <c r="CG12" s="90">
        <v>51955715</v>
      </c>
      <c r="CH12" s="90">
        <v>74732171</v>
      </c>
      <c r="CI12" s="90">
        <v>83409800</v>
      </c>
      <c r="CJ12" s="90">
        <v>243327535</v>
      </c>
      <c r="CK12" s="90">
        <v>243756143</v>
      </c>
      <c r="CL12" s="90">
        <v>0</v>
      </c>
      <c r="CM12" s="90">
        <v>193752</v>
      </c>
      <c r="CN12" s="90">
        <v>193752</v>
      </c>
      <c r="CO12" s="90">
        <v>0</v>
      </c>
      <c r="CP12" s="90">
        <v>4336147</v>
      </c>
      <c r="CQ12" s="90">
        <v>11262768</v>
      </c>
      <c r="CR12" s="90">
        <v>30059226</v>
      </c>
      <c r="CS12" s="90">
        <v>50414019</v>
      </c>
      <c r="CT12" s="90">
        <v>43535904</v>
      </c>
      <c r="CU12" s="90">
        <v>139608064</v>
      </c>
      <c r="CV12" s="90">
        <v>139801816</v>
      </c>
      <c r="CW12" s="90">
        <v>0</v>
      </c>
      <c r="CX12" s="90">
        <v>234856</v>
      </c>
      <c r="CY12" s="90">
        <v>234856</v>
      </c>
      <c r="CZ12" s="90">
        <v>0</v>
      </c>
      <c r="DA12" s="90">
        <v>2989912</v>
      </c>
      <c r="DB12" s="90">
        <v>12883703</v>
      </c>
      <c r="DC12" s="90">
        <v>17467121</v>
      </c>
      <c r="DD12" s="90">
        <v>11312917</v>
      </c>
      <c r="DE12" s="90">
        <v>5090302</v>
      </c>
      <c r="DF12" s="137">
        <v>49743955</v>
      </c>
      <c r="DG12" s="93">
        <v>49978811</v>
      </c>
      <c r="DH12" s="136">
        <v>0</v>
      </c>
      <c r="DI12" s="90">
        <v>0</v>
      </c>
      <c r="DJ12" s="90">
        <v>0</v>
      </c>
      <c r="DK12" s="90">
        <v>0</v>
      </c>
      <c r="DL12" s="90">
        <v>216464</v>
      </c>
      <c r="DM12" s="90">
        <v>1540855</v>
      </c>
      <c r="DN12" s="90">
        <v>4429368</v>
      </c>
      <c r="DO12" s="90">
        <v>13005235</v>
      </c>
      <c r="DP12" s="90">
        <v>34783594</v>
      </c>
      <c r="DQ12" s="137">
        <v>53975516</v>
      </c>
      <c r="DR12" s="138">
        <v>53975516</v>
      </c>
      <c r="DS12" s="136">
        <v>12764683</v>
      </c>
      <c r="DT12" s="90">
        <v>16036411</v>
      </c>
      <c r="DU12" s="90">
        <v>28801094</v>
      </c>
      <c r="DV12" s="90">
        <v>0</v>
      </c>
      <c r="DW12" s="90">
        <v>70758373</v>
      </c>
      <c r="DX12" s="90">
        <v>125960697</v>
      </c>
      <c r="DY12" s="90">
        <v>154969388</v>
      </c>
      <c r="DZ12" s="90">
        <v>171222200</v>
      </c>
      <c r="EA12" s="90">
        <v>157894794</v>
      </c>
      <c r="EB12" s="137">
        <v>680805452</v>
      </c>
      <c r="EC12" s="93">
        <v>709606546</v>
      </c>
    </row>
    <row r="13" spans="1:133" s="75" customFormat="1" ht="18" customHeight="1">
      <c r="A13" s="89" t="s">
        <v>18</v>
      </c>
      <c r="B13" s="136">
        <v>0</v>
      </c>
      <c r="C13" s="136">
        <v>0</v>
      </c>
      <c r="D13" s="136">
        <v>0</v>
      </c>
      <c r="E13" s="90">
        <v>0</v>
      </c>
      <c r="F13" s="90">
        <v>1330347</v>
      </c>
      <c r="G13" s="90">
        <v>5974070</v>
      </c>
      <c r="H13" s="90">
        <v>7382761</v>
      </c>
      <c r="I13" s="90">
        <v>5175856</v>
      </c>
      <c r="J13" s="90">
        <v>3899896</v>
      </c>
      <c r="K13" s="137">
        <v>23762930</v>
      </c>
      <c r="L13" s="93">
        <v>23762930</v>
      </c>
      <c r="M13" s="90">
        <v>0</v>
      </c>
      <c r="N13" s="90">
        <v>0</v>
      </c>
      <c r="O13" s="90">
        <v>0</v>
      </c>
      <c r="P13" s="90">
        <v>0</v>
      </c>
      <c r="Q13" s="90">
        <v>9648</v>
      </c>
      <c r="R13" s="90">
        <v>0</v>
      </c>
      <c r="S13" s="90">
        <v>0</v>
      </c>
      <c r="T13" s="90">
        <v>0</v>
      </c>
      <c r="U13" s="90">
        <v>0</v>
      </c>
      <c r="V13" s="90">
        <v>9648</v>
      </c>
      <c r="W13" s="90">
        <v>9648</v>
      </c>
      <c r="X13" s="90">
        <v>0</v>
      </c>
      <c r="Y13" s="90">
        <v>0</v>
      </c>
      <c r="Z13" s="90">
        <v>0</v>
      </c>
      <c r="AA13" s="90">
        <v>0</v>
      </c>
      <c r="AB13" s="90">
        <v>350045</v>
      </c>
      <c r="AC13" s="90">
        <v>1216320</v>
      </c>
      <c r="AD13" s="90">
        <v>2472525</v>
      </c>
      <c r="AE13" s="90">
        <v>3211551</v>
      </c>
      <c r="AF13" s="90">
        <v>1407793</v>
      </c>
      <c r="AG13" s="90">
        <v>8658234</v>
      </c>
      <c r="AH13" s="90">
        <v>8658234</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970654</v>
      </c>
      <c r="AY13" s="90">
        <v>4757750</v>
      </c>
      <c r="AZ13" s="90">
        <v>4910236</v>
      </c>
      <c r="BA13" s="90">
        <v>1964305</v>
      </c>
      <c r="BB13" s="90">
        <v>2492103</v>
      </c>
      <c r="BC13" s="90">
        <v>15095048</v>
      </c>
      <c r="BD13" s="90">
        <v>15095048</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7">
        <v>0</v>
      </c>
      <c r="CA13" s="153">
        <v>0</v>
      </c>
      <c r="CB13" s="90">
        <v>1396790</v>
      </c>
      <c r="CC13" s="90">
        <v>1396790</v>
      </c>
      <c r="CD13" s="90">
        <v>0</v>
      </c>
      <c r="CE13" s="90">
        <v>9059879</v>
      </c>
      <c r="CF13" s="90">
        <v>28357669</v>
      </c>
      <c r="CG13" s="90">
        <v>50732415</v>
      </c>
      <c r="CH13" s="90">
        <v>82867234</v>
      </c>
      <c r="CI13" s="90">
        <v>85563934</v>
      </c>
      <c r="CJ13" s="90">
        <v>256581131</v>
      </c>
      <c r="CK13" s="90">
        <v>257977921</v>
      </c>
      <c r="CL13" s="90">
        <v>0</v>
      </c>
      <c r="CM13" s="90">
        <v>1396790</v>
      </c>
      <c r="CN13" s="90">
        <v>1396790</v>
      </c>
      <c r="CO13" s="90">
        <v>0</v>
      </c>
      <c r="CP13" s="90">
        <v>3711186</v>
      </c>
      <c r="CQ13" s="90">
        <v>11574500</v>
      </c>
      <c r="CR13" s="90">
        <v>23885217</v>
      </c>
      <c r="CS13" s="90">
        <v>45664314</v>
      </c>
      <c r="CT13" s="90">
        <v>49794602</v>
      </c>
      <c r="CU13" s="90">
        <v>134629819</v>
      </c>
      <c r="CV13" s="90">
        <v>136026609</v>
      </c>
      <c r="CW13" s="90">
        <v>0</v>
      </c>
      <c r="CX13" s="90">
        <v>0</v>
      </c>
      <c r="CY13" s="90">
        <v>0</v>
      </c>
      <c r="CZ13" s="90">
        <v>0</v>
      </c>
      <c r="DA13" s="90">
        <v>5071450</v>
      </c>
      <c r="DB13" s="90">
        <v>16127342</v>
      </c>
      <c r="DC13" s="90">
        <v>23789884</v>
      </c>
      <c r="DD13" s="90">
        <v>26389060</v>
      </c>
      <c r="DE13" s="90">
        <v>13216550</v>
      </c>
      <c r="DF13" s="137">
        <v>84594286</v>
      </c>
      <c r="DG13" s="93">
        <v>84594286</v>
      </c>
      <c r="DH13" s="136">
        <v>0</v>
      </c>
      <c r="DI13" s="90">
        <v>0</v>
      </c>
      <c r="DJ13" s="90">
        <v>0</v>
      </c>
      <c r="DK13" s="90">
        <v>0</v>
      </c>
      <c r="DL13" s="90">
        <v>277243</v>
      </c>
      <c r="DM13" s="90">
        <v>655827</v>
      </c>
      <c r="DN13" s="90">
        <v>3057314</v>
      </c>
      <c r="DO13" s="90">
        <v>10813860</v>
      </c>
      <c r="DP13" s="90">
        <v>22552782</v>
      </c>
      <c r="DQ13" s="137">
        <v>37357026</v>
      </c>
      <c r="DR13" s="138">
        <v>37357026</v>
      </c>
      <c r="DS13" s="136">
        <v>10132614</v>
      </c>
      <c r="DT13" s="90">
        <v>28051067</v>
      </c>
      <c r="DU13" s="90">
        <v>38183681</v>
      </c>
      <c r="DV13" s="90">
        <v>43670</v>
      </c>
      <c r="DW13" s="90">
        <v>58380469</v>
      </c>
      <c r="DX13" s="90">
        <v>133176476</v>
      </c>
      <c r="DY13" s="90">
        <v>151117287</v>
      </c>
      <c r="DZ13" s="90">
        <v>179884096</v>
      </c>
      <c r="EA13" s="90">
        <v>166961809</v>
      </c>
      <c r="EB13" s="137">
        <v>689563807</v>
      </c>
      <c r="EC13" s="93">
        <v>727747488</v>
      </c>
    </row>
    <row r="14" spans="1:133" s="75" customFormat="1" ht="18" customHeight="1">
      <c r="A14" s="89" t="s">
        <v>19</v>
      </c>
      <c r="B14" s="136">
        <v>14490</v>
      </c>
      <c r="C14" s="136">
        <v>464894</v>
      </c>
      <c r="D14" s="136">
        <v>479384</v>
      </c>
      <c r="E14" s="90">
        <v>0</v>
      </c>
      <c r="F14" s="90">
        <v>12957907</v>
      </c>
      <c r="G14" s="90">
        <v>15018603</v>
      </c>
      <c r="H14" s="90">
        <v>13885861</v>
      </c>
      <c r="I14" s="90">
        <v>9854155</v>
      </c>
      <c r="J14" s="90">
        <v>3644911</v>
      </c>
      <c r="K14" s="137">
        <v>55361437</v>
      </c>
      <c r="L14" s="93">
        <v>55840821</v>
      </c>
      <c r="M14" s="90">
        <v>0</v>
      </c>
      <c r="N14" s="90">
        <v>0</v>
      </c>
      <c r="O14" s="90">
        <v>0</v>
      </c>
      <c r="P14" s="90">
        <v>0</v>
      </c>
      <c r="Q14" s="90">
        <v>9648</v>
      </c>
      <c r="R14" s="90">
        <v>28944</v>
      </c>
      <c r="S14" s="90">
        <v>24891</v>
      </c>
      <c r="T14" s="90">
        <v>17172</v>
      </c>
      <c r="U14" s="90">
        <v>9648</v>
      </c>
      <c r="V14" s="90">
        <v>90303</v>
      </c>
      <c r="W14" s="90">
        <v>90303</v>
      </c>
      <c r="X14" s="90">
        <v>14490</v>
      </c>
      <c r="Y14" s="90">
        <v>0</v>
      </c>
      <c r="Z14" s="90">
        <v>14490</v>
      </c>
      <c r="AA14" s="90">
        <v>0</v>
      </c>
      <c r="AB14" s="90">
        <v>1772035</v>
      </c>
      <c r="AC14" s="90">
        <v>3391753</v>
      </c>
      <c r="AD14" s="90">
        <v>3542633</v>
      </c>
      <c r="AE14" s="90">
        <v>3262712</v>
      </c>
      <c r="AF14" s="90">
        <v>1311614</v>
      </c>
      <c r="AG14" s="90">
        <v>13280747</v>
      </c>
      <c r="AH14" s="90">
        <v>13295237</v>
      </c>
      <c r="AI14" s="90">
        <v>0</v>
      </c>
      <c r="AJ14" s="90">
        <v>0</v>
      </c>
      <c r="AK14" s="90">
        <v>0</v>
      </c>
      <c r="AL14" s="90">
        <v>0</v>
      </c>
      <c r="AM14" s="90">
        <v>1089368</v>
      </c>
      <c r="AN14" s="90">
        <v>873912</v>
      </c>
      <c r="AO14" s="90">
        <v>1106002</v>
      </c>
      <c r="AP14" s="90">
        <v>493918</v>
      </c>
      <c r="AQ14" s="90">
        <v>0</v>
      </c>
      <c r="AR14" s="90">
        <v>3563200</v>
      </c>
      <c r="AS14" s="90">
        <v>3563200</v>
      </c>
      <c r="AT14" s="90">
        <v>0</v>
      </c>
      <c r="AU14" s="90">
        <v>464894</v>
      </c>
      <c r="AV14" s="90">
        <v>464894</v>
      </c>
      <c r="AW14" s="90">
        <v>0</v>
      </c>
      <c r="AX14" s="90">
        <v>10086856</v>
      </c>
      <c r="AY14" s="90">
        <v>10723994</v>
      </c>
      <c r="AZ14" s="90">
        <v>9212335</v>
      </c>
      <c r="BA14" s="90">
        <v>6080353</v>
      </c>
      <c r="BB14" s="90">
        <v>2323649</v>
      </c>
      <c r="BC14" s="90">
        <v>38427187</v>
      </c>
      <c r="BD14" s="90">
        <v>38892081</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7">
        <v>0</v>
      </c>
      <c r="CA14" s="153">
        <v>411865</v>
      </c>
      <c r="CB14" s="90">
        <v>596916</v>
      </c>
      <c r="CC14" s="90">
        <v>1008781</v>
      </c>
      <c r="CD14" s="90">
        <v>0</v>
      </c>
      <c r="CE14" s="90">
        <v>18774348</v>
      </c>
      <c r="CF14" s="90">
        <v>35154800</v>
      </c>
      <c r="CG14" s="90">
        <v>69228174</v>
      </c>
      <c r="CH14" s="90">
        <v>102361154</v>
      </c>
      <c r="CI14" s="90">
        <v>89918535</v>
      </c>
      <c r="CJ14" s="90">
        <v>315437011</v>
      </c>
      <c r="CK14" s="90">
        <v>316445792</v>
      </c>
      <c r="CL14" s="90">
        <v>411865</v>
      </c>
      <c r="CM14" s="90">
        <v>596916</v>
      </c>
      <c r="CN14" s="90">
        <v>1008781</v>
      </c>
      <c r="CO14" s="90">
        <v>0</v>
      </c>
      <c r="CP14" s="90">
        <v>5485759</v>
      </c>
      <c r="CQ14" s="90">
        <v>10364816</v>
      </c>
      <c r="CR14" s="90">
        <v>25820436</v>
      </c>
      <c r="CS14" s="90">
        <v>56217559</v>
      </c>
      <c r="CT14" s="90">
        <v>53180154</v>
      </c>
      <c r="CU14" s="90">
        <v>151068724</v>
      </c>
      <c r="CV14" s="90">
        <v>152077505</v>
      </c>
      <c r="CW14" s="90">
        <v>0</v>
      </c>
      <c r="CX14" s="90">
        <v>0</v>
      </c>
      <c r="CY14" s="90">
        <v>0</v>
      </c>
      <c r="CZ14" s="90">
        <v>0</v>
      </c>
      <c r="DA14" s="90">
        <v>12750836</v>
      </c>
      <c r="DB14" s="90">
        <v>23484076</v>
      </c>
      <c r="DC14" s="90">
        <v>40249091</v>
      </c>
      <c r="DD14" s="90">
        <v>36175663</v>
      </c>
      <c r="DE14" s="90">
        <v>15351389</v>
      </c>
      <c r="DF14" s="137">
        <v>128011055</v>
      </c>
      <c r="DG14" s="93">
        <v>128011055</v>
      </c>
      <c r="DH14" s="136">
        <v>0</v>
      </c>
      <c r="DI14" s="90">
        <v>0</v>
      </c>
      <c r="DJ14" s="90">
        <v>0</v>
      </c>
      <c r="DK14" s="90">
        <v>0</v>
      </c>
      <c r="DL14" s="90">
        <v>537753</v>
      </c>
      <c r="DM14" s="90">
        <v>1305908</v>
      </c>
      <c r="DN14" s="90">
        <v>3158647</v>
      </c>
      <c r="DO14" s="90">
        <v>9967932</v>
      </c>
      <c r="DP14" s="90">
        <v>21386992</v>
      </c>
      <c r="DQ14" s="137">
        <v>36357232</v>
      </c>
      <c r="DR14" s="138">
        <v>36357232</v>
      </c>
      <c r="DS14" s="136">
        <v>32640362</v>
      </c>
      <c r="DT14" s="90">
        <v>20569924</v>
      </c>
      <c r="DU14" s="90">
        <v>53210286</v>
      </c>
      <c r="DV14" s="90">
        <v>4500</v>
      </c>
      <c r="DW14" s="90">
        <v>104398858</v>
      </c>
      <c r="DX14" s="90">
        <v>120652793</v>
      </c>
      <c r="DY14" s="90">
        <v>172054502</v>
      </c>
      <c r="DZ14" s="90">
        <v>201692024</v>
      </c>
      <c r="EA14" s="90">
        <v>169102533</v>
      </c>
      <c r="EB14" s="137">
        <v>767905210</v>
      </c>
      <c r="EC14" s="93">
        <v>821115496</v>
      </c>
    </row>
    <row r="15" spans="1:133" s="75" customFormat="1" ht="18" customHeight="1">
      <c r="A15" s="89" t="s">
        <v>20</v>
      </c>
      <c r="B15" s="136">
        <v>104726</v>
      </c>
      <c r="C15" s="136">
        <v>387750</v>
      </c>
      <c r="D15" s="136">
        <v>492476</v>
      </c>
      <c r="E15" s="90">
        <v>0</v>
      </c>
      <c r="F15" s="90">
        <v>5027178</v>
      </c>
      <c r="G15" s="90">
        <v>18986054</v>
      </c>
      <c r="H15" s="90">
        <v>18501228</v>
      </c>
      <c r="I15" s="90">
        <v>13976027</v>
      </c>
      <c r="J15" s="90">
        <v>4192053</v>
      </c>
      <c r="K15" s="137">
        <v>60682540</v>
      </c>
      <c r="L15" s="93">
        <v>61175016</v>
      </c>
      <c r="M15" s="90">
        <v>0</v>
      </c>
      <c r="N15" s="90">
        <v>0</v>
      </c>
      <c r="O15" s="90">
        <v>0</v>
      </c>
      <c r="P15" s="90">
        <v>0</v>
      </c>
      <c r="Q15" s="90">
        <v>0</v>
      </c>
      <c r="R15" s="90">
        <v>0</v>
      </c>
      <c r="S15" s="90">
        <v>0</v>
      </c>
      <c r="T15" s="90">
        <v>0</v>
      </c>
      <c r="U15" s="90">
        <v>0</v>
      </c>
      <c r="V15" s="90">
        <v>0</v>
      </c>
      <c r="W15" s="90">
        <v>0</v>
      </c>
      <c r="X15" s="90">
        <v>104726</v>
      </c>
      <c r="Y15" s="90">
        <v>140859</v>
      </c>
      <c r="Z15" s="90">
        <v>245585</v>
      </c>
      <c r="AA15" s="90">
        <v>0</v>
      </c>
      <c r="AB15" s="90">
        <v>1808903</v>
      </c>
      <c r="AC15" s="90">
        <v>4177962</v>
      </c>
      <c r="AD15" s="90">
        <v>7495114</v>
      </c>
      <c r="AE15" s="90">
        <v>6429950</v>
      </c>
      <c r="AF15" s="90">
        <v>2823812</v>
      </c>
      <c r="AG15" s="90">
        <v>22735741</v>
      </c>
      <c r="AH15" s="90">
        <v>22981326</v>
      </c>
      <c r="AI15" s="90">
        <v>0</v>
      </c>
      <c r="AJ15" s="90">
        <v>0</v>
      </c>
      <c r="AK15" s="90">
        <v>0</v>
      </c>
      <c r="AL15" s="90">
        <v>0</v>
      </c>
      <c r="AM15" s="90">
        <v>0</v>
      </c>
      <c r="AN15" s="90">
        <v>0</v>
      </c>
      <c r="AO15" s="90">
        <v>0</v>
      </c>
      <c r="AP15" s="90">
        <v>0</v>
      </c>
      <c r="AQ15" s="90">
        <v>0</v>
      </c>
      <c r="AR15" s="90">
        <v>0</v>
      </c>
      <c r="AS15" s="90">
        <v>0</v>
      </c>
      <c r="AT15" s="90">
        <v>0</v>
      </c>
      <c r="AU15" s="90">
        <v>246891</v>
      </c>
      <c r="AV15" s="90">
        <v>246891</v>
      </c>
      <c r="AW15" s="90">
        <v>0</v>
      </c>
      <c r="AX15" s="90">
        <v>3218275</v>
      </c>
      <c r="AY15" s="90">
        <v>14808092</v>
      </c>
      <c r="AZ15" s="90">
        <v>11006114</v>
      </c>
      <c r="BA15" s="90">
        <v>7546077</v>
      </c>
      <c r="BB15" s="90">
        <v>1215701</v>
      </c>
      <c r="BC15" s="90">
        <v>37794259</v>
      </c>
      <c r="BD15" s="90">
        <v>38041150</v>
      </c>
      <c r="BE15" s="90">
        <v>0</v>
      </c>
      <c r="BF15" s="90">
        <v>0</v>
      </c>
      <c r="BG15" s="90">
        <v>0</v>
      </c>
      <c r="BH15" s="90">
        <v>0</v>
      </c>
      <c r="BI15" s="90">
        <v>0</v>
      </c>
      <c r="BJ15" s="90">
        <v>0</v>
      </c>
      <c r="BK15" s="90">
        <v>0</v>
      </c>
      <c r="BL15" s="90">
        <v>0</v>
      </c>
      <c r="BM15" s="90">
        <v>152540</v>
      </c>
      <c r="BN15" s="90">
        <v>152540</v>
      </c>
      <c r="BO15" s="90">
        <v>152540</v>
      </c>
      <c r="BP15" s="90">
        <v>0</v>
      </c>
      <c r="BQ15" s="90">
        <v>0</v>
      </c>
      <c r="BR15" s="90">
        <v>0</v>
      </c>
      <c r="BS15" s="90">
        <v>0</v>
      </c>
      <c r="BT15" s="90">
        <v>0</v>
      </c>
      <c r="BU15" s="90">
        <v>0</v>
      </c>
      <c r="BV15" s="90">
        <v>0</v>
      </c>
      <c r="BW15" s="90">
        <v>0</v>
      </c>
      <c r="BX15" s="90">
        <v>0</v>
      </c>
      <c r="BY15" s="90">
        <v>0</v>
      </c>
      <c r="BZ15" s="137">
        <v>0</v>
      </c>
      <c r="CA15" s="153">
        <v>0</v>
      </c>
      <c r="CB15" s="90">
        <v>379498</v>
      </c>
      <c r="CC15" s="90">
        <v>379498</v>
      </c>
      <c r="CD15" s="90">
        <v>0</v>
      </c>
      <c r="CE15" s="90">
        <v>6722518</v>
      </c>
      <c r="CF15" s="90">
        <v>47027709</v>
      </c>
      <c r="CG15" s="90">
        <v>127271358</v>
      </c>
      <c r="CH15" s="90">
        <v>165238705</v>
      </c>
      <c r="CI15" s="90">
        <v>146268296</v>
      </c>
      <c r="CJ15" s="90">
        <v>492528586</v>
      </c>
      <c r="CK15" s="90">
        <v>492908084</v>
      </c>
      <c r="CL15" s="90">
        <v>0</v>
      </c>
      <c r="CM15" s="90">
        <v>379498</v>
      </c>
      <c r="CN15" s="90">
        <v>379498</v>
      </c>
      <c r="CO15" s="90">
        <v>0</v>
      </c>
      <c r="CP15" s="90">
        <v>797979</v>
      </c>
      <c r="CQ15" s="90">
        <v>14591774</v>
      </c>
      <c r="CR15" s="90">
        <v>66706348</v>
      </c>
      <c r="CS15" s="90">
        <v>108956388</v>
      </c>
      <c r="CT15" s="90">
        <v>89215485</v>
      </c>
      <c r="CU15" s="90">
        <v>280267974</v>
      </c>
      <c r="CV15" s="90">
        <v>280647472</v>
      </c>
      <c r="CW15" s="90">
        <v>0</v>
      </c>
      <c r="CX15" s="90">
        <v>0</v>
      </c>
      <c r="CY15" s="90">
        <v>0</v>
      </c>
      <c r="CZ15" s="90">
        <v>0</v>
      </c>
      <c r="DA15" s="90">
        <v>5924539</v>
      </c>
      <c r="DB15" s="90">
        <v>31303869</v>
      </c>
      <c r="DC15" s="90">
        <v>50668745</v>
      </c>
      <c r="DD15" s="90">
        <v>39521002</v>
      </c>
      <c r="DE15" s="90">
        <v>14723294</v>
      </c>
      <c r="DF15" s="137">
        <v>142141449</v>
      </c>
      <c r="DG15" s="93">
        <v>142141449</v>
      </c>
      <c r="DH15" s="136">
        <v>0</v>
      </c>
      <c r="DI15" s="90">
        <v>0</v>
      </c>
      <c r="DJ15" s="90">
        <v>0</v>
      </c>
      <c r="DK15" s="90">
        <v>0</v>
      </c>
      <c r="DL15" s="90">
        <v>0</v>
      </c>
      <c r="DM15" s="90">
        <v>1132066</v>
      </c>
      <c r="DN15" s="90">
        <v>9896265</v>
      </c>
      <c r="DO15" s="90">
        <v>16761315</v>
      </c>
      <c r="DP15" s="90">
        <v>42329517</v>
      </c>
      <c r="DQ15" s="137">
        <v>70119163</v>
      </c>
      <c r="DR15" s="138">
        <v>70119163</v>
      </c>
      <c r="DS15" s="136">
        <v>33207779</v>
      </c>
      <c r="DT15" s="90">
        <v>47916865</v>
      </c>
      <c r="DU15" s="90">
        <v>81124644</v>
      </c>
      <c r="DV15" s="90">
        <v>-10182</v>
      </c>
      <c r="DW15" s="90">
        <v>84709828</v>
      </c>
      <c r="DX15" s="90">
        <v>223896865</v>
      </c>
      <c r="DY15" s="90">
        <v>299963982</v>
      </c>
      <c r="DZ15" s="90">
        <v>294489162</v>
      </c>
      <c r="EA15" s="90">
        <v>244020154</v>
      </c>
      <c r="EB15" s="137">
        <v>1147069809</v>
      </c>
      <c r="EC15" s="93">
        <v>1228194453</v>
      </c>
    </row>
    <row r="16" spans="1:133" s="75" customFormat="1" ht="18" customHeight="1">
      <c r="A16" s="89" t="s">
        <v>21</v>
      </c>
      <c r="B16" s="136">
        <v>30024</v>
      </c>
      <c r="C16" s="136">
        <v>75195</v>
      </c>
      <c r="D16" s="136">
        <v>105219</v>
      </c>
      <c r="E16" s="90">
        <v>0</v>
      </c>
      <c r="F16" s="90">
        <v>14199234</v>
      </c>
      <c r="G16" s="90">
        <v>14316775</v>
      </c>
      <c r="H16" s="90">
        <v>19155199</v>
      </c>
      <c r="I16" s="90">
        <v>6373204</v>
      </c>
      <c r="J16" s="90">
        <v>4823700</v>
      </c>
      <c r="K16" s="137">
        <v>58868112</v>
      </c>
      <c r="L16" s="93">
        <v>58973331</v>
      </c>
      <c r="M16" s="90">
        <v>0</v>
      </c>
      <c r="N16" s="90">
        <v>0</v>
      </c>
      <c r="O16" s="90">
        <v>0</v>
      </c>
      <c r="P16" s="90">
        <v>0</v>
      </c>
      <c r="Q16" s="90">
        <v>26820</v>
      </c>
      <c r="R16" s="90">
        <v>0</v>
      </c>
      <c r="S16" s="90">
        <v>28944</v>
      </c>
      <c r="T16" s="90">
        <v>241564</v>
      </c>
      <c r="U16" s="90">
        <v>133121</v>
      </c>
      <c r="V16" s="90">
        <v>430449</v>
      </c>
      <c r="W16" s="90">
        <v>430449</v>
      </c>
      <c r="X16" s="90">
        <v>30024</v>
      </c>
      <c r="Y16" s="90">
        <v>75195</v>
      </c>
      <c r="Z16" s="90">
        <v>105219</v>
      </c>
      <c r="AA16" s="90">
        <v>0</v>
      </c>
      <c r="AB16" s="90">
        <v>4601565</v>
      </c>
      <c r="AC16" s="90">
        <v>5153820</v>
      </c>
      <c r="AD16" s="90">
        <v>9233177</v>
      </c>
      <c r="AE16" s="90">
        <v>3583494</v>
      </c>
      <c r="AF16" s="90">
        <v>2646493</v>
      </c>
      <c r="AG16" s="90">
        <v>25218549</v>
      </c>
      <c r="AH16" s="90">
        <v>25323768</v>
      </c>
      <c r="AI16" s="90">
        <v>0</v>
      </c>
      <c r="AJ16" s="90">
        <v>0</v>
      </c>
      <c r="AK16" s="90">
        <v>0</v>
      </c>
      <c r="AL16" s="90">
        <v>0</v>
      </c>
      <c r="AM16" s="90">
        <v>222578</v>
      </c>
      <c r="AN16" s="90">
        <v>764514</v>
      </c>
      <c r="AO16" s="90">
        <v>682669</v>
      </c>
      <c r="AP16" s="90">
        <v>0</v>
      </c>
      <c r="AQ16" s="90">
        <v>0</v>
      </c>
      <c r="AR16" s="90">
        <v>1669761</v>
      </c>
      <c r="AS16" s="90">
        <v>1669761</v>
      </c>
      <c r="AT16" s="90">
        <v>0</v>
      </c>
      <c r="AU16" s="90">
        <v>0</v>
      </c>
      <c r="AV16" s="90">
        <v>0</v>
      </c>
      <c r="AW16" s="90">
        <v>0</v>
      </c>
      <c r="AX16" s="90">
        <v>9348271</v>
      </c>
      <c r="AY16" s="90">
        <v>8398441</v>
      </c>
      <c r="AZ16" s="90">
        <v>9012723</v>
      </c>
      <c r="BA16" s="90">
        <v>2331066</v>
      </c>
      <c r="BB16" s="90">
        <v>2044086</v>
      </c>
      <c r="BC16" s="90">
        <v>31134587</v>
      </c>
      <c r="BD16" s="90">
        <v>31134587</v>
      </c>
      <c r="BE16" s="90">
        <v>0</v>
      </c>
      <c r="BF16" s="90">
        <v>0</v>
      </c>
      <c r="BG16" s="90">
        <v>0</v>
      </c>
      <c r="BH16" s="90">
        <v>0</v>
      </c>
      <c r="BI16" s="90">
        <v>0</v>
      </c>
      <c r="BJ16" s="90">
        <v>0</v>
      </c>
      <c r="BK16" s="90">
        <v>197686</v>
      </c>
      <c r="BL16" s="90">
        <v>217080</v>
      </c>
      <c r="BM16" s="90">
        <v>0</v>
      </c>
      <c r="BN16" s="90">
        <v>414766</v>
      </c>
      <c r="BO16" s="90">
        <v>414766</v>
      </c>
      <c r="BP16" s="90">
        <v>0</v>
      </c>
      <c r="BQ16" s="90">
        <v>0</v>
      </c>
      <c r="BR16" s="90">
        <v>0</v>
      </c>
      <c r="BS16" s="90">
        <v>0</v>
      </c>
      <c r="BT16" s="90">
        <v>0</v>
      </c>
      <c r="BU16" s="90">
        <v>0</v>
      </c>
      <c r="BV16" s="90">
        <v>0</v>
      </c>
      <c r="BW16" s="90">
        <v>0</v>
      </c>
      <c r="BX16" s="90">
        <v>0</v>
      </c>
      <c r="BY16" s="90">
        <v>0</v>
      </c>
      <c r="BZ16" s="137">
        <v>0</v>
      </c>
      <c r="CA16" s="153">
        <v>175435</v>
      </c>
      <c r="CB16" s="90">
        <v>182523</v>
      </c>
      <c r="CC16" s="90">
        <v>357958</v>
      </c>
      <c r="CD16" s="90">
        <v>0</v>
      </c>
      <c r="CE16" s="90">
        <v>32120137</v>
      </c>
      <c r="CF16" s="90">
        <v>51224920</v>
      </c>
      <c r="CG16" s="90">
        <v>134245115</v>
      </c>
      <c r="CH16" s="90">
        <v>126842332</v>
      </c>
      <c r="CI16" s="90">
        <v>139853835</v>
      </c>
      <c r="CJ16" s="90">
        <v>484286339</v>
      </c>
      <c r="CK16" s="90">
        <v>484644297</v>
      </c>
      <c r="CL16" s="90">
        <v>175435</v>
      </c>
      <c r="CM16" s="90">
        <v>182523</v>
      </c>
      <c r="CN16" s="90">
        <v>357958</v>
      </c>
      <c r="CO16" s="90">
        <v>0</v>
      </c>
      <c r="CP16" s="90">
        <v>15536619</v>
      </c>
      <c r="CQ16" s="90">
        <v>21498059</v>
      </c>
      <c r="CR16" s="90">
        <v>73932488</v>
      </c>
      <c r="CS16" s="90">
        <v>80085111</v>
      </c>
      <c r="CT16" s="90">
        <v>73582639</v>
      </c>
      <c r="CU16" s="90">
        <v>264634916</v>
      </c>
      <c r="CV16" s="90">
        <v>264992874</v>
      </c>
      <c r="CW16" s="90">
        <v>0</v>
      </c>
      <c r="CX16" s="90">
        <v>0</v>
      </c>
      <c r="CY16" s="90">
        <v>0</v>
      </c>
      <c r="CZ16" s="90">
        <v>0</v>
      </c>
      <c r="DA16" s="90">
        <v>15938812</v>
      </c>
      <c r="DB16" s="90">
        <v>28339393</v>
      </c>
      <c r="DC16" s="90">
        <v>51145055</v>
      </c>
      <c r="DD16" s="90">
        <v>23220055</v>
      </c>
      <c r="DE16" s="90">
        <v>14024461</v>
      </c>
      <c r="DF16" s="137">
        <v>132667776</v>
      </c>
      <c r="DG16" s="93">
        <v>132667776</v>
      </c>
      <c r="DH16" s="136">
        <v>0</v>
      </c>
      <c r="DI16" s="90">
        <v>0</v>
      </c>
      <c r="DJ16" s="90">
        <v>0</v>
      </c>
      <c r="DK16" s="90">
        <v>0</v>
      </c>
      <c r="DL16" s="90">
        <v>644706</v>
      </c>
      <c r="DM16" s="90">
        <v>1387468</v>
      </c>
      <c r="DN16" s="90">
        <v>9167572</v>
      </c>
      <c r="DO16" s="90">
        <v>23537166</v>
      </c>
      <c r="DP16" s="90">
        <v>52246735</v>
      </c>
      <c r="DQ16" s="137">
        <v>86983647</v>
      </c>
      <c r="DR16" s="138">
        <v>86983647</v>
      </c>
      <c r="DS16" s="136">
        <v>39557889</v>
      </c>
      <c r="DT16" s="90">
        <v>47946250</v>
      </c>
      <c r="DU16" s="90">
        <v>87504139</v>
      </c>
      <c r="DV16" s="90">
        <v>-72521</v>
      </c>
      <c r="DW16" s="90">
        <v>150736441</v>
      </c>
      <c r="DX16" s="90">
        <v>172604291</v>
      </c>
      <c r="DY16" s="90">
        <v>297260859</v>
      </c>
      <c r="DZ16" s="90">
        <v>208615418</v>
      </c>
      <c r="EA16" s="90">
        <v>226735693</v>
      </c>
      <c r="EB16" s="137">
        <v>1055880181</v>
      </c>
      <c r="EC16" s="93">
        <v>1143384320</v>
      </c>
    </row>
    <row r="17" spans="1:133" s="75" customFormat="1" ht="18" customHeight="1">
      <c r="A17" s="89" t="s">
        <v>22</v>
      </c>
      <c r="B17" s="136">
        <v>0</v>
      </c>
      <c r="C17" s="136">
        <v>0</v>
      </c>
      <c r="D17" s="136">
        <v>0</v>
      </c>
      <c r="E17" s="90">
        <v>0</v>
      </c>
      <c r="F17" s="90">
        <v>4249545</v>
      </c>
      <c r="G17" s="90">
        <v>10721804</v>
      </c>
      <c r="H17" s="90">
        <v>10495517</v>
      </c>
      <c r="I17" s="90">
        <v>7856580</v>
      </c>
      <c r="J17" s="90">
        <v>3150388</v>
      </c>
      <c r="K17" s="137">
        <v>36473834</v>
      </c>
      <c r="L17" s="93">
        <v>36473834</v>
      </c>
      <c r="M17" s="90">
        <v>0</v>
      </c>
      <c r="N17" s="90">
        <v>0</v>
      </c>
      <c r="O17" s="90">
        <v>0</v>
      </c>
      <c r="P17" s="90">
        <v>0</v>
      </c>
      <c r="Q17" s="90">
        <v>89205</v>
      </c>
      <c r="R17" s="90">
        <v>19296</v>
      </c>
      <c r="S17" s="90">
        <v>28944</v>
      </c>
      <c r="T17" s="90">
        <v>69513</v>
      </c>
      <c r="U17" s="90">
        <v>133169</v>
      </c>
      <c r="V17" s="90">
        <v>340127</v>
      </c>
      <c r="W17" s="90">
        <v>340127</v>
      </c>
      <c r="X17" s="90">
        <v>0</v>
      </c>
      <c r="Y17" s="90">
        <v>0</v>
      </c>
      <c r="Z17" s="90">
        <v>0</v>
      </c>
      <c r="AA17" s="90">
        <v>0</v>
      </c>
      <c r="AB17" s="90">
        <v>298345</v>
      </c>
      <c r="AC17" s="90">
        <v>1355123</v>
      </c>
      <c r="AD17" s="90">
        <v>1251340</v>
      </c>
      <c r="AE17" s="90">
        <v>2256803</v>
      </c>
      <c r="AF17" s="90">
        <v>1536188</v>
      </c>
      <c r="AG17" s="90">
        <v>6697799</v>
      </c>
      <c r="AH17" s="90">
        <v>6697799</v>
      </c>
      <c r="AI17" s="90">
        <v>0</v>
      </c>
      <c r="AJ17" s="90">
        <v>0</v>
      </c>
      <c r="AK17" s="90">
        <v>0</v>
      </c>
      <c r="AL17" s="90">
        <v>0</v>
      </c>
      <c r="AM17" s="90">
        <v>110276</v>
      </c>
      <c r="AN17" s="90">
        <v>787515</v>
      </c>
      <c r="AO17" s="90">
        <v>1797296</v>
      </c>
      <c r="AP17" s="90">
        <v>996519</v>
      </c>
      <c r="AQ17" s="90">
        <v>0</v>
      </c>
      <c r="AR17" s="90">
        <v>3691606</v>
      </c>
      <c r="AS17" s="90">
        <v>3691606</v>
      </c>
      <c r="AT17" s="90">
        <v>0</v>
      </c>
      <c r="AU17" s="90">
        <v>0</v>
      </c>
      <c r="AV17" s="90">
        <v>0</v>
      </c>
      <c r="AW17" s="90">
        <v>0</v>
      </c>
      <c r="AX17" s="90">
        <v>3751719</v>
      </c>
      <c r="AY17" s="90">
        <v>8559870</v>
      </c>
      <c r="AZ17" s="90">
        <v>7417937</v>
      </c>
      <c r="BA17" s="90">
        <v>4533745</v>
      </c>
      <c r="BB17" s="90">
        <v>1481031</v>
      </c>
      <c r="BC17" s="90">
        <v>25744302</v>
      </c>
      <c r="BD17" s="90">
        <v>25744302</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137">
        <v>0</v>
      </c>
      <c r="CA17" s="153">
        <v>0</v>
      </c>
      <c r="CB17" s="90">
        <v>845370</v>
      </c>
      <c r="CC17" s="90">
        <v>845370</v>
      </c>
      <c r="CD17" s="90">
        <v>0</v>
      </c>
      <c r="CE17" s="90">
        <v>12314300</v>
      </c>
      <c r="CF17" s="90">
        <v>28308477</v>
      </c>
      <c r="CG17" s="90">
        <v>67231448</v>
      </c>
      <c r="CH17" s="90">
        <v>106196282</v>
      </c>
      <c r="CI17" s="90">
        <v>108939946</v>
      </c>
      <c r="CJ17" s="90">
        <v>322990453</v>
      </c>
      <c r="CK17" s="90">
        <v>323835823</v>
      </c>
      <c r="CL17" s="90">
        <v>0</v>
      </c>
      <c r="CM17" s="90">
        <v>195242</v>
      </c>
      <c r="CN17" s="90">
        <v>195242</v>
      </c>
      <c r="CO17" s="90">
        <v>0</v>
      </c>
      <c r="CP17" s="90">
        <v>6422296</v>
      </c>
      <c r="CQ17" s="90">
        <v>14511453</v>
      </c>
      <c r="CR17" s="90">
        <v>38584278</v>
      </c>
      <c r="CS17" s="90">
        <v>73111652</v>
      </c>
      <c r="CT17" s="90">
        <v>80135972</v>
      </c>
      <c r="CU17" s="90">
        <v>212765651</v>
      </c>
      <c r="CV17" s="90">
        <v>212960893</v>
      </c>
      <c r="CW17" s="90">
        <v>0</v>
      </c>
      <c r="CX17" s="90">
        <v>650128</v>
      </c>
      <c r="CY17" s="90">
        <v>650128</v>
      </c>
      <c r="CZ17" s="90">
        <v>0</v>
      </c>
      <c r="DA17" s="90">
        <v>5892004</v>
      </c>
      <c r="DB17" s="90">
        <v>12852610</v>
      </c>
      <c r="DC17" s="90">
        <v>24252752</v>
      </c>
      <c r="DD17" s="90">
        <v>20560908</v>
      </c>
      <c r="DE17" s="90">
        <v>5262186</v>
      </c>
      <c r="DF17" s="137">
        <v>68820460</v>
      </c>
      <c r="DG17" s="93">
        <v>69470588</v>
      </c>
      <c r="DH17" s="136">
        <v>0</v>
      </c>
      <c r="DI17" s="90">
        <v>0</v>
      </c>
      <c r="DJ17" s="90">
        <v>0</v>
      </c>
      <c r="DK17" s="90">
        <v>0</v>
      </c>
      <c r="DL17" s="90">
        <v>0</v>
      </c>
      <c r="DM17" s="90">
        <v>944414</v>
      </c>
      <c r="DN17" s="90">
        <v>4394418</v>
      </c>
      <c r="DO17" s="90">
        <v>12523722</v>
      </c>
      <c r="DP17" s="90">
        <v>23541788</v>
      </c>
      <c r="DQ17" s="137">
        <v>41404342</v>
      </c>
      <c r="DR17" s="138">
        <v>41404342</v>
      </c>
      <c r="DS17" s="136">
        <v>17877039</v>
      </c>
      <c r="DT17" s="90">
        <v>32224429</v>
      </c>
      <c r="DU17" s="90">
        <v>50101468</v>
      </c>
      <c r="DV17" s="90">
        <v>0</v>
      </c>
      <c r="DW17" s="90">
        <v>85196081</v>
      </c>
      <c r="DX17" s="90">
        <v>153253348</v>
      </c>
      <c r="DY17" s="90">
        <v>190998010</v>
      </c>
      <c r="DZ17" s="90">
        <v>226166206</v>
      </c>
      <c r="EA17" s="90">
        <v>212862245</v>
      </c>
      <c r="EB17" s="137">
        <v>868475890</v>
      </c>
      <c r="EC17" s="93">
        <v>918577358</v>
      </c>
    </row>
    <row r="18" spans="1:133" s="75" customFormat="1" ht="18" customHeight="1">
      <c r="A18" s="89" t="s">
        <v>23</v>
      </c>
      <c r="B18" s="136">
        <v>33265</v>
      </c>
      <c r="C18" s="136">
        <v>0</v>
      </c>
      <c r="D18" s="136">
        <v>33265</v>
      </c>
      <c r="E18" s="90">
        <v>0</v>
      </c>
      <c r="F18" s="90">
        <v>21425035</v>
      </c>
      <c r="G18" s="90">
        <v>24962640</v>
      </c>
      <c r="H18" s="90">
        <v>40193877</v>
      </c>
      <c r="I18" s="90">
        <v>31127368</v>
      </c>
      <c r="J18" s="90">
        <v>16663979</v>
      </c>
      <c r="K18" s="137">
        <v>134372899</v>
      </c>
      <c r="L18" s="93">
        <v>134406164</v>
      </c>
      <c r="M18" s="90">
        <v>0</v>
      </c>
      <c r="N18" s="90">
        <v>0</v>
      </c>
      <c r="O18" s="90">
        <v>0</v>
      </c>
      <c r="P18" s="90">
        <v>0</v>
      </c>
      <c r="Q18" s="90">
        <v>38592</v>
      </c>
      <c r="R18" s="90">
        <v>28944</v>
      </c>
      <c r="S18" s="90">
        <v>28944</v>
      </c>
      <c r="T18" s="90">
        <v>28944</v>
      </c>
      <c r="U18" s="90">
        <v>9648</v>
      </c>
      <c r="V18" s="90">
        <v>135072</v>
      </c>
      <c r="W18" s="90">
        <v>135072</v>
      </c>
      <c r="X18" s="90">
        <v>33265</v>
      </c>
      <c r="Y18" s="90">
        <v>0</v>
      </c>
      <c r="Z18" s="90">
        <v>33265</v>
      </c>
      <c r="AA18" s="90">
        <v>0</v>
      </c>
      <c r="AB18" s="90">
        <v>3872921</v>
      </c>
      <c r="AC18" s="90">
        <v>7000492</v>
      </c>
      <c r="AD18" s="90">
        <v>13443777</v>
      </c>
      <c r="AE18" s="90">
        <v>14327888</v>
      </c>
      <c r="AF18" s="90">
        <v>10960266</v>
      </c>
      <c r="AG18" s="90">
        <v>49605344</v>
      </c>
      <c r="AH18" s="90">
        <v>49638609</v>
      </c>
      <c r="AI18" s="90">
        <v>0</v>
      </c>
      <c r="AJ18" s="90">
        <v>0</v>
      </c>
      <c r="AK18" s="90">
        <v>0</v>
      </c>
      <c r="AL18" s="90">
        <v>0</v>
      </c>
      <c r="AM18" s="90">
        <v>551380</v>
      </c>
      <c r="AN18" s="90">
        <v>315006</v>
      </c>
      <c r="AO18" s="90">
        <v>455403</v>
      </c>
      <c r="AP18" s="90">
        <v>493918</v>
      </c>
      <c r="AQ18" s="90">
        <v>822296</v>
      </c>
      <c r="AR18" s="90">
        <v>2638003</v>
      </c>
      <c r="AS18" s="90">
        <v>2638003</v>
      </c>
      <c r="AT18" s="90">
        <v>0</v>
      </c>
      <c r="AU18" s="90">
        <v>0</v>
      </c>
      <c r="AV18" s="90">
        <v>0</v>
      </c>
      <c r="AW18" s="90">
        <v>0</v>
      </c>
      <c r="AX18" s="90">
        <v>16962142</v>
      </c>
      <c r="AY18" s="90">
        <v>17618198</v>
      </c>
      <c r="AZ18" s="90">
        <v>26265753</v>
      </c>
      <c r="BA18" s="90">
        <v>16276618</v>
      </c>
      <c r="BB18" s="90">
        <v>4871769</v>
      </c>
      <c r="BC18" s="90">
        <v>81994480</v>
      </c>
      <c r="BD18" s="90">
        <v>81994480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7">
        <v>0</v>
      </c>
      <c r="CA18" s="153">
        <v>0</v>
      </c>
      <c r="CB18" s="90">
        <v>0</v>
      </c>
      <c r="CC18" s="90">
        <v>0</v>
      </c>
      <c r="CD18" s="90">
        <v>0</v>
      </c>
      <c r="CE18" s="90">
        <v>31349539</v>
      </c>
      <c r="CF18" s="90">
        <v>66193124</v>
      </c>
      <c r="CG18" s="90">
        <v>136485447</v>
      </c>
      <c r="CH18" s="90">
        <v>229789384</v>
      </c>
      <c r="CI18" s="90">
        <v>308835729</v>
      </c>
      <c r="CJ18" s="90">
        <v>772653223</v>
      </c>
      <c r="CK18" s="90">
        <v>772653223</v>
      </c>
      <c r="CL18" s="90">
        <v>0</v>
      </c>
      <c r="CM18" s="90">
        <v>0</v>
      </c>
      <c r="CN18" s="90">
        <v>0</v>
      </c>
      <c r="CO18" s="90">
        <v>0</v>
      </c>
      <c r="CP18" s="90">
        <v>15692116</v>
      </c>
      <c r="CQ18" s="90">
        <v>26038568</v>
      </c>
      <c r="CR18" s="90">
        <v>69032668</v>
      </c>
      <c r="CS18" s="90">
        <v>138964344</v>
      </c>
      <c r="CT18" s="90">
        <v>166342003</v>
      </c>
      <c r="CU18" s="90">
        <v>416069699</v>
      </c>
      <c r="CV18" s="90">
        <v>416069699</v>
      </c>
      <c r="CW18" s="90">
        <v>0</v>
      </c>
      <c r="CX18" s="90">
        <v>0</v>
      </c>
      <c r="CY18" s="90">
        <v>0</v>
      </c>
      <c r="CZ18" s="90">
        <v>0</v>
      </c>
      <c r="DA18" s="90">
        <v>14845436</v>
      </c>
      <c r="DB18" s="90">
        <v>36932731</v>
      </c>
      <c r="DC18" s="90">
        <v>56595650</v>
      </c>
      <c r="DD18" s="90">
        <v>52186473</v>
      </c>
      <c r="DE18" s="90">
        <v>24934204</v>
      </c>
      <c r="DF18" s="137">
        <v>185494494</v>
      </c>
      <c r="DG18" s="93">
        <v>185494494</v>
      </c>
      <c r="DH18" s="136">
        <v>0</v>
      </c>
      <c r="DI18" s="90">
        <v>0</v>
      </c>
      <c r="DJ18" s="90">
        <v>0</v>
      </c>
      <c r="DK18" s="90">
        <v>0</v>
      </c>
      <c r="DL18" s="90">
        <v>811987</v>
      </c>
      <c r="DM18" s="90">
        <v>3221825</v>
      </c>
      <c r="DN18" s="90">
        <v>10857129</v>
      </c>
      <c r="DO18" s="90">
        <v>38638567</v>
      </c>
      <c r="DP18" s="90">
        <v>117559522</v>
      </c>
      <c r="DQ18" s="137">
        <v>171089030</v>
      </c>
      <c r="DR18" s="138">
        <v>171089030</v>
      </c>
      <c r="DS18" s="136">
        <v>28051633</v>
      </c>
      <c r="DT18" s="90">
        <v>54372231</v>
      </c>
      <c r="DU18" s="90">
        <v>82423864</v>
      </c>
      <c r="DV18" s="90">
        <v>98296</v>
      </c>
      <c r="DW18" s="90">
        <v>300186349</v>
      </c>
      <c r="DX18" s="90">
        <v>335088863</v>
      </c>
      <c r="DY18" s="90">
        <v>469641698</v>
      </c>
      <c r="DZ18" s="90">
        <v>533123835</v>
      </c>
      <c r="EA18" s="90">
        <v>588886230</v>
      </c>
      <c r="EB18" s="137">
        <v>2227025271</v>
      </c>
      <c r="EC18" s="93">
        <v>2309449135</v>
      </c>
    </row>
    <row r="19" spans="1:133" s="75" customFormat="1" ht="18" customHeight="1">
      <c r="A19" s="89" t="s">
        <v>24</v>
      </c>
      <c r="B19" s="136">
        <v>43116</v>
      </c>
      <c r="C19" s="136">
        <v>301505</v>
      </c>
      <c r="D19" s="136">
        <v>344621</v>
      </c>
      <c r="E19" s="90">
        <v>0</v>
      </c>
      <c r="F19" s="90">
        <v>11351561</v>
      </c>
      <c r="G19" s="90">
        <v>21377308</v>
      </c>
      <c r="H19" s="90">
        <v>38956873</v>
      </c>
      <c r="I19" s="90">
        <v>29369857</v>
      </c>
      <c r="J19" s="90">
        <v>12487439</v>
      </c>
      <c r="K19" s="137">
        <v>113543038</v>
      </c>
      <c r="L19" s="93">
        <v>113887659</v>
      </c>
      <c r="M19" s="90">
        <v>0</v>
      </c>
      <c r="N19" s="90">
        <v>0</v>
      </c>
      <c r="O19" s="90">
        <v>0</v>
      </c>
      <c r="P19" s="90">
        <v>0</v>
      </c>
      <c r="Q19" s="90">
        <v>217851</v>
      </c>
      <c r="R19" s="90">
        <v>284238</v>
      </c>
      <c r="S19" s="90">
        <v>306312</v>
      </c>
      <c r="T19" s="90">
        <v>598025</v>
      </c>
      <c r="U19" s="90">
        <v>517162</v>
      </c>
      <c r="V19" s="90">
        <v>1923588</v>
      </c>
      <c r="W19" s="90">
        <v>1923588</v>
      </c>
      <c r="X19" s="90">
        <v>0</v>
      </c>
      <c r="Y19" s="90">
        <v>0</v>
      </c>
      <c r="Z19" s="90">
        <v>0</v>
      </c>
      <c r="AA19" s="90">
        <v>0</v>
      </c>
      <c r="AB19" s="90">
        <v>1598342</v>
      </c>
      <c r="AC19" s="90">
        <v>4397605</v>
      </c>
      <c r="AD19" s="90">
        <v>10004771</v>
      </c>
      <c r="AE19" s="90">
        <v>11152248</v>
      </c>
      <c r="AF19" s="90">
        <v>8447814</v>
      </c>
      <c r="AG19" s="90">
        <v>35600780</v>
      </c>
      <c r="AH19" s="90">
        <v>35600780</v>
      </c>
      <c r="AI19" s="90">
        <v>43116</v>
      </c>
      <c r="AJ19" s="90">
        <v>77135</v>
      </c>
      <c r="AK19" s="90">
        <v>120251</v>
      </c>
      <c r="AL19" s="90">
        <v>0</v>
      </c>
      <c r="AM19" s="90">
        <v>661656</v>
      </c>
      <c r="AN19" s="90">
        <v>858630</v>
      </c>
      <c r="AO19" s="90">
        <v>1131993</v>
      </c>
      <c r="AP19" s="90">
        <v>1234795</v>
      </c>
      <c r="AQ19" s="90">
        <v>520074</v>
      </c>
      <c r="AR19" s="90">
        <v>4407148</v>
      </c>
      <c r="AS19" s="90">
        <v>4527399</v>
      </c>
      <c r="AT19" s="90">
        <v>0</v>
      </c>
      <c r="AU19" s="90">
        <v>224370</v>
      </c>
      <c r="AV19" s="90">
        <v>224370</v>
      </c>
      <c r="AW19" s="90">
        <v>0</v>
      </c>
      <c r="AX19" s="90">
        <v>8873712</v>
      </c>
      <c r="AY19" s="90">
        <v>15836835</v>
      </c>
      <c r="AZ19" s="90">
        <v>27513797</v>
      </c>
      <c r="BA19" s="90">
        <v>16384789</v>
      </c>
      <c r="BB19" s="90">
        <v>3002389</v>
      </c>
      <c r="BC19" s="90">
        <v>71611522</v>
      </c>
      <c r="BD19" s="90">
        <v>71835892</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7">
        <v>0</v>
      </c>
      <c r="CA19" s="153">
        <v>382738</v>
      </c>
      <c r="CB19" s="90">
        <v>155034</v>
      </c>
      <c r="CC19" s="90">
        <v>537772</v>
      </c>
      <c r="CD19" s="90">
        <v>0</v>
      </c>
      <c r="CE19" s="90">
        <v>24742142</v>
      </c>
      <c r="CF19" s="90">
        <v>71467871</v>
      </c>
      <c r="CG19" s="90">
        <v>190993216</v>
      </c>
      <c r="CH19" s="90">
        <v>290527460</v>
      </c>
      <c r="CI19" s="90">
        <v>337522820</v>
      </c>
      <c r="CJ19" s="90">
        <v>915253509</v>
      </c>
      <c r="CK19" s="90">
        <v>915791281</v>
      </c>
      <c r="CL19" s="90">
        <v>382738</v>
      </c>
      <c r="CM19" s="90">
        <v>382816</v>
      </c>
      <c r="CN19" s="90">
        <v>765554</v>
      </c>
      <c r="CO19" s="90">
        <v>0</v>
      </c>
      <c r="CP19" s="90">
        <v>8296692</v>
      </c>
      <c r="CQ19" s="90">
        <v>25165832</v>
      </c>
      <c r="CR19" s="90">
        <v>83551443</v>
      </c>
      <c r="CS19" s="90">
        <v>150498865</v>
      </c>
      <c r="CT19" s="90">
        <v>171680345</v>
      </c>
      <c r="CU19" s="90">
        <v>439193177</v>
      </c>
      <c r="CV19" s="90">
        <v>439958731</v>
      </c>
      <c r="CW19" s="90">
        <v>0</v>
      </c>
      <c r="CX19" s="90">
        <v>-227782</v>
      </c>
      <c r="CY19" s="90">
        <v>-227782</v>
      </c>
      <c r="CZ19" s="90">
        <v>0</v>
      </c>
      <c r="DA19" s="90">
        <v>16382548</v>
      </c>
      <c r="DB19" s="90">
        <v>42798863</v>
      </c>
      <c r="DC19" s="90">
        <v>82853259</v>
      </c>
      <c r="DD19" s="90">
        <v>87182436</v>
      </c>
      <c r="DE19" s="90">
        <v>36474777</v>
      </c>
      <c r="DF19" s="137">
        <v>265691883</v>
      </c>
      <c r="DG19" s="93">
        <v>265464101</v>
      </c>
      <c r="DH19" s="136">
        <v>0</v>
      </c>
      <c r="DI19" s="90">
        <v>0</v>
      </c>
      <c r="DJ19" s="90">
        <v>0</v>
      </c>
      <c r="DK19" s="90">
        <v>0</v>
      </c>
      <c r="DL19" s="90">
        <v>62902</v>
      </c>
      <c r="DM19" s="90">
        <v>3503176</v>
      </c>
      <c r="DN19" s="90">
        <v>24588514</v>
      </c>
      <c r="DO19" s="90">
        <v>52846159</v>
      </c>
      <c r="DP19" s="90">
        <v>129367698</v>
      </c>
      <c r="DQ19" s="137">
        <v>210368449</v>
      </c>
      <c r="DR19" s="138">
        <v>210368449</v>
      </c>
      <c r="DS19" s="136">
        <v>40838335</v>
      </c>
      <c r="DT19" s="90">
        <v>89819556</v>
      </c>
      <c r="DU19" s="90">
        <v>130657891</v>
      </c>
      <c r="DV19" s="90">
        <v>-170021</v>
      </c>
      <c r="DW19" s="90">
        <v>271144240</v>
      </c>
      <c r="DX19" s="90">
        <v>427052523</v>
      </c>
      <c r="DY19" s="90">
        <v>660595235</v>
      </c>
      <c r="DZ19" s="90">
        <v>693998012</v>
      </c>
      <c r="EA19" s="90">
        <v>657876224</v>
      </c>
      <c r="EB19" s="137">
        <v>2710496213</v>
      </c>
      <c r="EC19" s="93">
        <v>2841154104</v>
      </c>
    </row>
    <row r="20" spans="1:133" s="75" customFormat="1" ht="18" customHeight="1">
      <c r="A20" s="89" t="s">
        <v>25</v>
      </c>
      <c r="B20" s="136">
        <v>47159</v>
      </c>
      <c r="C20" s="136">
        <v>224370</v>
      </c>
      <c r="D20" s="136">
        <v>271529</v>
      </c>
      <c r="E20" s="90">
        <v>0</v>
      </c>
      <c r="F20" s="90">
        <v>6000680</v>
      </c>
      <c r="G20" s="90">
        <v>7727498</v>
      </c>
      <c r="H20" s="90">
        <v>8279711</v>
      </c>
      <c r="I20" s="90">
        <v>5067260</v>
      </c>
      <c r="J20" s="90">
        <v>1943601</v>
      </c>
      <c r="K20" s="137">
        <v>29018750</v>
      </c>
      <c r="L20" s="93">
        <v>29290279</v>
      </c>
      <c r="M20" s="90">
        <v>0</v>
      </c>
      <c r="N20" s="90">
        <v>0</v>
      </c>
      <c r="O20" s="90">
        <v>0</v>
      </c>
      <c r="P20" s="90">
        <v>0</v>
      </c>
      <c r="Q20" s="90">
        <v>0</v>
      </c>
      <c r="R20" s="90">
        <v>0</v>
      </c>
      <c r="S20" s="90">
        <v>9648</v>
      </c>
      <c r="T20" s="90">
        <v>0</v>
      </c>
      <c r="U20" s="90">
        <v>0</v>
      </c>
      <c r="V20" s="90">
        <v>9648</v>
      </c>
      <c r="W20" s="90">
        <v>9648</v>
      </c>
      <c r="X20" s="90">
        <v>47159</v>
      </c>
      <c r="Y20" s="90">
        <v>0</v>
      </c>
      <c r="Z20" s="90">
        <v>47159</v>
      </c>
      <c r="AA20" s="90">
        <v>0</v>
      </c>
      <c r="AB20" s="90">
        <v>1167437</v>
      </c>
      <c r="AC20" s="90">
        <v>2135412</v>
      </c>
      <c r="AD20" s="90">
        <v>4456117</v>
      </c>
      <c r="AE20" s="90">
        <v>3417767</v>
      </c>
      <c r="AF20" s="90">
        <v>1079115</v>
      </c>
      <c r="AG20" s="90">
        <v>12255848</v>
      </c>
      <c r="AH20" s="90">
        <v>12303007</v>
      </c>
      <c r="AI20" s="90">
        <v>0</v>
      </c>
      <c r="AJ20" s="90">
        <v>0</v>
      </c>
      <c r="AK20" s="90">
        <v>0</v>
      </c>
      <c r="AL20" s="90">
        <v>0</v>
      </c>
      <c r="AM20" s="90">
        <v>0</v>
      </c>
      <c r="AN20" s="90">
        <v>0</v>
      </c>
      <c r="AO20" s="90">
        <v>0</v>
      </c>
      <c r="AP20" s="90">
        <v>0</v>
      </c>
      <c r="AQ20" s="90">
        <v>0</v>
      </c>
      <c r="AR20" s="90">
        <v>0</v>
      </c>
      <c r="AS20" s="90">
        <v>0</v>
      </c>
      <c r="AT20" s="90">
        <v>0</v>
      </c>
      <c r="AU20" s="90">
        <v>224370</v>
      </c>
      <c r="AV20" s="90">
        <v>224370</v>
      </c>
      <c r="AW20" s="90">
        <v>0</v>
      </c>
      <c r="AX20" s="90">
        <v>4833243</v>
      </c>
      <c r="AY20" s="90">
        <v>5592086</v>
      </c>
      <c r="AZ20" s="90">
        <v>3813946</v>
      </c>
      <c r="BA20" s="90">
        <v>1649493</v>
      </c>
      <c r="BB20" s="90">
        <v>864486</v>
      </c>
      <c r="BC20" s="90">
        <v>16753254</v>
      </c>
      <c r="BD20" s="90">
        <v>16977624</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7">
        <v>0</v>
      </c>
      <c r="CA20" s="153">
        <v>0</v>
      </c>
      <c r="CB20" s="90">
        <v>192348</v>
      </c>
      <c r="CC20" s="90">
        <v>192348</v>
      </c>
      <c r="CD20" s="90">
        <v>0</v>
      </c>
      <c r="CE20" s="90">
        <v>10735915</v>
      </c>
      <c r="CF20" s="90">
        <v>26870007</v>
      </c>
      <c r="CG20" s="90">
        <v>56241371</v>
      </c>
      <c r="CH20" s="90">
        <v>81719678</v>
      </c>
      <c r="CI20" s="90">
        <v>92239374</v>
      </c>
      <c r="CJ20" s="90">
        <v>267806345</v>
      </c>
      <c r="CK20" s="90">
        <v>267998693</v>
      </c>
      <c r="CL20" s="90">
        <v>0</v>
      </c>
      <c r="CM20" s="90">
        <v>192348</v>
      </c>
      <c r="CN20" s="90">
        <v>192348</v>
      </c>
      <c r="CO20" s="90">
        <v>0</v>
      </c>
      <c r="CP20" s="90">
        <v>4839801</v>
      </c>
      <c r="CQ20" s="90">
        <v>13043807</v>
      </c>
      <c r="CR20" s="90">
        <v>33036754</v>
      </c>
      <c r="CS20" s="90">
        <v>58140675</v>
      </c>
      <c r="CT20" s="90">
        <v>55732225</v>
      </c>
      <c r="CU20" s="90">
        <v>164793262</v>
      </c>
      <c r="CV20" s="90">
        <v>164985610</v>
      </c>
      <c r="CW20" s="90">
        <v>0</v>
      </c>
      <c r="CX20" s="90">
        <v>0</v>
      </c>
      <c r="CY20" s="90">
        <v>0</v>
      </c>
      <c r="CZ20" s="90">
        <v>0</v>
      </c>
      <c r="DA20" s="90">
        <v>5378176</v>
      </c>
      <c r="DB20" s="90">
        <v>10638761</v>
      </c>
      <c r="DC20" s="90">
        <v>14247617</v>
      </c>
      <c r="DD20" s="90">
        <v>13712325</v>
      </c>
      <c r="DE20" s="90">
        <v>4715016</v>
      </c>
      <c r="DF20" s="137">
        <v>48691895</v>
      </c>
      <c r="DG20" s="93">
        <v>48691895</v>
      </c>
      <c r="DH20" s="136">
        <v>0</v>
      </c>
      <c r="DI20" s="90">
        <v>0</v>
      </c>
      <c r="DJ20" s="90">
        <v>0</v>
      </c>
      <c r="DK20" s="90">
        <v>0</v>
      </c>
      <c r="DL20" s="90">
        <v>517938</v>
      </c>
      <c r="DM20" s="90">
        <v>3187439</v>
      </c>
      <c r="DN20" s="90">
        <v>8957000</v>
      </c>
      <c r="DO20" s="90">
        <v>9866678</v>
      </c>
      <c r="DP20" s="90">
        <v>31792133</v>
      </c>
      <c r="DQ20" s="137">
        <v>54321188</v>
      </c>
      <c r="DR20" s="138">
        <v>54321188</v>
      </c>
      <c r="DS20" s="136">
        <v>17823177</v>
      </c>
      <c r="DT20" s="90">
        <v>29682513</v>
      </c>
      <c r="DU20" s="90">
        <v>47505690</v>
      </c>
      <c r="DV20" s="90">
        <v>0</v>
      </c>
      <c r="DW20" s="90">
        <v>82611387</v>
      </c>
      <c r="DX20" s="90">
        <v>108321873</v>
      </c>
      <c r="DY20" s="90">
        <v>142291888</v>
      </c>
      <c r="DZ20" s="90">
        <v>145582897</v>
      </c>
      <c r="EA20" s="90">
        <v>155736291</v>
      </c>
      <c r="EB20" s="137">
        <v>634544336</v>
      </c>
      <c r="EC20" s="93">
        <v>682050026</v>
      </c>
    </row>
    <row r="21" spans="1:133" s="75" customFormat="1" ht="18" customHeight="1">
      <c r="A21" s="89" t="s">
        <v>26</v>
      </c>
      <c r="B21" s="136">
        <v>24138</v>
      </c>
      <c r="C21" s="136">
        <v>173863</v>
      </c>
      <c r="D21" s="136">
        <v>198001</v>
      </c>
      <c r="E21" s="90">
        <v>0</v>
      </c>
      <c r="F21" s="90">
        <v>5682853</v>
      </c>
      <c r="G21" s="90">
        <v>11574440</v>
      </c>
      <c r="H21" s="90">
        <v>19848357</v>
      </c>
      <c r="I21" s="90">
        <v>15519569</v>
      </c>
      <c r="J21" s="90">
        <v>4817404</v>
      </c>
      <c r="K21" s="137">
        <v>57442623</v>
      </c>
      <c r="L21" s="93">
        <v>57640624</v>
      </c>
      <c r="M21" s="90">
        <v>0</v>
      </c>
      <c r="N21" s="90">
        <v>0</v>
      </c>
      <c r="O21" s="90">
        <v>0</v>
      </c>
      <c r="P21" s="90">
        <v>0</v>
      </c>
      <c r="Q21" s="90">
        <v>0</v>
      </c>
      <c r="R21" s="90">
        <v>0</v>
      </c>
      <c r="S21" s="90">
        <v>0</v>
      </c>
      <c r="T21" s="90">
        <v>0</v>
      </c>
      <c r="U21" s="90">
        <v>0</v>
      </c>
      <c r="V21" s="90">
        <v>0</v>
      </c>
      <c r="W21" s="90">
        <v>0</v>
      </c>
      <c r="X21" s="90">
        <v>24138</v>
      </c>
      <c r="Y21" s="90">
        <v>173863</v>
      </c>
      <c r="Z21" s="90">
        <v>198001</v>
      </c>
      <c r="AA21" s="90">
        <v>0</v>
      </c>
      <c r="AB21" s="90">
        <v>1934473</v>
      </c>
      <c r="AC21" s="90">
        <v>4791075</v>
      </c>
      <c r="AD21" s="90">
        <v>11553058</v>
      </c>
      <c r="AE21" s="90">
        <v>8438207</v>
      </c>
      <c r="AF21" s="90">
        <v>3489030</v>
      </c>
      <c r="AG21" s="90">
        <v>30205843</v>
      </c>
      <c r="AH21" s="90">
        <v>30403844</v>
      </c>
      <c r="AI21" s="90">
        <v>0</v>
      </c>
      <c r="AJ21" s="90">
        <v>0</v>
      </c>
      <c r="AK21" s="90">
        <v>0</v>
      </c>
      <c r="AL21" s="90">
        <v>0</v>
      </c>
      <c r="AM21" s="90">
        <v>0</v>
      </c>
      <c r="AN21" s="90">
        <v>323689</v>
      </c>
      <c r="AO21" s="90">
        <v>224662</v>
      </c>
      <c r="AP21" s="90">
        <v>0</v>
      </c>
      <c r="AQ21" s="90">
        <v>0</v>
      </c>
      <c r="AR21" s="90">
        <v>548351</v>
      </c>
      <c r="AS21" s="90">
        <v>548351</v>
      </c>
      <c r="AT21" s="90">
        <v>0</v>
      </c>
      <c r="AU21" s="90">
        <v>0</v>
      </c>
      <c r="AV21" s="90">
        <v>0</v>
      </c>
      <c r="AW21" s="90">
        <v>0</v>
      </c>
      <c r="AX21" s="90">
        <v>3748380</v>
      </c>
      <c r="AY21" s="90">
        <v>6459676</v>
      </c>
      <c r="AZ21" s="90">
        <v>8070637</v>
      </c>
      <c r="BA21" s="90">
        <v>7081362</v>
      </c>
      <c r="BB21" s="90">
        <v>1328374</v>
      </c>
      <c r="BC21" s="90">
        <v>26688429</v>
      </c>
      <c r="BD21" s="90">
        <v>26688429</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7">
        <v>0</v>
      </c>
      <c r="CA21" s="153">
        <v>183600</v>
      </c>
      <c r="CB21" s="90">
        <v>387329</v>
      </c>
      <c r="CC21" s="90">
        <v>570929</v>
      </c>
      <c r="CD21" s="90">
        <v>0</v>
      </c>
      <c r="CE21" s="90">
        <v>6921070</v>
      </c>
      <c r="CF21" s="90">
        <v>46172342</v>
      </c>
      <c r="CG21" s="90">
        <v>81203098</v>
      </c>
      <c r="CH21" s="90">
        <v>131565314</v>
      </c>
      <c r="CI21" s="90">
        <v>147415330</v>
      </c>
      <c r="CJ21" s="90">
        <v>413277154</v>
      </c>
      <c r="CK21" s="90">
        <v>413848083</v>
      </c>
      <c r="CL21" s="90">
        <v>183600</v>
      </c>
      <c r="CM21" s="90">
        <v>387329</v>
      </c>
      <c r="CN21" s="90">
        <v>570929</v>
      </c>
      <c r="CO21" s="90">
        <v>0</v>
      </c>
      <c r="CP21" s="90">
        <v>2554294</v>
      </c>
      <c r="CQ21" s="90">
        <v>20500585</v>
      </c>
      <c r="CR21" s="90">
        <v>41648896</v>
      </c>
      <c r="CS21" s="90">
        <v>70263058</v>
      </c>
      <c r="CT21" s="90">
        <v>67364795</v>
      </c>
      <c r="CU21" s="90">
        <v>202331628</v>
      </c>
      <c r="CV21" s="90">
        <v>202902557</v>
      </c>
      <c r="CW21" s="90">
        <v>0</v>
      </c>
      <c r="CX21" s="90">
        <v>0</v>
      </c>
      <c r="CY21" s="90">
        <v>0</v>
      </c>
      <c r="CZ21" s="90">
        <v>0</v>
      </c>
      <c r="DA21" s="90">
        <v>3788186</v>
      </c>
      <c r="DB21" s="90">
        <v>22057558</v>
      </c>
      <c r="DC21" s="90">
        <v>30219690</v>
      </c>
      <c r="DD21" s="90">
        <v>30834611</v>
      </c>
      <c r="DE21" s="90">
        <v>14989890</v>
      </c>
      <c r="DF21" s="137">
        <v>101889935</v>
      </c>
      <c r="DG21" s="93">
        <v>101889935</v>
      </c>
      <c r="DH21" s="136">
        <v>0</v>
      </c>
      <c r="DI21" s="90">
        <v>0</v>
      </c>
      <c r="DJ21" s="90">
        <v>0</v>
      </c>
      <c r="DK21" s="90">
        <v>0</v>
      </c>
      <c r="DL21" s="90">
        <v>578590</v>
      </c>
      <c r="DM21" s="90">
        <v>3614199</v>
      </c>
      <c r="DN21" s="90">
        <v>9334512</v>
      </c>
      <c r="DO21" s="90">
        <v>30467645</v>
      </c>
      <c r="DP21" s="90">
        <v>65060645</v>
      </c>
      <c r="DQ21" s="137">
        <v>109055591</v>
      </c>
      <c r="DR21" s="138">
        <v>109055591</v>
      </c>
      <c r="DS21" s="136">
        <v>21539673</v>
      </c>
      <c r="DT21" s="90">
        <v>44704598</v>
      </c>
      <c r="DU21" s="90">
        <v>66244271</v>
      </c>
      <c r="DV21" s="90">
        <v>-9112</v>
      </c>
      <c r="DW21" s="90">
        <v>75666418</v>
      </c>
      <c r="DX21" s="90">
        <v>209452135</v>
      </c>
      <c r="DY21" s="90">
        <v>235011031</v>
      </c>
      <c r="DZ21" s="90">
        <v>275435286</v>
      </c>
      <c r="EA21" s="90">
        <v>263420889</v>
      </c>
      <c r="EB21" s="137">
        <v>1058976647</v>
      </c>
      <c r="EC21" s="93">
        <v>1125220918</v>
      </c>
    </row>
    <row r="22" spans="1:133" s="75" customFormat="1" ht="18" customHeight="1">
      <c r="A22" s="89" t="s">
        <v>27</v>
      </c>
      <c r="B22" s="136">
        <v>0</v>
      </c>
      <c r="C22" s="136">
        <v>0</v>
      </c>
      <c r="D22" s="136">
        <v>0</v>
      </c>
      <c r="E22" s="90">
        <v>0</v>
      </c>
      <c r="F22" s="90">
        <v>8751849</v>
      </c>
      <c r="G22" s="90">
        <v>21468214</v>
      </c>
      <c r="H22" s="90">
        <v>27187773</v>
      </c>
      <c r="I22" s="90">
        <v>18037618</v>
      </c>
      <c r="J22" s="90">
        <v>9053374</v>
      </c>
      <c r="K22" s="137">
        <v>84498828</v>
      </c>
      <c r="L22" s="93">
        <v>84498828</v>
      </c>
      <c r="M22" s="90">
        <v>0</v>
      </c>
      <c r="N22" s="90">
        <v>0</v>
      </c>
      <c r="O22" s="90">
        <v>0</v>
      </c>
      <c r="P22" s="90">
        <v>0</v>
      </c>
      <c r="Q22" s="90">
        <v>0</v>
      </c>
      <c r="R22" s="90">
        <v>57888</v>
      </c>
      <c r="S22" s="90">
        <v>28944</v>
      </c>
      <c r="T22" s="90">
        <v>0</v>
      </c>
      <c r="U22" s="90">
        <v>19296</v>
      </c>
      <c r="V22" s="90">
        <v>106128</v>
      </c>
      <c r="W22" s="90">
        <v>106128</v>
      </c>
      <c r="X22" s="90">
        <v>0</v>
      </c>
      <c r="Y22" s="90">
        <v>0</v>
      </c>
      <c r="Z22" s="90">
        <v>0</v>
      </c>
      <c r="AA22" s="90">
        <v>0</v>
      </c>
      <c r="AB22" s="90">
        <v>1644348</v>
      </c>
      <c r="AC22" s="90">
        <v>5154178</v>
      </c>
      <c r="AD22" s="90">
        <v>9995788</v>
      </c>
      <c r="AE22" s="90">
        <v>11384923</v>
      </c>
      <c r="AF22" s="90">
        <v>5396520</v>
      </c>
      <c r="AG22" s="90">
        <v>33575757</v>
      </c>
      <c r="AH22" s="90">
        <v>33575757</v>
      </c>
      <c r="AI22" s="90">
        <v>0</v>
      </c>
      <c r="AJ22" s="90">
        <v>0</v>
      </c>
      <c r="AK22" s="90">
        <v>0</v>
      </c>
      <c r="AL22" s="90">
        <v>0</v>
      </c>
      <c r="AM22" s="90">
        <v>441104</v>
      </c>
      <c r="AN22" s="90">
        <v>945018</v>
      </c>
      <c r="AO22" s="90">
        <v>3153084</v>
      </c>
      <c r="AP22" s="90">
        <v>987836</v>
      </c>
      <c r="AQ22" s="90">
        <v>486624</v>
      </c>
      <c r="AR22" s="90">
        <v>6013666</v>
      </c>
      <c r="AS22" s="90">
        <v>6013666</v>
      </c>
      <c r="AT22" s="90">
        <v>0</v>
      </c>
      <c r="AU22" s="90">
        <v>0</v>
      </c>
      <c r="AV22" s="90">
        <v>0</v>
      </c>
      <c r="AW22" s="90">
        <v>0</v>
      </c>
      <c r="AX22" s="90">
        <v>6666397</v>
      </c>
      <c r="AY22" s="90">
        <v>15311130</v>
      </c>
      <c r="AZ22" s="90">
        <v>14009957</v>
      </c>
      <c r="BA22" s="90">
        <v>5664859</v>
      </c>
      <c r="BB22" s="90">
        <v>3150934</v>
      </c>
      <c r="BC22" s="90">
        <v>44803277</v>
      </c>
      <c r="BD22" s="90">
        <v>44803277</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7">
        <v>0</v>
      </c>
      <c r="CA22" s="153">
        <v>186300</v>
      </c>
      <c r="CB22" s="90">
        <v>1955134</v>
      </c>
      <c r="CC22" s="90">
        <v>2141434</v>
      </c>
      <c r="CD22" s="90">
        <v>0</v>
      </c>
      <c r="CE22" s="90">
        <v>14591155</v>
      </c>
      <c r="CF22" s="90">
        <v>64345200</v>
      </c>
      <c r="CG22" s="90">
        <v>126526841</v>
      </c>
      <c r="CH22" s="90">
        <v>199994953</v>
      </c>
      <c r="CI22" s="90">
        <v>213941279</v>
      </c>
      <c r="CJ22" s="90">
        <v>619399428</v>
      </c>
      <c r="CK22" s="90">
        <v>621540862</v>
      </c>
      <c r="CL22" s="90">
        <v>186300</v>
      </c>
      <c r="CM22" s="90">
        <v>1955134</v>
      </c>
      <c r="CN22" s="90">
        <v>2141434</v>
      </c>
      <c r="CO22" s="90">
        <v>0</v>
      </c>
      <c r="CP22" s="90">
        <v>6588837</v>
      </c>
      <c r="CQ22" s="90">
        <v>33204310</v>
      </c>
      <c r="CR22" s="90">
        <v>69300791</v>
      </c>
      <c r="CS22" s="90">
        <v>127203481</v>
      </c>
      <c r="CT22" s="90">
        <v>131922632</v>
      </c>
      <c r="CU22" s="90">
        <v>368220051</v>
      </c>
      <c r="CV22" s="90">
        <v>370361485</v>
      </c>
      <c r="CW22" s="90">
        <v>0</v>
      </c>
      <c r="CX22" s="90">
        <v>0</v>
      </c>
      <c r="CY22" s="90">
        <v>0</v>
      </c>
      <c r="CZ22" s="90">
        <v>0</v>
      </c>
      <c r="DA22" s="90">
        <v>7152202</v>
      </c>
      <c r="DB22" s="90">
        <v>26505796</v>
      </c>
      <c r="DC22" s="90">
        <v>42356419</v>
      </c>
      <c r="DD22" s="90">
        <v>37578641</v>
      </c>
      <c r="DE22" s="90">
        <v>19719333</v>
      </c>
      <c r="DF22" s="137">
        <v>133312391</v>
      </c>
      <c r="DG22" s="93">
        <v>133312391</v>
      </c>
      <c r="DH22" s="136">
        <v>0</v>
      </c>
      <c r="DI22" s="90">
        <v>0</v>
      </c>
      <c r="DJ22" s="90">
        <v>0</v>
      </c>
      <c r="DK22" s="90">
        <v>0</v>
      </c>
      <c r="DL22" s="90">
        <v>850116</v>
      </c>
      <c r="DM22" s="90">
        <v>4635094</v>
      </c>
      <c r="DN22" s="90">
        <v>14869631</v>
      </c>
      <c r="DO22" s="90">
        <v>35212831</v>
      </c>
      <c r="DP22" s="90">
        <v>62299314</v>
      </c>
      <c r="DQ22" s="137">
        <v>117866986</v>
      </c>
      <c r="DR22" s="138">
        <v>117866986</v>
      </c>
      <c r="DS22" s="136">
        <v>34734029</v>
      </c>
      <c r="DT22" s="90">
        <v>74403911</v>
      </c>
      <c r="DU22" s="90">
        <v>109137940</v>
      </c>
      <c r="DV22" s="90">
        <v>-392436</v>
      </c>
      <c r="DW22" s="90">
        <v>146221527</v>
      </c>
      <c r="DX22" s="90">
        <v>332515656</v>
      </c>
      <c r="DY22" s="90">
        <v>399412725</v>
      </c>
      <c r="DZ22" s="90">
        <v>425943142</v>
      </c>
      <c r="EA22" s="90">
        <v>401815455</v>
      </c>
      <c r="EB22" s="137">
        <v>1705516069</v>
      </c>
      <c r="EC22" s="93">
        <v>1814654009</v>
      </c>
    </row>
    <row r="23" spans="1:133" s="75" customFormat="1" ht="18" customHeight="1">
      <c r="A23" s="89" t="s">
        <v>28</v>
      </c>
      <c r="B23" s="136">
        <v>0</v>
      </c>
      <c r="C23" s="136">
        <v>314697</v>
      </c>
      <c r="D23" s="136">
        <v>314697</v>
      </c>
      <c r="E23" s="90">
        <v>0</v>
      </c>
      <c r="F23" s="90">
        <v>5400434</v>
      </c>
      <c r="G23" s="90">
        <v>7124868</v>
      </c>
      <c r="H23" s="90">
        <v>12155980</v>
      </c>
      <c r="I23" s="90">
        <v>11226907</v>
      </c>
      <c r="J23" s="90">
        <v>4661261</v>
      </c>
      <c r="K23" s="137">
        <v>40569450</v>
      </c>
      <c r="L23" s="93">
        <v>40884147</v>
      </c>
      <c r="M23" s="90">
        <v>0</v>
      </c>
      <c r="N23" s="90">
        <v>0</v>
      </c>
      <c r="O23" s="90">
        <v>0</v>
      </c>
      <c r="P23" s="90">
        <v>0</v>
      </c>
      <c r="Q23" s="90">
        <v>28944</v>
      </c>
      <c r="R23" s="90">
        <v>28944</v>
      </c>
      <c r="S23" s="90">
        <v>70236</v>
      </c>
      <c r="T23" s="90">
        <v>153565</v>
      </c>
      <c r="U23" s="90">
        <v>9648</v>
      </c>
      <c r="V23" s="90">
        <v>291337</v>
      </c>
      <c r="W23" s="90">
        <v>291337</v>
      </c>
      <c r="X23" s="90">
        <v>0</v>
      </c>
      <c r="Y23" s="90">
        <v>74173</v>
      </c>
      <c r="Z23" s="90">
        <v>74173</v>
      </c>
      <c r="AA23" s="90">
        <v>0</v>
      </c>
      <c r="AB23" s="90">
        <v>350920</v>
      </c>
      <c r="AC23" s="90">
        <v>3011422</v>
      </c>
      <c r="AD23" s="90">
        <v>5057737</v>
      </c>
      <c r="AE23" s="90">
        <v>6738227</v>
      </c>
      <c r="AF23" s="90">
        <v>3722137</v>
      </c>
      <c r="AG23" s="90">
        <v>18880443</v>
      </c>
      <c r="AH23" s="90">
        <v>18954616</v>
      </c>
      <c r="AI23" s="90">
        <v>0</v>
      </c>
      <c r="AJ23" s="90">
        <v>0</v>
      </c>
      <c r="AK23" s="90">
        <v>0</v>
      </c>
      <c r="AL23" s="90">
        <v>0</v>
      </c>
      <c r="AM23" s="90">
        <v>0</v>
      </c>
      <c r="AN23" s="90">
        <v>0</v>
      </c>
      <c r="AO23" s="90">
        <v>0</v>
      </c>
      <c r="AP23" s="90">
        <v>0</v>
      </c>
      <c r="AQ23" s="90">
        <v>0</v>
      </c>
      <c r="AR23" s="90">
        <v>0</v>
      </c>
      <c r="AS23" s="90">
        <v>0</v>
      </c>
      <c r="AT23" s="90">
        <v>0</v>
      </c>
      <c r="AU23" s="90">
        <v>240524</v>
      </c>
      <c r="AV23" s="90">
        <v>240524</v>
      </c>
      <c r="AW23" s="90">
        <v>0</v>
      </c>
      <c r="AX23" s="90">
        <v>5020570</v>
      </c>
      <c r="AY23" s="90">
        <v>4084502</v>
      </c>
      <c r="AZ23" s="90">
        <v>7028007</v>
      </c>
      <c r="BA23" s="90">
        <v>4335115</v>
      </c>
      <c r="BB23" s="90">
        <v>929476</v>
      </c>
      <c r="BC23" s="90">
        <v>21397670</v>
      </c>
      <c r="BD23" s="90">
        <v>21638194</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7">
        <v>0</v>
      </c>
      <c r="CA23" s="153">
        <v>0</v>
      </c>
      <c r="CB23" s="90">
        <v>725462</v>
      </c>
      <c r="CC23" s="90">
        <v>725462</v>
      </c>
      <c r="CD23" s="90">
        <v>0</v>
      </c>
      <c r="CE23" s="90">
        <v>7059155</v>
      </c>
      <c r="CF23" s="90">
        <v>32910910</v>
      </c>
      <c r="CG23" s="90">
        <v>64738854</v>
      </c>
      <c r="CH23" s="90">
        <v>123138086</v>
      </c>
      <c r="CI23" s="90">
        <v>112878891</v>
      </c>
      <c r="CJ23" s="90">
        <v>340725896</v>
      </c>
      <c r="CK23" s="90">
        <v>341451358</v>
      </c>
      <c r="CL23" s="90">
        <v>0</v>
      </c>
      <c r="CM23" s="90">
        <v>725462</v>
      </c>
      <c r="CN23" s="90">
        <v>725462</v>
      </c>
      <c r="CO23" s="90">
        <v>0</v>
      </c>
      <c r="CP23" s="90">
        <v>2509230</v>
      </c>
      <c r="CQ23" s="90">
        <v>16766238</v>
      </c>
      <c r="CR23" s="90">
        <v>34925916</v>
      </c>
      <c r="CS23" s="90">
        <v>73597026</v>
      </c>
      <c r="CT23" s="90">
        <v>63122076</v>
      </c>
      <c r="CU23" s="90">
        <v>190920486</v>
      </c>
      <c r="CV23" s="90">
        <v>191645948</v>
      </c>
      <c r="CW23" s="90">
        <v>0</v>
      </c>
      <c r="CX23" s="90">
        <v>0</v>
      </c>
      <c r="CY23" s="90">
        <v>0</v>
      </c>
      <c r="CZ23" s="90">
        <v>0</v>
      </c>
      <c r="DA23" s="90">
        <v>4307685</v>
      </c>
      <c r="DB23" s="90">
        <v>13900857</v>
      </c>
      <c r="DC23" s="90">
        <v>25468582</v>
      </c>
      <c r="DD23" s="90">
        <v>23897445</v>
      </c>
      <c r="DE23" s="90">
        <v>8037208</v>
      </c>
      <c r="DF23" s="137">
        <v>75611777</v>
      </c>
      <c r="DG23" s="93">
        <v>75611777</v>
      </c>
      <c r="DH23" s="136">
        <v>0</v>
      </c>
      <c r="DI23" s="90">
        <v>0</v>
      </c>
      <c r="DJ23" s="90">
        <v>0</v>
      </c>
      <c r="DK23" s="90">
        <v>0</v>
      </c>
      <c r="DL23" s="90">
        <v>242240</v>
      </c>
      <c r="DM23" s="90">
        <v>2243815</v>
      </c>
      <c r="DN23" s="90">
        <v>4344356</v>
      </c>
      <c r="DO23" s="90">
        <v>25643615</v>
      </c>
      <c r="DP23" s="90">
        <v>41719607</v>
      </c>
      <c r="DQ23" s="137">
        <v>74193633</v>
      </c>
      <c r="DR23" s="138">
        <v>74193633</v>
      </c>
      <c r="DS23" s="136">
        <v>13267693</v>
      </c>
      <c r="DT23" s="90">
        <v>25209660</v>
      </c>
      <c r="DU23" s="90">
        <v>38477353</v>
      </c>
      <c r="DV23" s="90">
        <v>28550</v>
      </c>
      <c r="DW23" s="90">
        <v>77332663</v>
      </c>
      <c r="DX23" s="90">
        <v>149884167</v>
      </c>
      <c r="DY23" s="90">
        <v>209895841</v>
      </c>
      <c r="DZ23" s="90">
        <v>253587338</v>
      </c>
      <c r="EA23" s="90">
        <v>201605381</v>
      </c>
      <c r="EB23" s="137">
        <v>892333940</v>
      </c>
      <c r="EC23" s="93">
        <v>930811293</v>
      </c>
    </row>
    <row r="24" spans="1:133" s="75" customFormat="1" ht="18" customHeight="1">
      <c r="A24" s="89" t="s">
        <v>29</v>
      </c>
      <c r="B24" s="136">
        <v>474225</v>
      </c>
      <c r="C24" s="136">
        <v>315304</v>
      </c>
      <c r="D24" s="136">
        <v>789529</v>
      </c>
      <c r="E24" s="90">
        <v>0</v>
      </c>
      <c r="F24" s="90">
        <v>13751825</v>
      </c>
      <c r="G24" s="90">
        <v>18546697</v>
      </c>
      <c r="H24" s="90">
        <v>18082513</v>
      </c>
      <c r="I24" s="90">
        <v>9879995</v>
      </c>
      <c r="J24" s="90">
        <v>5300336</v>
      </c>
      <c r="K24" s="137">
        <v>65561366</v>
      </c>
      <c r="L24" s="93">
        <v>66350895</v>
      </c>
      <c r="M24" s="90">
        <v>0</v>
      </c>
      <c r="N24" s="90">
        <v>0</v>
      </c>
      <c r="O24" s="90">
        <v>0</v>
      </c>
      <c r="P24" s="90">
        <v>0</v>
      </c>
      <c r="Q24" s="90">
        <v>0</v>
      </c>
      <c r="R24" s="90">
        <v>36468</v>
      </c>
      <c r="S24" s="90">
        <v>9648</v>
      </c>
      <c r="T24" s="90">
        <v>19296</v>
      </c>
      <c r="U24" s="90">
        <v>19296</v>
      </c>
      <c r="V24" s="90">
        <v>84708</v>
      </c>
      <c r="W24" s="90">
        <v>84708</v>
      </c>
      <c r="X24" s="90">
        <v>474225</v>
      </c>
      <c r="Y24" s="90">
        <v>74780</v>
      </c>
      <c r="Z24" s="90">
        <v>549005</v>
      </c>
      <c r="AA24" s="90">
        <v>0</v>
      </c>
      <c r="AB24" s="90">
        <v>5830593</v>
      </c>
      <c r="AC24" s="90">
        <v>7884299</v>
      </c>
      <c r="AD24" s="90">
        <v>7788506</v>
      </c>
      <c r="AE24" s="90">
        <v>6413807</v>
      </c>
      <c r="AF24" s="90">
        <v>4001483</v>
      </c>
      <c r="AG24" s="90">
        <v>31918688</v>
      </c>
      <c r="AH24" s="90">
        <v>32467693</v>
      </c>
      <c r="AI24" s="90">
        <v>0</v>
      </c>
      <c r="AJ24" s="90">
        <v>0</v>
      </c>
      <c r="AK24" s="90">
        <v>0</v>
      </c>
      <c r="AL24" s="90">
        <v>0</v>
      </c>
      <c r="AM24" s="90">
        <v>0</v>
      </c>
      <c r="AN24" s="90">
        <v>0</v>
      </c>
      <c r="AO24" s="90">
        <v>0</v>
      </c>
      <c r="AP24" s="90">
        <v>0</v>
      </c>
      <c r="AQ24" s="90">
        <v>0</v>
      </c>
      <c r="AR24" s="90">
        <v>0</v>
      </c>
      <c r="AS24" s="90">
        <v>0</v>
      </c>
      <c r="AT24" s="90">
        <v>0</v>
      </c>
      <c r="AU24" s="90">
        <v>240524</v>
      </c>
      <c r="AV24" s="90">
        <v>240524</v>
      </c>
      <c r="AW24" s="90">
        <v>0</v>
      </c>
      <c r="AX24" s="90">
        <v>7921232</v>
      </c>
      <c r="AY24" s="90">
        <v>10625930</v>
      </c>
      <c r="AZ24" s="90">
        <v>10284359</v>
      </c>
      <c r="BA24" s="90">
        <v>3446892</v>
      </c>
      <c r="BB24" s="90">
        <v>1279557</v>
      </c>
      <c r="BC24" s="90">
        <v>33557970</v>
      </c>
      <c r="BD24" s="90">
        <v>33798494</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7">
        <v>0</v>
      </c>
      <c r="CA24" s="153">
        <v>234856</v>
      </c>
      <c r="CB24" s="90">
        <v>1309672</v>
      </c>
      <c r="CC24" s="90">
        <v>1544528</v>
      </c>
      <c r="CD24" s="90">
        <v>0</v>
      </c>
      <c r="CE24" s="90">
        <v>22798534</v>
      </c>
      <c r="CF24" s="90">
        <v>47218804</v>
      </c>
      <c r="CG24" s="90">
        <v>103663544</v>
      </c>
      <c r="CH24" s="90">
        <v>156134149</v>
      </c>
      <c r="CI24" s="90">
        <v>133206492</v>
      </c>
      <c r="CJ24" s="90">
        <v>463021523</v>
      </c>
      <c r="CK24" s="90">
        <v>464566051</v>
      </c>
      <c r="CL24" s="90">
        <v>0</v>
      </c>
      <c r="CM24" s="90">
        <v>627458</v>
      </c>
      <c r="CN24" s="90">
        <v>627458</v>
      </c>
      <c r="CO24" s="90">
        <v>0</v>
      </c>
      <c r="CP24" s="90">
        <v>6109325</v>
      </c>
      <c r="CQ24" s="90">
        <v>17856473</v>
      </c>
      <c r="CR24" s="90">
        <v>51383046</v>
      </c>
      <c r="CS24" s="90">
        <v>94069174</v>
      </c>
      <c r="CT24" s="90">
        <v>80826570</v>
      </c>
      <c r="CU24" s="90">
        <v>250244588</v>
      </c>
      <c r="CV24" s="90">
        <v>250872046</v>
      </c>
      <c r="CW24" s="90">
        <v>234856</v>
      </c>
      <c r="CX24" s="90">
        <v>682214</v>
      </c>
      <c r="CY24" s="90">
        <v>917070</v>
      </c>
      <c r="CZ24" s="90">
        <v>0</v>
      </c>
      <c r="DA24" s="90">
        <v>16053388</v>
      </c>
      <c r="DB24" s="90">
        <v>26145879</v>
      </c>
      <c r="DC24" s="90">
        <v>42116249</v>
      </c>
      <c r="DD24" s="90">
        <v>31530056</v>
      </c>
      <c r="DE24" s="90">
        <v>14963613</v>
      </c>
      <c r="DF24" s="137">
        <v>130809185</v>
      </c>
      <c r="DG24" s="93">
        <v>131726255</v>
      </c>
      <c r="DH24" s="136">
        <v>0</v>
      </c>
      <c r="DI24" s="90">
        <v>0</v>
      </c>
      <c r="DJ24" s="90">
        <v>0</v>
      </c>
      <c r="DK24" s="90">
        <v>0</v>
      </c>
      <c r="DL24" s="90">
        <v>635821</v>
      </c>
      <c r="DM24" s="90">
        <v>3216452</v>
      </c>
      <c r="DN24" s="90">
        <v>10164249</v>
      </c>
      <c r="DO24" s="90">
        <v>30534919</v>
      </c>
      <c r="DP24" s="90">
        <v>37416309</v>
      </c>
      <c r="DQ24" s="137">
        <v>81967750</v>
      </c>
      <c r="DR24" s="138">
        <v>81967750</v>
      </c>
      <c r="DS24" s="136">
        <v>58451126</v>
      </c>
      <c r="DT24" s="90">
        <v>55666483</v>
      </c>
      <c r="DU24" s="90">
        <v>114117609</v>
      </c>
      <c r="DV24" s="90">
        <v>-28121</v>
      </c>
      <c r="DW24" s="90">
        <v>120209867</v>
      </c>
      <c r="DX24" s="90">
        <v>197033651</v>
      </c>
      <c r="DY24" s="90">
        <v>252819748</v>
      </c>
      <c r="DZ24" s="90">
        <v>298265736</v>
      </c>
      <c r="EA24" s="90">
        <v>245449021</v>
      </c>
      <c r="EB24" s="137">
        <v>1113749902</v>
      </c>
      <c r="EC24" s="93">
        <v>1227867511</v>
      </c>
    </row>
    <row r="25" spans="1:133" s="75" customFormat="1" ht="18" customHeight="1">
      <c r="A25" s="89" t="s">
        <v>30</v>
      </c>
      <c r="B25" s="136">
        <v>0</v>
      </c>
      <c r="C25" s="136">
        <v>0</v>
      </c>
      <c r="D25" s="136">
        <v>0</v>
      </c>
      <c r="E25" s="90">
        <v>0</v>
      </c>
      <c r="F25" s="90">
        <v>4624264</v>
      </c>
      <c r="G25" s="90">
        <v>10793940</v>
      </c>
      <c r="H25" s="90">
        <v>16207081</v>
      </c>
      <c r="I25" s="90">
        <v>8361778</v>
      </c>
      <c r="J25" s="90">
        <v>3522191</v>
      </c>
      <c r="K25" s="137">
        <v>43509254</v>
      </c>
      <c r="L25" s="93">
        <v>43509254</v>
      </c>
      <c r="M25" s="90">
        <v>0</v>
      </c>
      <c r="N25" s="90">
        <v>0</v>
      </c>
      <c r="O25" s="90">
        <v>0</v>
      </c>
      <c r="P25" s="90">
        <v>0</v>
      </c>
      <c r="Q25" s="90">
        <v>96480</v>
      </c>
      <c r="R25" s="90">
        <v>96480</v>
      </c>
      <c r="S25" s="90">
        <v>169223</v>
      </c>
      <c r="T25" s="90">
        <v>213952</v>
      </c>
      <c r="U25" s="90">
        <v>28944</v>
      </c>
      <c r="V25" s="90">
        <v>605079</v>
      </c>
      <c r="W25" s="90">
        <v>605079</v>
      </c>
      <c r="X25" s="90">
        <v>0</v>
      </c>
      <c r="Y25" s="90">
        <v>0</v>
      </c>
      <c r="Z25" s="90">
        <v>0</v>
      </c>
      <c r="AA25" s="90">
        <v>0</v>
      </c>
      <c r="AB25" s="90">
        <v>475534</v>
      </c>
      <c r="AC25" s="90">
        <v>953930</v>
      </c>
      <c r="AD25" s="90">
        <v>3940520</v>
      </c>
      <c r="AE25" s="90">
        <v>3425421</v>
      </c>
      <c r="AF25" s="90">
        <v>2442379</v>
      </c>
      <c r="AG25" s="90">
        <v>11237784</v>
      </c>
      <c r="AH25" s="90">
        <v>11237784</v>
      </c>
      <c r="AI25" s="90">
        <v>0</v>
      </c>
      <c r="AJ25" s="90">
        <v>0</v>
      </c>
      <c r="AK25" s="90">
        <v>0</v>
      </c>
      <c r="AL25" s="90">
        <v>0</v>
      </c>
      <c r="AM25" s="90">
        <v>19584</v>
      </c>
      <c r="AN25" s="90">
        <v>424413</v>
      </c>
      <c r="AO25" s="90">
        <v>449324</v>
      </c>
      <c r="AP25" s="90">
        <v>749560</v>
      </c>
      <c r="AQ25" s="90">
        <v>0</v>
      </c>
      <c r="AR25" s="90">
        <v>1642881</v>
      </c>
      <c r="AS25" s="90">
        <v>1642881</v>
      </c>
      <c r="AT25" s="90">
        <v>0</v>
      </c>
      <c r="AU25" s="90">
        <v>0</v>
      </c>
      <c r="AV25" s="90">
        <v>0</v>
      </c>
      <c r="AW25" s="90">
        <v>0</v>
      </c>
      <c r="AX25" s="90">
        <v>4032666</v>
      </c>
      <c r="AY25" s="90">
        <v>9319117</v>
      </c>
      <c r="AZ25" s="90">
        <v>11648014</v>
      </c>
      <c r="BA25" s="90">
        <v>3972845</v>
      </c>
      <c r="BB25" s="90">
        <v>1050868</v>
      </c>
      <c r="BC25" s="90">
        <v>30023510</v>
      </c>
      <c r="BD25" s="90">
        <v>30023510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7">
        <v>0</v>
      </c>
      <c r="CA25" s="153">
        <v>0</v>
      </c>
      <c r="CB25" s="90">
        <v>0</v>
      </c>
      <c r="CC25" s="90">
        <v>0</v>
      </c>
      <c r="CD25" s="90">
        <v>0</v>
      </c>
      <c r="CE25" s="90">
        <v>9139363</v>
      </c>
      <c r="CF25" s="90">
        <v>19080408</v>
      </c>
      <c r="CG25" s="90">
        <v>54047941</v>
      </c>
      <c r="CH25" s="90">
        <v>89106600</v>
      </c>
      <c r="CI25" s="90">
        <v>109894066</v>
      </c>
      <c r="CJ25" s="90">
        <v>281268378</v>
      </c>
      <c r="CK25" s="90">
        <v>281268378</v>
      </c>
      <c r="CL25" s="90">
        <v>0</v>
      </c>
      <c r="CM25" s="90">
        <v>0</v>
      </c>
      <c r="CN25" s="90">
        <v>0</v>
      </c>
      <c r="CO25" s="90">
        <v>0</v>
      </c>
      <c r="CP25" s="90">
        <v>3460957</v>
      </c>
      <c r="CQ25" s="90">
        <v>8344722</v>
      </c>
      <c r="CR25" s="90">
        <v>17719030</v>
      </c>
      <c r="CS25" s="90">
        <v>39043783</v>
      </c>
      <c r="CT25" s="90">
        <v>52047389</v>
      </c>
      <c r="CU25" s="90">
        <v>120615881</v>
      </c>
      <c r="CV25" s="90">
        <v>120615881</v>
      </c>
      <c r="CW25" s="90">
        <v>0</v>
      </c>
      <c r="CX25" s="90">
        <v>0</v>
      </c>
      <c r="CY25" s="90">
        <v>0</v>
      </c>
      <c r="CZ25" s="90">
        <v>0</v>
      </c>
      <c r="DA25" s="90">
        <v>5117967</v>
      </c>
      <c r="DB25" s="90">
        <v>9566845</v>
      </c>
      <c r="DC25" s="90">
        <v>30334501</v>
      </c>
      <c r="DD25" s="90">
        <v>28456337</v>
      </c>
      <c r="DE25" s="90">
        <v>14124387</v>
      </c>
      <c r="DF25" s="137">
        <v>87600037</v>
      </c>
      <c r="DG25" s="93">
        <v>87600037</v>
      </c>
      <c r="DH25" s="136">
        <v>0</v>
      </c>
      <c r="DI25" s="90">
        <v>0</v>
      </c>
      <c r="DJ25" s="90">
        <v>0</v>
      </c>
      <c r="DK25" s="90">
        <v>0</v>
      </c>
      <c r="DL25" s="90">
        <v>560439</v>
      </c>
      <c r="DM25" s="90">
        <v>1168841</v>
      </c>
      <c r="DN25" s="90">
        <v>5994410</v>
      </c>
      <c r="DO25" s="90">
        <v>21606480</v>
      </c>
      <c r="DP25" s="90">
        <v>43722290</v>
      </c>
      <c r="DQ25" s="137">
        <v>73052460</v>
      </c>
      <c r="DR25" s="138">
        <v>73052460</v>
      </c>
      <c r="DS25" s="136">
        <v>8825843</v>
      </c>
      <c r="DT25" s="90">
        <v>22662415</v>
      </c>
      <c r="DU25" s="90">
        <v>31488258</v>
      </c>
      <c r="DV25" s="90">
        <v>0</v>
      </c>
      <c r="DW25" s="90">
        <v>78477902</v>
      </c>
      <c r="DX25" s="90">
        <v>123946329</v>
      </c>
      <c r="DY25" s="90">
        <v>190756263</v>
      </c>
      <c r="DZ25" s="90">
        <v>207262580</v>
      </c>
      <c r="EA25" s="90">
        <v>193032272</v>
      </c>
      <c r="EB25" s="137">
        <v>793475346</v>
      </c>
      <c r="EC25" s="93">
        <v>824963604</v>
      </c>
    </row>
    <row r="26" spans="1:133" s="75" customFormat="1" ht="18" customHeight="1">
      <c r="A26" s="89" t="s">
        <v>31</v>
      </c>
      <c r="B26" s="136">
        <v>57962</v>
      </c>
      <c r="C26" s="136">
        <v>32378</v>
      </c>
      <c r="D26" s="136">
        <v>90340</v>
      </c>
      <c r="E26" s="90">
        <v>0</v>
      </c>
      <c r="F26" s="90">
        <v>12821254</v>
      </c>
      <c r="G26" s="90">
        <v>17390612</v>
      </c>
      <c r="H26" s="90">
        <v>23358451</v>
      </c>
      <c r="I26" s="90">
        <v>19765075</v>
      </c>
      <c r="J26" s="90">
        <v>14065325</v>
      </c>
      <c r="K26" s="137">
        <v>87400717</v>
      </c>
      <c r="L26" s="93">
        <v>87491057</v>
      </c>
      <c r="M26" s="90">
        <v>0</v>
      </c>
      <c r="N26" s="90">
        <v>0</v>
      </c>
      <c r="O26" s="90">
        <v>0</v>
      </c>
      <c r="P26" s="90">
        <v>0</v>
      </c>
      <c r="Q26" s="90">
        <v>0</v>
      </c>
      <c r="R26" s="90">
        <v>0</v>
      </c>
      <c r="S26" s="90">
        <v>0</v>
      </c>
      <c r="T26" s="90">
        <v>0</v>
      </c>
      <c r="U26" s="90">
        <v>0</v>
      </c>
      <c r="V26" s="90">
        <v>0</v>
      </c>
      <c r="W26" s="90">
        <v>0</v>
      </c>
      <c r="X26" s="90">
        <v>57962</v>
      </c>
      <c r="Y26" s="90">
        <v>32378</v>
      </c>
      <c r="Z26" s="90">
        <v>90340</v>
      </c>
      <c r="AA26" s="90">
        <v>0</v>
      </c>
      <c r="AB26" s="90">
        <v>3274070</v>
      </c>
      <c r="AC26" s="90">
        <v>7183319</v>
      </c>
      <c r="AD26" s="90">
        <v>12130486</v>
      </c>
      <c r="AE26" s="90">
        <v>13004466</v>
      </c>
      <c r="AF26" s="90">
        <v>11796274</v>
      </c>
      <c r="AG26" s="90">
        <v>47388615</v>
      </c>
      <c r="AH26" s="90">
        <v>47478955</v>
      </c>
      <c r="AI26" s="90">
        <v>0</v>
      </c>
      <c r="AJ26" s="90">
        <v>0</v>
      </c>
      <c r="AK26" s="90">
        <v>0</v>
      </c>
      <c r="AL26" s="90">
        <v>0</v>
      </c>
      <c r="AM26" s="90">
        <v>441104</v>
      </c>
      <c r="AN26" s="90">
        <v>472509</v>
      </c>
      <c r="AO26" s="90">
        <v>898648</v>
      </c>
      <c r="AP26" s="90">
        <v>1293598</v>
      </c>
      <c r="AQ26" s="90">
        <v>248773</v>
      </c>
      <c r="AR26" s="90">
        <v>3354632</v>
      </c>
      <c r="AS26" s="90">
        <v>3354632</v>
      </c>
      <c r="AT26" s="90">
        <v>0</v>
      </c>
      <c r="AU26" s="90">
        <v>0</v>
      </c>
      <c r="AV26" s="90">
        <v>0</v>
      </c>
      <c r="AW26" s="90">
        <v>0</v>
      </c>
      <c r="AX26" s="90">
        <v>9106080</v>
      </c>
      <c r="AY26" s="90">
        <v>9734784</v>
      </c>
      <c r="AZ26" s="90">
        <v>10329317</v>
      </c>
      <c r="BA26" s="90">
        <v>5467011</v>
      </c>
      <c r="BB26" s="90">
        <v>2020278</v>
      </c>
      <c r="BC26" s="90">
        <v>36657470</v>
      </c>
      <c r="BD26" s="90">
        <v>36657470</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7">
        <v>0</v>
      </c>
      <c r="CA26" s="153">
        <v>0</v>
      </c>
      <c r="CB26" s="90">
        <v>0</v>
      </c>
      <c r="CC26" s="90">
        <v>0</v>
      </c>
      <c r="CD26" s="90">
        <v>0</v>
      </c>
      <c r="CE26" s="90">
        <v>22668429</v>
      </c>
      <c r="CF26" s="90">
        <v>69763532</v>
      </c>
      <c r="CG26" s="90">
        <v>128923023</v>
      </c>
      <c r="CH26" s="90">
        <v>214532998</v>
      </c>
      <c r="CI26" s="90">
        <v>264248403</v>
      </c>
      <c r="CJ26" s="90">
        <v>700136385</v>
      </c>
      <c r="CK26" s="90">
        <v>700136385</v>
      </c>
      <c r="CL26" s="90">
        <v>0</v>
      </c>
      <c r="CM26" s="90">
        <v>0</v>
      </c>
      <c r="CN26" s="90">
        <v>0</v>
      </c>
      <c r="CO26" s="90">
        <v>0</v>
      </c>
      <c r="CP26" s="90">
        <v>6755332</v>
      </c>
      <c r="CQ26" s="90">
        <v>27216385</v>
      </c>
      <c r="CR26" s="90">
        <v>54477862</v>
      </c>
      <c r="CS26" s="90">
        <v>98752365</v>
      </c>
      <c r="CT26" s="90">
        <v>107813890</v>
      </c>
      <c r="CU26" s="90">
        <v>295015834</v>
      </c>
      <c r="CV26" s="90">
        <v>295015834</v>
      </c>
      <c r="CW26" s="90">
        <v>0</v>
      </c>
      <c r="CX26" s="90">
        <v>0</v>
      </c>
      <c r="CY26" s="90">
        <v>0</v>
      </c>
      <c r="CZ26" s="90">
        <v>0</v>
      </c>
      <c r="DA26" s="90">
        <v>14422368</v>
      </c>
      <c r="DB26" s="90">
        <v>39527481</v>
      </c>
      <c r="DC26" s="90">
        <v>62449130</v>
      </c>
      <c r="DD26" s="90">
        <v>55291905</v>
      </c>
      <c r="DE26" s="90">
        <v>34858348</v>
      </c>
      <c r="DF26" s="137">
        <v>206549232</v>
      </c>
      <c r="DG26" s="93">
        <v>206549232</v>
      </c>
      <c r="DH26" s="136">
        <v>0</v>
      </c>
      <c r="DI26" s="90">
        <v>0</v>
      </c>
      <c r="DJ26" s="90">
        <v>0</v>
      </c>
      <c r="DK26" s="90">
        <v>0</v>
      </c>
      <c r="DL26" s="90">
        <v>1490729</v>
      </c>
      <c r="DM26" s="90">
        <v>3019666</v>
      </c>
      <c r="DN26" s="90">
        <v>11996031</v>
      </c>
      <c r="DO26" s="90">
        <v>60488728</v>
      </c>
      <c r="DP26" s="90">
        <v>121576165</v>
      </c>
      <c r="DQ26" s="137">
        <v>198571319</v>
      </c>
      <c r="DR26" s="138">
        <v>198571319</v>
      </c>
      <c r="DS26" s="136">
        <v>23731955</v>
      </c>
      <c r="DT26" s="90">
        <v>43553648</v>
      </c>
      <c r="DU26" s="90">
        <v>67285603</v>
      </c>
      <c r="DV26" s="90">
        <v>0</v>
      </c>
      <c r="DW26" s="90">
        <v>190552747</v>
      </c>
      <c r="DX26" s="90">
        <v>309248227</v>
      </c>
      <c r="DY26" s="90">
        <v>365026106</v>
      </c>
      <c r="DZ26" s="90">
        <v>427219365</v>
      </c>
      <c r="EA26" s="90">
        <v>451030292</v>
      </c>
      <c r="EB26" s="137">
        <v>1743076737</v>
      </c>
      <c r="EC26" s="93">
        <v>1810362340</v>
      </c>
    </row>
    <row r="27" spans="1:133" s="75" customFormat="1" ht="18" customHeight="1">
      <c r="A27" s="89" t="s">
        <v>32</v>
      </c>
      <c r="B27" s="136">
        <v>0</v>
      </c>
      <c r="C27" s="136">
        <v>0</v>
      </c>
      <c r="D27" s="136">
        <v>0</v>
      </c>
      <c r="E27" s="90">
        <v>0</v>
      </c>
      <c r="F27" s="90">
        <v>10060534</v>
      </c>
      <c r="G27" s="90">
        <v>21494973</v>
      </c>
      <c r="H27" s="90">
        <v>33209596</v>
      </c>
      <c r="I27" s="90">
        <v>28295363</v>
      </c>
      <c r="J27" s="90">
        <v>16603918</v>
      </c>
      <c r="K27" s="137">
        <v>109664384</v>
      </c>
      <c r="L27" s="93">
        <v>109664384</v>
      </c>
      <c r="M27" s="90">
        <v>0</v>
      </c>
      <c r="N27" s="90">
        <v>0</v>
      </c>
      <c r="O27" s="90">
        <v>0</v>
      </c>
      <c r="P27" s="90">
        <v>0</v>
      </c>
      <c r="Q27" s="90">
        <v>51711</v>
      </c>
      <c r="R27" s="90">
        <v>38592</v>
      </c>
      <c r="S27" s="90">
        <v>66377</v>
      </c>
      <c r="T27" s="90">
        <v>258399</v>
      </c>
      <c r="U27" s="90">
        <v>41679</v>
      </c>
      <c r="V27" s="90">
        <v>456758</v>
      </c>
      <c r="W27" s="90">
        <v>456758</v>
      </c>
      <c r="X27" s="90">
        <v>0</v>
      </c>
      <c r="Y27" s="90">
        <v>0</v>
      </c>
      <c r="Z27" s="90">
        <v>0</v>
      </c>
      <c r="AA27" s="90">
        <v>0</v>
      </c>
      <c r="AB27" s="90">
        <v>718312</v>
      </c>
      <c r="AC27" s="90">
        <v>3910287</v>
      </c>
      <c r="AD27" s="90">
        <v>11614268</v>
      </c>
      <c r="AE27" s="90">
        <v>10223107</v>
      </c>
      <c r="AF27" s="90">
        <v>10654885</v>
      </c>
      <c r="AG27" s="90">
        <v>37120859</v>
      </c>
      <c r="AH27" s="90">
        <v>37120859</v>
      </c>
      <c r="AI27" s="90">
        <v>0</v>
      </c>
      <c r="AJ27" s="90">
        <v>0</v>
      </c>
      <c r="AK27" s="90">
        <v>0</v>
      </c>
      <c r="AL27" s="90">
        <v>0</v>
      </c>
      <c r="AM27" s="90">
        <v>220552</v>
      </c>
      <c r="AN27" s="90">
        <v>1932050</v>
      </c>
      <c r="AO27" s="90">
        <v>2568871</v>
      </c>
      <c r="AP27" s="90">
        <v>248696</v>
      </c>
      <c r="AQ27" s="90">
        <v>1082172</v>
      </c>
      <c r="AR27" s="90">
        <v>6052341</v>
      </c>
      <c r="AS27" s="90">
        <v>6052341</v>
      </c>
      <c r="AT27" s="90">
        <v>0</v>
      </c>
      <c r="AU27" s="90">
        <v>0</v>
      </c>
      <c r="AV27" s="90">
        <v>0</v>
      </c>
      <c r="AW27" s="90">
        <v>0</v>
      </c>
      <c r="AX27" s="90">
        <v>9069959</v>
      </c>
      <c r="AY27" s="90">
        <v>15614044</v>
      </c>
      <c r="AZ27" s="90">
        <v>18960080</v>
      </c>
      <c r="BA27" s="90">
        <v>17565161</v>
      </c>
      <c r="BB27" s="90">
        <v>4825182</v>
      </c>
      <c r="BC27" s="90">
        <v>66034426</v>
      </c>
      <c r="BD27" s="90">
        <v>66034426</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7">
        <v>0</v>
      </c>
      <c r="CA27" s="153">
        <v>403301</v>
      </c>
      <c r="CB27" s="90">
        <v>165582</v>
      </c>
      <c r="CC27" s="90">
        <v>568883</v>
      </c>
      <c r="CD27" s="90">
        <v>0</v>
      </c>
      <c r="CE27" s="90">
        <v>21973483</v>
      </c>
      <c r="CF27" s="90">
        <v>63200785</v>
      </c>
      <c r="CG27" s="90">
        <v>125915551</v>
      </c>
      <c r="CH27" s="90">
        <v>290200000</v>
      </c>
      <c r="CI27" s="90">
        <v>298755852</v>
      </c>
      <c r="CJ27" s="90">
        <v>800045671</v>
      </c>
      <c r="CK27" s="90">
        <v>800614554</v>
      </c>
      <c r="CL27" s="90">
        <v>183343</v>
      </c>
      <c r="CM27" s="90">
        <v>165582</v>
      </c>
      <c r="CN27" s="90">
        <v>348925</v>
      </c>
      <c r="CO27" s="90">
        <v>0</v>
      </c>
      <c r="CP27" s="90">
        <v>8679923</v>
      </c>
      <c r="CQ27" s="90">
        <v>28895732</v>
      </c>
      <c r="CR27" s="90">
        <v>52688095</v>
      </c>
      <c r="CS27" s="90">
        <v>139151691</v>
      </c>
      <c r="CT27" s="90">
        <v>143176383</v>
      </c>
      <c r="CU27" s="90">
        <v>372591824</v>
      </c>
      <c r="CV27" s="90">
        <v>372940749</v>
      </c>
      <c r="CW27" s="90">
        <v>219958</v>
      </c>
      <c r="CX27" s="90">
        <v>0</v>
      </c>
      <c r="CY27" s="90">
        <v>219958</v>
      </c>
      <c r="CZ27" s="90">
        <v>0</v>
      </c>
      <c r="DA27" s="90">
        <v>11835094</v>
      </c>
      <c r="DB27" s="90">
        <v>28846562</v>
      </c>
      <c r="DC27" s="90">
        <v>53555502</v>
      </c>
      <c r="DD27" s="90">
        <v>66845995</v>
      </c>
      <c r="DE27" s="90">
        <v>26301721</v>
      </c>
      <c r="DF27" s="137">
        <v>187384874</v>
      </c>
      <c r="DG27" s="93">
        <v>187604832</v>
      </c>
      <c r="DH27" s="136">
        <v>0</v>
      </c>
      <c r="DI27" s="90">
        <v>0</v>
      </c>
      <c r="DJ27" s="90">
        <v>0</v>
      </c>
      <c r="DK27" s="90">
        <v>0</v>
      </c>
      <c r="DL27" s="90">
        <v>1458466</v>
      </c>
      <c r="DM27" s="90">
        <v>5458491</v>
      </c>
      <c r="DN27" s="90">
        <v>19671954</v>
      </c>
      <c r="DO27" s="90">
        <v>84202314</v>
      </c>
      <c r="DP27" s="90">
        <v>129277748</v>
      </c>
      <c r="DQ27" s="137">
        <v>240068973</v>
      </c>
      <c r="DR27" s="138">
        <v>240068973</v>
      </c>
      <c r="DS27" s="136">
        <v>13204150</v>
      </c>
      <c r="DT27" s="90">
        <v>53906827</v>
      </c>
      <c r="DU27" s="90">
        <v>67110977</v>
      </c>
      <c r="DV27" s="90">
        <v>0</v>
      </c>
      <c r="DW27" s="90">
        <v>207158539</v>
      </c>
      <c r="DX27" s="90">
        <v>380656957</v>
      </c>
      <c r="DY27" s="90">
        <v>451364877</v>
      </c>
      <c r="DZ27" s="90">
        <v>603773784</v>
      </c>
      <c r="EA27" s="90">
        <v>543831348</v>
      </c>
      <c r="EB27" s="137">
        <v>2186785505</v>
      </c>
      <c r="EC27" s="93">
        <v>2253896482</v>
      </c>
    </row>
    <row r="28" spans="1:133" s="75" customFormat="1" ht="18" customHeight="1">
      <c r="A28" s="89" t="s">
        <v>33</v>
      </c>
      <c r="B28" s="136">
        <v>0</v>
      </c>
      <c r="C28" s="136">
        <v>274500</v>
      </c>
      <c r="D28" s="136">
        <v>274500</v>
      </c>
      <c r="E28" s="90">
        <v>0</v>
      </c>
      <c r="F28" s="90">
        <v>17358683</v>
      </c>
      <c r="G28" s="90">
        <v>30927843</v>
      </c>
      <c r="H28" s="90">
        <v>58492847</v>
      </c>
      <c r="I28" s="90">
        <v>31353248</v>
      </c>
      <c r="J28" s="90">
        <v>15394513</v>
      </c>
      <c r="K28" s="137">
        <v>153527134</v>
      </c>
      <c r="L28" s="93">
        <v>153801634</v>
      </c>
      <c r="M28" s="90">
        <v>0</v>
      </c>
      <c r="N28" s="90">
        <v>0</v>
      </c>
      <c r="O28" s="90">
        <v>0</v>
      </c>
      <c r="P28" s="90">
        <v>0</v>
      </c>
      <c r="Q28" s="90">
        <v>0</v>
      </c>
      <c r="R28" s="90">
        <v>0</v>
      </c>
      <c r="S28" s="90">
        <v>0</v>
      </c>
      <c r="T28" s="90">
        <v>0</v>
      </c>
      <c r="U28" s="90">
        <v>0</v>
      </c>
      <c r="V28" s="90">
        <v>0</v>
      </c>
      <c r="W28" s="90">
        <v>0</v>
      </c>
      <c r="X28" s="90">
        <v>0</v>
      </c>
      <c r="Y28" s="90">
        <v>50130</v>
      </c>
      <c r="Z28" s="90">
        <v>50130</v>
      </c>
      <c r="AA28" s="90">
        <v>0</v>
      </c>
      <c r="AB28" s="90">
        <v>3956764</v>
      </c>
      <c r="AC28" s="90">
        <v>5289420</v>
      </c>
      <c r="AD28" s="90">
        <v>17388750</v>
      </c>
      <c r="AE28" s="90">
        <v>13003792</v>
      </c>
      <c r="AF28" s="90">
        <v>7079126</v>
      </c>
      <c r="AG28" s="90">
        <v>46717852</v>
      </c>
      <c r="AH28" s="90">
        <v>46767982</v>
      </c>
      <c r="AI28" s="90">
        <v>0</v>
      </c>
      <c r="AJ28" s="90">
        <v>0</v>
      </c>
      <c r="AK28" s="90">
        <v>0</v>
      </c>
      <c r="AL28" s="90">
        <v>0</v>
      </c>
      <c r="AM28" s="90">
        <v>0</v>
      </c>
      <c r="AN28" s="90">
        <v>0</v>
      </c>
      <c r="AO28" s="90">
        <v>0</v>
      </c>
      <c r="AP28" s="90">
        <v>0</v>
      </c>
      <c r="AQ28" s="90">
        <v>0</v>
      </c>
      <c r="AR28" s="90">
        <v>0</v>
      </c>
      <c r="AS28" s="90">
        <v>0</v>
      </c>
      <c r="AT28" s="90">
        <v>0</v>
      </c>
      <c r="AU28" s="90">
        <v>224370</v>
      </c>
      <c r="AV28" s="90">
        <v>224370</v>
      </c>
      <c r="AW28" s="90">
        <v>0</v>
      </c>
      <c r="AX28" s="90">
        <v>13401919</v>
      </c>
      <c r="AY28" s="90">
        <v>25638423</v>
      </c>
      <c r="AZ28" s="90">
        <v>41104097</v>
      </c>
      <c r="BA28" s="90">
        <v>18349456</v>
      </c>
      <c r="BB28" s="90">
        <v>8315387</v>
      </c>
      <c r="BC28" s="90">
        <v>106809282</v>
      </c>
      <c r="BD28" s="90">
        <v>107033652</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7">
        <v>0</v>
      </c>
      <c r="CA28" s="153">
        <v>190998</v>
      </c>
      <c r="CB28" s="90">
        <v>214110</v>
      </c>
      <c r="CC28" s="90">
        <v>405108</v>
      </c>
      <c r="CD28" s="90">
        <v>0</v>
      </c>
      <c r="CE28" s="90">
        <v>21089651</v>
      </c>
      <c r="CF28" s="90">
        <v>62271907</v>
      </c>
      <c r="CG28" s="90">
        <v>161239394</v>
      </c>
      <c r="CH28" s="90">
        <v>243963750</v>
      </c>
      <c r="CI28" s="90">
        <v>244265072</v>
      </c>
      <c r="CJ28" s="90">
        <v>732829774</v>
      </c>
      <c r="CK28" s="90">
        <v>733234882</v>
      </c>
      <c r="CL28" s="90">
        <v>190998</v>
      </c>
      <c r="CM28" s="90">
        <v>0</v>
      </c>
      <c r="CN28" s="90">
        <v>190998</v>
      </c>
      <c r="CO28" s="90">
        <v>0</v>
      </c>
      <c r="CP28" s="90">
        <v>8133205</v>
      </c>
      <c r="CQ28" s="90">
        <v>28947392</v>
      </c>
      <c r="CR28" s="90">
        <v>75620251</v>
      </c>
      <c r="CS28" s="90">
        <v>140511873</v>
      </c>
      <c r="CT28" s="90">
        <v>135365186</v>
      </c>
      <c r="CU28" s="90">
        <v>388577907</v>
      </c>
      <c r="CV28" s="90">
        <v>388768905</v>
      </c>
      <c r="CW28" s="90">
        <v>0</v>
      </c>
      <c r="CX28" s="90">
        <v>214110</v>
      </c>
      <c r="CY28" s="90">
        <v>214110</v>
      </c>
      <c r="CZ28" s="90">
        <v>0</v>
      </c>
      <c r="DA28" s="90">
        <v>11089380</v>
      </c>
      <c r="DB28" s="90">
        <v>29341519</v>
      </c>
      <c r="DC28" s="90">
        <v>71202810</v>
      </c>
      <c r="DD28" s="90">
        <v>72917558</v>
      </c>
      <c r="DE28" s="90">
        <v>37187299</v>
      </c>
      <c r="DF28" s="137">
        <v>221738566</v>
      </c>
      <c r="DG28" s="93">
        <v>221952676</v>
      </c>
      <c r="DH28" s="136">
        <v>0</v>
      </c>
      <c r="DI28" s="90">
        <v>0</v>
      </c>
      <c r="DJ28" s="90">
        <v>0</v>
      </c>
      <c r="DK28" s="90">
        <v>0</v>
      </c>
      <c r="DL28" s="90">
        <v>1867066</v>
      </c>
      <c r="DM28" s="90">
        <v>3982996</v>
      </c>
      <c r="DN28" s="90">
        <v>14416333</v>
      </c>
      <c r="DO28" s="90">
        <v>30534319</v>
      </c>
      <c r="DP28" s="90">
        <v>71712587</v>
      </c>
      <c r="DQ28" s="137">
        <v>122513301</v>
      </c>
      <c r="DR28" s="138">
        <v>122513301</v>
      </c>
      <c r="DS28" s="136">
        <v>26595217</v>
      </c>
      <c r="DT28" s="90">
        <v>61462614</v>
      </c>
      <c r="DU28" s="90">
        <v>88057831</v>
      </c>
      <c r="DV28" s="90">
        <v>54524</v>
      </c>
      <c r="DW28" s="90">
        <v>211256658</v>
      </c>
      <c r="DX28" s="90">
        <v>373450148</v>
      </c>
      <c r="DY28" s="90">
        <v>550030932</v>
      </c>
      <c r="DZ28" s="90">
        <v>543006167</v>
      </c>
      <c r="EA28" s="90">
        <v>524884400</v>
      </c>
      <c r="EB28" s="137">
        <v>2202682829</v>
      </c>
      <c r="EC28" s="93">
        <v>2290740660</v>
      </c>
    </row>
    <row r="29" spans="1:133" s="75" customFormat="1" ht="18" customHeight="1">
      <c r="A29" s="89" t="s">
        <v>34</v>
      </c>
      <c r="B29" s="136">
        <v>0</v>
      </c>
      <c r="C29" s="136">
        <v>705418</v>
      </c>
      <c r="D29" s="136">
        <v>705418</v>
      </c>
      <c r="E29" s="90">
        <v>0</v>
      </c>
      <c r="F29" s="90">
        <v>7153201</v>
      </c>
      <c r="G29" s="90">
        <v>15498563</v>
      </c>
      <c r="H29" s="90">
        <v>15546463</v>
      </c>
      <c r="I29" s="90">
        <v>13849582</v>
      </c>
      <c r="J29" s="90">
        <v>5615233</v>
      </c>
      <c r="K29" s="137">
        <v>57663042</v>
      </c>
      <c r="L29" s="93">
        <v>58368460</v>
      </c>
      <c r="M29" s="90">
        <v>0</v>
      </c>
      <c r="N29" s="90">
        <v>0</v>
      </c>
      <c r="O29" s="90">
        <v>0</v>
      </c>
      <c r="P29" s="90">
        <v>0</v>
      </c>
      <c r="Q29" s="90">
        <v>0</v>
      </c>
      <c r="R29" s="90">
        <v>19296</v>
      </c>
      <c r="S29" s="90">
        <v>0</v>
      </c>
      <c r="T29" s="90">
        <v>9648</v>
      </c>
      <c r="U29" s="90">
        <v>86097</v>
      </c>
      <c r="V29" s="90">
        <v>115041</v>
      </c>
      <c r="W29" s="90">
        <v>115041</v>
      </c>
      <c r="X29" s="90">
        <v>0</v>
      </c>
      <c r="Y29" s="90">
        <v>0</v>
      </c>
      <c r="Z29" s="90">
        <v>0</v>
      </c>
      <c r="AA29" s="90">
        <v>0</v>
      </c>
      <c r="AB29" s="90">
        <v>555717</v>
      </c>
      <c r="AC29" s="90">
        <v>1398414</v>
      </c>
      <c r="AD29" s="90">
        <v>2724663</v>
      </c>
      <c r="AE29" s="90">
        <v>3193972</v>
      </c>
      <c r="AF29" s="90">
        <v>1711598</v>
      </c>
      <c r="AG29" s="90">
        <v>9584364</v>
      </c>
      <c r="AH29" s="90">
        <v>9584364</v>
      </c>
      <c r="AI29" s="90">
        <v>0</v>
      </c>
      <c r="AJ29" s="90">
        <v>0</v>
      </c>
      <c r="AK29" s="90">
        <v>0</v>
      </c>
      <c r="AL29" s="90">
        <v>0</v>
      </c>
      <c r="AM29" s="90">
        <v>0</v>
      </c>
      <c r="AN29" s="90">
        <v>0</v>
      </c>
      <c r="AO29" s="90">
        <v>0</v>
      </c>
      <c r="AP29" s="90">
        <v>0</v>
      </c>
      <c r="AQ29" s="90">
        <v>0</v>
      </c>
      <c r="AR29" s="90">
        <v>0</v>
      </c>
      <c r="AS29" s="90">
        <v>0</v>
      </c>
      <c r="AT29" s="90">
        <v>0</v>
      </c>
      <c r="AU29" s="90">
        <v>705418</v>
      </c>
      <c r="AV29" s="90">
        <v>705418</v>
      </c>
      <c r="AW29" s="90">
        <v>0</v>
      </c>
      <c r="AX29" s="90">
        <v>6397936</v>
      </c>
      <c r="AY29" s="90">
        <v>13265507</v>
      </c>
      <c r="AZ29" s="90">
        <v>12333721</v>
      </c>
      <c r="BA29" s="90">
        <v>9817394</v>
      </c>
      <c r="BB29" s="90">
        <v>3609836</v>
      </c>
      <c r="BC29" s="90">
        <v>45424394</v>
      </c>
      <c r="BD29" s="90">
        <v>46129812</v>
      </c>
      <c r="BE29" s="90">
        <v>0</v>
      </c>
      <c r="BF29" s="90">
        <v>0</v>
      </c>
      <c r="BG29" s="90">
        <v>0</v>
      </c>
      <c r="BH29" s="90">
        <v>0</v>
      </c>
      <c r="BI29" s="90">
        <v>199548</v>
      </c>
      <c r="BJ29" s="90">
        <v>815346</v>
      </c>
      <c r="BK29" s="90">
        <v>488079</v>
      </c>
      <c r="BL29" s="90">
        <v>828568</v>
      </c>
      <c r="BM29" s="90">
        <v>207702</v>
      </c>
      <c r="BN29" s="90">
        <v>2539243</v>
      </c>
      <c r="BO29" s="90">
        <v>2539243</v>
      </c>
      <c r="BP29" s="90">
        <v>0</v>
      </c>
      <c r="BQ29" s="90">
        <v>0</v>
      </c>
      <c r="BR29" s="90">
        <v>0</v>
      </c>
      <c r="BS29" s="90">
        <v>0</v>
      </c>
      <c r="BT29" s="90">
        <v>0</v>
      </c>
      <c r="BU29" s="90">
        <v>0</v>
      </c>
      <c r="BV29" s="90">
        <v>0</v>
      </c>
      <c r="BW29" s="90">
        <v>0</v>
      </c>
      <c r="BX29" s="90">
        <v>0</v>
      </c>
      <c r="BY29" s="90">
        <v>0</v>
      </c>
      <c r="BZ29" s="137">
        <v>0</v>
      </c>
      <c r="CA29" s="153">
        <v>24777</v>
      </c>
      <c r="CB29" s="90">
        <v>1310456</v>
      </c>
      <c r="CC29" s="90">
        <v>1335233</v>
      </c>
      <c r="CD29" s="90">
        <v>0</v>
      </c>
      <c r="CE29" s="90">
        <v>20926793</v>
      </c>
      <c r="CF29" s="90">
        <v>54412730</v>
      </c>
      <c r="CG29" s="90">
        <v>110832041</v>
      </c>
      <c r="CH29" s="90">
        <v>198478747</v>
      </c>
      <c r="CI29" s="90">
        <v>194397617</v>
      </c>
      <c r="CJ29" s="90">
        <v>579047928</v>
      </c>
      <c r="CK29" s="90">
        <v>580383161</v>
      </c>
      <c r="CL29" s="90">
        <v>0</v>
      </c>
      <c r="CM29" s="90">
        <v>615226</v>
      </c>
      <c r="CN29" s="90">
        <v>615226</v>
      </c>
      <c r="CO29" s="90">
        <v>0</v>
      </c>
      <c r="CP29" s="90">
        <v>8719042</v>
      </c>
      <c r="CQ29" s="90">
        <v>22371510</v>
      </c>
      <c r="CR29" s="90">
        <v>50230506</v>
      </c>
      <c r="CS29" s="90">
        <v>104738473</v>
      </c>
      <c r="CT29" s="90">
        <v>108096899</v>
      </c>
      <c r="CU29" s="90">
        <v>294156430</v>
      </c>
      <c r="CV29" s="90">
        <v>294771656</v>
      </c>
      <c r="CW29" s="90">
        <v>24777</v>
      </c>
      <c r="CX29" s="90">
        <v>695230</v>
      </c>
      <c r="CY29" s="90">
        <v>720007</v>
      </c>
      <c r="CZ29" s="90">
        <v>0</v>
      </c>
      <c r="DA29" s="90">
        <v>11923939</v>
      </c>
      <c r="DB29" s="90">
        <v>31535987</v>
      </c>
      <c r="DC29" s="90">
        <v>53753295</v>
      </c>
      <c r="DD29" s="90">
        <v>76873596</v>
      </c>
      <c r="DE29" s="90">
        <v>33528754</v>
      </c>
      <c r="DF29" s="137">
        <v>207615571</v>
      </c>
      <c r="DG29" s="93">
        <v>208335578</v>
      </c>
      <c r="DH29" s="136">
        <v>0</v>
      </c>
      <c r="DI29" s="90">
        <v>0</v>
      </c>
      <c r="DJ29" s="90">
        <v>0</v>
      </c>
      <c r="DK29" s="90">
        <v>0</v>
      </c>
      <c r="DL29" s="90">
        <v>283812</v>
      </c>
      <c r="DM29" s="90">
        <v>505233</v>
      </c>
      <c r="DN29" s="90">
        <v>6848240</v>
      </c>
      <c r="DO29" s="90">
        <v>16866678</v>
      </c>
      <c r="DP29" s="90">
        <v>52771964</v>
      </c>
      <c r="DQ29" s="137">
        <v>77275927</v>
      </c>
      <c r="DR29" s="138">
        <v>77275927</v>
      </c>
      <c r="DS29" s="136">
        <v>21880533</v>
      </c>
      <c r="DT29" s="90">
        <v>46701460</v>
      </c>
      <c r="DU29" s="90">
        <v>68581993</v>
      </c>
      <c r="DV29" s="90">
        <v>-6300</v>
      </c>
      <c r="DW29" s="90">
        <v>126739824</v>
      </c>
      <c r="DX29" s="90">
        <v>232815401</v>
      </c>
      <c r="DY29" s="90">
        <v>309617219</v>
      </c>
      <c r="DZ29" s="90">
        <v>378844835</v>
      </c>
      <c r="EA29" s="90">
        <v>336560340</v>
      </c>
      <c r="EB29" s="137">
        <v>1384571319</v>
      </c>
      <c r="EC29" s="93">
        <v>1453153312</v>
      </c>
    </row>
    <row r="30" spans="1:133" s="75" customFormat="1" ht="18" customHeight="1">
      <c r="A30" s="89" t="s">
        <v>35</v>
      </c>
      <c r="B30" s="136">
        <v>117433</v>
      </c>
      <c r="C30" s="136">
        <v>1112464</v>
      </c>
      <c r="D30" s="136">
        <v>1229897</v>
      </c>
      <c r="E30" s="90">
        <v>0</v>
      </c>
      <c r="F30" s="90">
        <v>19355751</v>
      </c>
      <c r="G30" s="90">
        <v>20338868</v>
      </c>
      <c r="H30" s="90">
        <v>29905904</v>
      </c>
      <c r="I30" s="90">
        <v>24804642</v>
      </c>
      <c r="J30" s="90">
        <v>8970644</v>
      </c>
      <c r="K30" s="137">
        <v>103375809</v>
      </c>
      <c r="L30" s="93">
        <v>104605706</v>
      </c>
      <c r="M30" s="90">
        <v>0</v>
      </c>
      <c r="N30" s="90">
        <v>0</v>
      </c>
      <c r="O30" s="90">
        <v>0</v>
      </c>
      <c r="P30" s="90">
        <v>0</v>
      </c>
      <c r="Q30" s="90">
        <v>9648</v>
      </c>
      <c r="R30" s="90">
        <v>28944</v>
      </c>
      <c r="S30" s="90">
        <v>72861</v>
      </c>
      <c r="T30" s="90">
        <v>273248</v>
      </c>
      <c r="U30" s="90">
        <v>205415</v>
      </c>
      <c r="V30" s="90">
        <v>590116</v>
      </c>
      <c r="W30" s="90">
        <v>590116</v>
      </c>
      <c r="X30" s="90">
        <v>117433</v>
      </c>
      <c r="Y30" s="90">
        <v>169214</v>
      </c>
      <c r="Z30" s="90">
        <v>286647</v>
      </c>
      <c r="AA30" s="90">
        <v>0</v>
      </c>
      <c r="AB30" s="90">
        <v>3262840</v>
      </c>
      <c r="AC30" s="90">
        <v>4836993</v>
      </c>
      <c r="AD30" s="90">
        <v>8230782</v>
      </c>
      <c r="AE30" s="90">
        <v>6542050</v>
      </c>
      <c r="AF30" s="90">
        <v>3795588</v>
      </c>
      <c r="AG30" s="90">
        <v>26668253</v>
      </c>
      <c r="AH30" s="90">
        <v>26954900</v>
      </c>
      <c r="AI30" s="90">
        <v>0</v>
      </c>
      <c r="AJ30" s="90">
        <v>0</v>
      </c>
      <c r="AK30" s="90">
        <v>0</v>
      </c>
      <c r="AL30" s="90">
        <v>0</v>
      </c>
      <c r="AM30" s="90">
        <v>110276</v>
      </c>
      <c r="AN30" s="90">
        <v>0</v>
      </c>
      <c r="AO30" s="90">
        <v>0</v>
      </c>
      <c r="AP30" s="90">
        <v>0</v>
      </c>
      <c r="AQ30" s="90">
        <v>271301</v>
      </c>
      <c r="AR30" s="90">
        <v>381577</v>
      </c>
      <c r="AS30" s="90">
        <v>381577</v>
      </c>
      <c r="AT30" s="90">
        <v>0</v>
      </c>
      <c r="AU30" s="90">
        <v>943250</v>
      </c>
      <c r="AV30" s="90">
        <v>943250</v>
      </c>
      <c r="AW30" s="90">
        <v>0</v>
      </c>
      <c r="AX30" s="90">
        <v>15972987</v>
      </c>
      <c r="AY30" s="90">
        <v>15472931</v>
      </c>
      <c r="AZ30" s="90">
        <v>21365990</v>
      </c>
      <c r="BA30" s="90">
        <v>14382181</v>
      </c>
      <c r="BB30" s="90">
        <v>3507741</v>
      </c>
      <c r="BC30" s="90">
        <v>70701830</v>
      </c>
      <c r="BD30" s="90">
        <v>71645080</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236271</v>
      </c>
      <c r="BW30" s="90">
        <v>3607163</v>
      </c>
      <c r="BX30" s="90">
        <v>1190599</v>
      </c>
      <c r="BY30" s="90">
        <v>5034033</v>
      </c>
      <c r="BZ30" s="137">
        <v>5034033</v>
      </c>
      <c r="CA30" s="153">
        <v>783043</v>
      </c>
      <c r="CB30" s="90">
        <v>992818</v>
      </c>
      <c r="CC30" s="90">
        <v>1775861</v>
      </c>
      <c r="CD30" s="90">
        <v>0</v>
      </c>
      <c r="CE30" s="90">
        <v>42031100</v>
      </c>
      <c r="CF30" s="90">
        <v>56440167</v>
      </c>
      <c r="CG30" s="90">
        <v>123085833</v>
      </c>
      <c r="CH30" s="90">
        <v>202388007</v>
      </c>
      <c r="CI30" s="90">
        <v>166401295</v>
      </c>
      <c r="CJ30" s="90">
        <v>590346402</v>
      </c>
      <c r="CK30" s="90">
        <v>592122263</v>
      </c>
      <c r="CL30" s="90">
        <v>783043</v>
      </c>
      <c r="CM30" s="90">
        <v>759745</v>
      </c>
      <c r="CN30" s="90">
        <v>1542788</v>
      </c>
      <c r="CO30" s="90">
        <v>0</v>
      </c>
      <c r="CP30" s="90">
        <v>14746458</v>
      </c>
      <c r="CQ30" s="90">
        <v>16619406</v>
      </c>
      <c r="CR30" s="90">
        <v>51048746</v>
      </c>
      <c r="CS30" s="90">
        <v>108532986</v>
      </c>
      <c r="CT30" s="90">
        <v>83001451</v>
      </c>
      <c r="CU30" s="90">
        <v>273949047</v>
      </c>
      <c r="CV30" s="90">
        <v>275491835</v>
      </c>
      <c r="CW30" s="90">
        <v>0</v>
      </c>
      <c r="CX30" s="90">
        <v>233073</v>
      </c>
      <c r="CY30" s="90">
        <v>233073</v>
      </c>
      <c r="CZ30" s="90">
        <v>0</v>
      </c>
      <c r="DA30" s="90">
        <v>26507972</v>
      </c>
      <c r="DB30" s="90">
        <v>38424488</v>
      </c>
      <c r="DC30" s="90">
        <v>65677716</v>
      </c>
      <c r="DD30" s="90">
        <v>68634716</v>
      </c>
      <c r="DE30" s="90">
        <v>33177507</v>
      </c>
      <c r="DF30" s="137">
        <v>232422399</v>
      </c>
      <c r="DG30" s="93">
        <v>232655472</v>
      </c>
      <c r="DH30" s="136">
        <v>0</v>
      </c>
      <c r="DI30" s="90">
        <v>0</v>
      </c>
      <c r="DJ30" s="90">
        <v>0</v>
      </c>
      <c r="DK30" s="90">
        <v>0</v>
      </c>
      <c r="DL30" s="90">
        <v>776670</v>
      </c>
      <c r="DM30" s="90">
        <v>1396273</v>
      </c>
      <c r="DN30" s="90">
        <v>6359371</v>
      </c>
      <c r="DO30" s="90">
        <v>25220305</v>
      </c>
      <c r="DP30" s="90">
        <v>50222337</v>
      </c>
      <c r="DQ30" s="137">
        <v>83974956</v>
      </c>
      <c r="DR30" s="138">
        <v>83974956</v>
      </c>
      <c r="DS30" s="136">
        <v>38599463</v>
      </c>
      <c r="DT30" s="90">
        <v>43051955</v>
      </c>
      <c r="DU30" s="90">
        <v>81651418</v>
      </c>
      <c r="DV30" s="90">
        <v>-1980</v>
      </c>
      <c r="DW30" s="90">
        <v>200274201</v>
      </c>
      <c r="DX30" s="90">
        <v>236387837</v>
      </c>
      <c r="DY30" s="90">
        <v>355560068</v>
      </c>
      <c r="DZ30" s="90">
        <v>416627278</v>
      </c>
      <c r="EA30" s="90">
        <v>320793208</v>
      </c>
      <c r="EB30" s="137">
        <v>1529640612</v>
      </c>
      <c r="EC30" s="93">
        <v>1611292030</v>
      </c>
    </row>
    <row r="31" spans="1:133" s="75" customFormat="1" ht="18" customHeight="1">
      <c r="A31" s="89" t="s">
        <v>36</v>
      </c>
      <c r="B31" s="136">
        <f aca="true" t="shared" si="4" ref="B31:AG31">SUM(B8:B30)</f>
        <v>1061751</v>
      </c>
      <c r="C31" s="136">
        <f t="shared" si="4"/>
        <v>4687881</v>
      </c>
      <c r="D31" s="136">
        <f t="shared" si="4"/>
        <v>5749632</v>
      </c>
      <c r="E31" s="136">
        <f t="shared" si="4"/>
        <v>0</v>
      </c>
      <c r="F31" s="90">
        <f t="shared" si="4"/>
        <v>202944587</v>
      </c>
      <c r="G31" s="90">
        <f t="shared" si="4"/>
        <v>333682881</v>
      </c>
      <c r="H31" s="90">
        <f t="shared" si="4"/>
        <v>469759865</v>
      </c>
      <c r="I31" s="90">
        <f t="shared" si="4"/>
        <v>330320428</v>
      </c>
      <c r="J31" s="90">
        <f t="shared" si="4"/>
        <v>156786406</v>
      </c>
      <c r="K31" s="90">
        <f t="shared" si="4"/>
        <v>1493494167</v>
      </c>
      <c r="L31" s="93">
        <f t="shared" si="4"/>
        <v>1499243799</v>
      </c>
      <c r="M31" s="90">
        <f t="shared" si="4"/>
        <v>0</v>
      </c>
      <c r="N31" s="90">
        <f t="shared" si="4"/>
        <v>0</v>
      </c>
      <c r="O31" s="90">
        <f t="shared" si="4"/>
        <v>0</v>
      </c>
      <c r="P31" s="90">
        <f t="shared" si="4"/>
        <v>0</v>
      </c>
      <c r="Q31" s="90">
        <f t="shared" si="4"/>
        <v>636435</v>
      </c>
      <c r="R31" s="90">
        <f t="shared" si="4"/>
        <v>745218</v>
      </c>
      <c r="S31" s="90">
        <f t="shared" si="4"/>
        <v>992198</v>
      </c>
      <c r="T31" s="90">
        <f t="shared" si="4"/>
        <v>2335530</v>
      </c>
      <c r="U31" s="90">
        <f t="shared" si="4"/>
        <v>1468570</v>
      </c>
      <c r="V31" s="90">
        <f t="shared" si="4"/>
        <v>6177951</v>
      </c>
      <c r="W31" s="90">
        <f t="shared" si="4"/>
        <v>6177951</v>
      </c>
      <c r="X31" s="90">
        <f t="shared" si="4"/>
        <v>932403</v>
      </c>
      <c r="Y31" s="90">
        <f t="shared" si="4"/>
        <v>790592</v>
      </c>
      <c r="Z31" s="90">
        <f t="shared" si="4"/>
        <v>1722995</v>
      </c>
      <c r="AA31" s="90">
        <f t="shared" si="4"/>
        <v>0</v>
      </c>
      <c r="AB31" s="90">
        <f t="shared" si="4"/>
        <v>42672770</v>
      </c>
      <c r="AC31" s="90">
        <f t="shared" si="4"/>
        <v>84077444</v>
      </c>
      <c r="AD31" s="90">
        <f t="shared" si="4"/>
        <v>164598760</v>
      </c>
      <c r="AE31" s="90">
        <f t="shared" si="4"/>
        <v>150269942</v>
      </c>
      <c r="AF31" s="90">
        <f t="shared" si="4"/>
        <v>97419357</v>
      </c>
      <c r="AG31" s="90">
        <f t="shared" si="4"/>
        <v>539038273</v>
      </c>
      <c r="AH31" s="90">
        <f aca="true" t="shared" si="5" ref="AH31:BM31">SUM(AH8:AH30)</f>
        <v>540761268</v>
      </c>
      <c r="AI31" s="90">
        <f t="shared" si="5"/>
        <v>129348</v>
      </c>
      <c r="AJ31" s="90">
        <f t="shared" si="5"/>
        <v>154270</v>
      </c>
      <c r="AK31" s="90">
        <f t="shared" si="5"/>
        <v>283618</v>
      </c>
      <c r="AL31" s="90">
        <f t="shared" si="5"/>
        <v>0</v>
      </c>
      <c r="AM31" s="90">
        <f t="shared" si="5"/>
        <v>4480906</v>
      </c>
      <c r="AN31" s="90">
        <f t="shared" si="5"/>
        <v>9114156</v>
      </c>
      <c r="AO31" s="90">
        <f t="shared" si="5"/>
        <v>16428916</v>
      </c>
      <c r="AP31" s="90">
        <f t="shared" si="5"/>
        <v>8721471</v>
      </c>
      <c r="AQ31" s="90">
        <f t="shared" si="5"/>
        <v>3702541</v>
      </c>
      <c r="AR31" s="90">
        <f t="shared" si="5"/>
        <v>42447990</v>
      </c>
      <c r="AS31" s="90">
        <f t="shared" si="5"/>
        <v>42731608</v>
      </c>
      <c r="AT31" s="90">
        <f t="shared" si="5"/>
        <v>0</v>
      </c>
      <c r="AU31" s="90">
        <f t="shared" si="5"/>
        <v>3743019</v>
      </c>
      <c r="AV31" s="90">
        <f t="shared" si="5"/>
        <v>3743019</v>
      </c>
      <c r="AW31" s="90">
        <f t="shared" si="5"/>
        <v>0</v>
      </c>
      <c r="AX31" s="90">
        <f t="shared" si="5"/>
        <v>154483519</v>
      </c>
      <c r="AY31" s="90">
        <f t="shared" si="5"/>
        <v>238752423</v>
      </c>
      <c r="AZ31" s="90">
        <f t="shared" si="5"/>
        <v>286462120</v>
      </c>
      <c r="BA31" s="90">
        <f t="shared" si="5"/>
        <v>163689434</v>
      </c>
      <c r="BB31" s="90">
        <f t="shared" si="5"/>
        <v>52645097</v>
      </c>
      <c r="BC31" s="90">
        <f t="shared" si="5"/>
        <v>896032593</v>
      </c>
      <c r="BD31" s="90">
        <f t="shared" si="5"/>
        <v>899775612</v>
      </c>
      <c r="BE31" s="90">
        <f t="shared" si="5"/>
        <v>0</v>
      </c>
      <c r="BF31" s="90">
        <f t="shared" si="5"/>
        <v>0</v>
      </c>
      <c r="BG31" s="90">
        <f t="shared" si="5"/>
        <v>0</v>
      </c>
      <c r="BH31" s="90">
        <f t="shared" si="5"/>
        <v>0</v>
      </c>
      <c r="BI31" s="90">
        <f t="shared" si="5"/>
        <v>670957</v>
      </c>
      <c r="BJ31" s="90">
        <f t="shared" si="5"/>
        <v>993640</v>
      </c>
      <c r="BK31" s="90">
        <f t="shared" si="5"/>
        <v>1041600</v>
      </c>
      <c r="BL31" s="90">
        <f t="shared" si="5"/>
        <v>1696888</v>
      </c>
      <c r="BM31" s="90">
        <f t="shared" si="5"/>
        <v>360242</v>
      </c>
      <c r="BN31" s="90">
        <f aca="true" t="shared" si="6" ref="BN31:CS31">SUM(BN8:BN30)</f>
        <v>4763327</v>
      </c>
      <c r="BO31" s="90">
        <f t="shared" si="6"/>
        <v>4763327</v>
      </c>
      <c r="BP31" s="90">
        <f t="shared" si="6"/>
        <v>0</v>
      </c>
      <c r="BQ31" s="90">
        <f t="shared" si="6"/>
        <v>0</v>
      </c>
      <c r="BR31" s="90">
        <f t="shared" si="6"/>
        <v>0</v>
      </c>
      <c r="BS31" s="90">
        <f t="shared" si="6"/>
        <v>0</v>
      </c>
      <c r="BT31" s="90">
        <f t="shared" si="6"/>
        <v>0</v>
      </c>
      <c r="BU31" s="90">
        <f t="shared" si="6"/>
        <v>0</v>
      </c>
      <c r="BV31" s="90">
        <f t="shared" si="6"/>
        <v>236271</v>
      </c>
      <c r="BW31" s="90">
        <f t="shared" si="6"/>
        <v>3607163</v>
      </c>
      <c r="BX31" s="90">
        <f t="shared" si="6"/>
        <v>1190599</v>
      </c>
      <c r="BY31" s="90">
        <f t="shared" si="6"/>
        <v>5034033</v>
      </c>
      <c r="BZ31" s="137">
        <f t="shared" si="6"/>
        <v>5034033</v>
      </c>
      <c r="CA31" s="153">
        <f t="shared" si="6"/>
        <v>2976913</v>
      </c>
      <c r="CB31" s="90">
        <f t="shared" si="6"/>
        <v>12054046</v>
      </c>
      <c r="CC31" s="90">
        <f t="shared" si="6"/>
        <v>15030959</v>
      </c>
      <c r="CD31" s="90">
        <f t="shared" si="6"/>
        <v>0</v>
      </c>
      <c r="CE31" s="90">
        <f t="shared" si="6"/>
        <v>368629133</v>
      </c>
      <c r="CF31" s="90">
        <f t="shared" si="6"/>
        <v>968509823</v>
      </c>
      <c r="CG31" s="90">
        <f t="shared" si="6"/>
        <v>2125508422</v>
      </c>
      <c r="CH31" s="90">
        <f t="shared" si="6"/>
        <v>3375459963</v>
      </c>
      <c r="CI31" s="90">
        <f t="shared" si="6"/>
        <v>3577560631</v>
      </c>
      <c r="CJ31" s="90">
        <f t="shared" si="6"/>
        <v>10415667972</v>
      </c>
      <c r="CK31" s="90">
        <f t="shared" si="6"/>
        <v>10430698931</v>
      </c>
      <c r="CL31" s="90">
        <f t="shared" si="6"/>
        <v>2497322</v>
      </c>
      <c r="CM31" s="90">
        <f t="shared" si="6"/>
        <v>9572217</v>
      </c>
      <c r="CN31" s="90">
        <f t="shared" si="6"/>
        <v>12069539</v>
      </c>
      <c r="CO31" s="90">
        <f t="shared" si="6"/>
        <v>0</v>
      </c>
      <c r="CP31" s="90">
        <f t="shared" si="6"/>
        <v>143447658</v>
      </c>
      <c r="CQ31" s="90">
        <f t="shared" si="6"/>
        <v>399554070</v>
      </c>
      <c r="CR31" s="90">
        <f t="shared" si="6"/>
        <v>1024348643</v>
      </c>
      <c r="CS31" s="90">
        <f t="shared" si="6"/>
        <v>1923180641</v>
      </c>
      <c r="CT31" s="90">
        <f aca="true" t="shared" si="7" ref="CT31:DY31">SUM(CT8:CT30)</f>
        <v>1938160664</v>
      </c>
      <c r="CU31" s="90">
        <f t="shared" si="7"/>
        <v>5428691676</v>
      </c>
      <c r="CV31" s="90">
        <f t="shared" si="7"/>
        <v>5440761215</v>
      </c>
      <c r="CW31" s="90">
        <f t="shared" si="7"/>
        <v>479591</v>
      </c>
      <c r="CX31" s="90">
        <f t="shared" si="7"/>
        <v>2481829</v>
      </c>
      <c r="CY31" s="90">
        <f t="shared" si="7"/>
        <v>2961420</v>
      </c>
      <c r="CZ31" s="90">
        <f t="shared" si="7"/>
        <v>0</v>
      </c>
      <c r="DA31" s="90">
        <f t="shared" si="7"/>
        <v>212705950</v>
      </c>
      <c r="DB31" s="90">
        <f t="shared" si="7"/>
        <v>518483179</v>
      </c>
      <c r="DC31" s="90">
        <f t="shared" si="7"/>
        <v>904768765</v>
      </c>
      <c r="DD31" s="90">
        <f t="shared" si="7"/>
        <v>860904968</v>
      </c>
      <c r="DE31" s="90">
        <f t="shared" si="7"/>
        <v>398286471</v>
      </c>
      <c r="DF31" s="137">
        <f t="shared" si="7"/>
        <v>2895149333</v>
      </c>
      <c r="DG31" s="93">
        <f t="shared" si="7"/>
        <v>2898110753</v>
      </c>
      <c r="DH31" s="136">
        <f t="shared" si="7"/>
        <v>0</v>
      </c>
      <c r="DI31" s="90">
        <f t="shared" si="7"/>
        <v>0</v>
      </c>
      <c r="DJ31" s="90">
        <f t="shared" si="7"/>
        <v>0</v>
      </c>
      <c r="DK31" s="90">
        <f t="shared" si="7"/>
        <v>0</v>
      </c>
      <c r="DL31" s="90">
        <f t="shared" si="7"/>
        <v>12475525</v>
      </c>
      <c r="DM31" s="90">
        <f t="shared" si="7"/>
        <v>50472574</v>
      </c>
      <c r="DN31" s="90">
        <f t="shared" si="7"/>
        <v>196391014</v>
      </c>
      <c r="DO31" s="90">
        <f t="shared" si="7"/>
        <v>591374354</v>
      </c>
      <c r="DP31" s="90">
        <f t="shared" si="7"/>
        <v>1241113496</v>
      </c>
      <c r="DQ31" s="137">
        <f t="shared" si="7"/>
        <v>2091826963</v>
      </c>
      <c r="DR31" s="138">
        <f t="shared" si="7"/>
        <v>2091826963</v>
      </c>
      <c r="DS31" s="136">
        <f t="shared" si="7"/>
        <v>532273570</v>
      </c>
      <c r="DT31" s="90">
        <f t="shared" si="7"/>
        <v>890675961</v>
      </c>
      <c r="DU31" s="90">
        <f t="shared" si="7"/>
        <v>1422949531</v>
      </c>
      <c r="DV31" s="90">
        <f t="shared" si="7"/>
        <v>-345368</v>
      </c>
      <c r="DW31" s="90">
        <f t="shared" si="7"/>
        <v>2893527954</v>
      </c>
      <c r="DX31" s="90">
        <f t="shared" si="7"/>
        <v>4712004857</v>
      </c>
      <c r="DY31" s="90">
        <f t="shared" si="7"/>
        <v>6373322934</v>
      </c>
      <c r="DZ31" s="90">
        <f>SUM(DZ8:DZ30)</f>
        <v>7049130680</v>
      </c>
      <c r="EA31" s="90">
        <f>SUM(EA8:EA30)</f>
        <v>6611238120</v>
      </c>
      <c r="EB31" s="137">
        <f>SUM(EB8:EB30)</f>
        <v>27638879177</v>
      </c>
      <c r="EC31" s="93">
        <f>SUM(EC8:EC30)</f>
        <v>29061828708</v>
      </c>
    </row>
    <row r="32" spans="1:133" s="75" customFormat="1" ht="18" customHeight="1">
      <c r="A32" s="89" t="s">
        <v>37</v>
      </c>
      <c r="B32" s="136">
        <v>28657</v>
      </c>
      <c r="C32" s="136">
        <v>105349</v>
      </c>
      <c r="D32" s="136">
        <v>134006</v>
      </c>
      <c r="E32" s="90">
        <v>0</v>
      </c>
      <c r="F32" s="90">
        <v>9311161</v>
      </c>
      <c r="G32" s="90">
        <v>12655404</v>
      </c>
      <c r="H32" s="90">
        <v>18089872</v>
      </c>
      <c r="I32" s="90">
        <v>12410251</v>
      </c>
      <c r="J32" s="90">
        <v>12342638</v>
      </c>
      <c r="K32" s="137">
        <v>64809326</v>
      </c>
      <c r="L32" s="93">
        <v>64943332</v>
      </c>
      <c r="M32" s="90">
        <v>0</v>
      </c>
      <c r="N32" s="90">
        <v>0</v>
      </c>
      <c r="O32" s="90">
        <v>0</v>
      </c>
      <c r="P32" s="90">
        <v>0</v>
      </c>
      <c r="Q32" s="90">
        <v>34153</v>
      </c>
      <c r="R32" s="90">
        <v>28620</v>
      </c>
      <c r="S32" s="90">
        <v>0</v>
      </c>
      <c r="T32" s="90">
        <v>19080</v>
      </c>
      <c r="U32" s="90">
        <v>9540</v>
      </c>
      <c r="V32" s="90">
        <v>91393</v>
      </c>
      <c r="W32" s="90">
        <v>91393</v>
      </c>
      <c r="X32" s="90">
        <v>28657</v>
      </c>
      <c r="Y32" s="90">
        <v>0</v>
      </c>
      <c r="Z32" s="90">
        <v>28657</v>
      </c>
      <c r="AA32" s="90">
        <v>0</v>
      </c>
      <c r="AB32" s="90">
        <v>3825545</v>
      </c>
      <c r="AC32" s="90">
        <v>5771603</v>
      </c>
      <c r="AD32" s="90">
        <v>9488812</v>
      </c>
      <c r="AE32" s="90">
        <v>6113687</v>
      </c>
      <c r="AF32" s="90">
        <v>9696731</v>
      </c>
      <c r="AG32" s="90">
        <v>34896378</v>
      </c>
      <c r="AH32" s="90">
        <v>34925035</v>
      </c>
      <c r="AI32" s="90">
        <v>0</v>
      </c>
      <c r="AJ32" s="90">
        <v>0</v>
      </c>
      <c r="AK32" s="90">
        <v>0</v>
      </c>
      <c r="AL32" s="90">
        <v>0</v>
      </c>
      <c r="AM32" s="90">
        <v>0</v>
      </c>
      <c r="AN32" s="90">
        <v>0</v>
      </c>
      <c r="AO32" s="90">
        <v>0</v>
      </c>
      <c r="AP32" s="90">
        <v>0</v>
      </c>
      <c r="AQ32" s="90">
        <v>0</v>
      </c>
      <c r="AR32" s="90">
        <v>0</v>
      </c>
      <c r="AS32" s="90">
        <v>0</v>
      </c>
      <c r="AT32" s="90">
        <v>0</v>
      </c>
      <c r="AU32" s="90">
        <v>105349</v>
      </c>
      <c r="AV32" s="90">
        <v>105349</v>
      </c>
      <c r="AW32" s="90">
        <v>0</v>
      </c>
      <c r="AX32" s="90">
        <v>5451463</v>
      </c>
      <c r="AY32" s="90">
        <v>6855181</v>
      </c>
      <c r="AZ32" s="90">
        <v>8601060</v>
      </c>
      <c r="BA32" s="90">
        <v>6277484</v>
      </c>
      <c r="BB32" s="90">
        <v>2636367</v>
      </c>
      <c r="BC32" s="90">
        <v>29821555</v>
      </c>
      <c r="BD32" s="90">
        <v>29926904</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7">
        <v>0</v>
      </c>
      <c r="CA32" s="153">
        <v>465566</v>
      </c>
      <c r="CB32" s="90">
        <v>910072</v>
      </c>
      <c r="CC32" s="90">
        <v>1375638</v>
      </c>
      <c r="CD32" s="90">
        <v>0</v>
      </c>
      <c r="CE32" s="90">
        <v>20919403</v>
      </c>
      <c r="CF32" s="90">
        <v>66842021</v>
      </c>
      <c r="CG32" s="90">
        <v>136675453</v>
      </c>
      <c r="CH32" s="90">
        <v>221745522</v>
      </c>
      <c r="CI32" s="90">
        <v>322177034</v>
      </c>
      <c r="CJ32" s="90">
        <v>768359433</v>
      </c>
      <c r="CK32" s="90">
        <v>769735071</v>
      </c>
      <c r="CL32" s="90">
        <v>0</v>
      </c>
      <c r="CM32" s="90">
        <v>0</v>
      </c>
      <c r="CN32" s="90">
        <v>0</v>
      </c>
      <c r="CO32" s="90">
        <v>0</v>
      </c>
      <c r="CP32" s="90">
        <v>8131455</v>
      </c>
      <c r="CQ32" s="90">
        <v>25016870</v>
      </c>
      <c r="CR32" s="90">
        <v>59688058</v>
      </c>
      <c r="CS32" s="90">
        <v>104710429</v>
      </c>
      <c r="CT32" s="90">
        <v>125135047</v>
      </c>
      <c r="CU32" s="90">
        <v>322681859</v>
      </c>
      <c r="CV32" s="90">
        <v>322681859</v>
      </c>
      <c r="CW32" s="90">
        <v>465566</v>
      </c>
      <c r="CX32" s="90">
        <v>910072</v>
      </c>
      <c r="CY32" s="90">
        <v>1375638</v>
      </c>
      <c r="CZ32" s="90">
        <v>0</v>
      </c>
      <c r="DA32" s="90">
        <v>12283953</v>
      </c>
      <c r="DB32" s="90">
        <v>32017087</v>
      </c>
      <c r="DC32" s="90">
        <v>50469717</v>
      </c>
      <c r="DD32" s="90">
        <v>47517626</v>
      </c>
      <c r="DE32" s="90">
        <v>32927021</v>
      </c>
      <c r="DF32" s="137">
        <v>175215404</v>
      </c>
      <c r="DG32" s="93">
        <v>176591042</v>
      </c>
      <c r="DH32" s="136">
        <v>0</v>
      </c>
      <c r="DI32" s="90">
        <v>0</v>
      </c>
      <c r="DJ32" s="90">
        <v>0</v>
      </c>
      <c r="DK32" s="90">
        <v>0</v>
      </c>
      <c r="DL32" s="90">
        <v>503995</v>
      </c>
      <c r="DM32" s="90">
        <v>9808064</v>
      </c>
      <c r="DN32" s="90">
        <v>26517678</v>
      </c>
      <c r="DO32" s="90">
        <v>69517467</v>
      </c>
      <c r="DP32" s="90">
        <v>164114966</v>
      </c>
      <c r="DQ32" s="137">
        <v>270462170</v>
      </c>
      <c r="DR32" s="138">
        <v>270462170</v>
      </c>
      <c r="DS32" s="136">
        <v>33111817</v>
      </c>
      <c r="DT32" s="90">
        <v>70490940</v>
      </c>
      <c r="DU32" s="90">
        <v>103602757</v>
      </c>
      <c r="DV32" s="90">
        <v>-2650</v>
      </c>
      <c r="DW32" s="90">
        <v>168580558</v>
      </c>
      <c r="DX32" s="90">
        <v>278507413</v>
      </c>
      <c r="DY32" s="90">
        <v>346827622</v>
      </c>
      <c r="DZ32" s="90">
        <v>381052186</v>
      </c>
      <c r="EA32" s="90">
        <v>464150723</v>
      </c>
      <c r="EB32" s="137">
        <v>1639115852</v>
      </c>
      <c r="EC32" s="93">
        <v>1742718609</v>
      </c>
    </row>
    <row r="33" spans="1:133" s="75" customFormat="1" ht="18" customHeight="1">
      <c r="A33" s="89" t="s">
        <v>38</v>
      </c>
      <c r="B33" s="136">
        <v>78226</v>
      </c>
      <c r="C33" s="136">
        <v>237832</v>
      </c>
      <c r="D33" s="136">
        <v>316058</v>
      </c>
      <c r="E33" s="90">
        <v>0</v>
      </c>
      <c r="F33" s="90">
        <v>8440472</v>
      </c>
      <c r="G33" s="90">
        <v>6959182</v>
      </c>
      <c r="H33" s="90">
        <v>9412785</v>
      </c>
      <c r="I33" s="90">
        <v>6443250</v>
      </c>
      <c r="J33" s="90">
        <v>3268612</v>
      </c>
      <c r="K33" s="137">
        <v>34524301</v>
      </c>
      <c r="L33" s="93">
        <v>34840359</v>
      </c>
      <c r="M33" s="90">
        <v>0</v>
      </c>
      <c r="N33" s="90">
        <v>0</v>
      </c>
      <c r="O33" s="90">
        <v>0</v>
      </c>
      <c r="P33" s="90">
        <v>0</v>
      </c>
      <c r="Q33" s="90">
        <v>0</v>
      </c>
      <c r="R33" s="90">
        <v>0</v>
      </c>
      <c r="S33" s="90">
        <v>0</v>
      </c>
      <c r="T33" s="90">
        <v>0</v>
      </c>
      <c r="U33" s="90">
        <v>0</v>
      </c>
      <c r="V33" s="90">
        <v>0</v>
      </c>
      <c r="W33" s="90">
        <v>0</v>
      </c>
      <c r="X33" s="90">
        <v>78226</v>
      </c>
      <c r="Y33" s="90">
        <v>0</v>
      </c>
      <c r="Z33" s="90">
        <v>78226</v>
      </c>
      <c r="AA33" s="90">
        <v>0</v>
      </c>
      <c r="AB33" s="90">
        <v>3230649</v>
      </c>
      <c r="AC33" s="90">
        <v>3470582</v>
      </c>
      <c r="AD33" s="90">
        <v>6283396</v>
      </c>
      <c r="AE33" s="90">
        <v>4630447</v>
      </c>
      <c r="AF33" s="90">
        <v>3268612</v>
      </c>
      <c r="AG33" s="90">
        <v>20883686</v>
      </c>
      <c r="AH33" s="90">
        <v>20961912</v>
      </c>
      <c r="AI33" s="90">
        <v>0</v>
      </c>
      <c r="AJ33" s="90">
        <v>0</v>
      </c>
      <c r="AK33" s="90">
        <v>0</v>
      </c>
      <c r="AL33" s="90">
        <v>0</v>
      </c>
      <c r="AM33" s="90">
        <v>0</v>
      </c>
      <c r="AN33" s="90">
        <v>0</v>
      </c>
      <c r="AO33" s="90">
        <v>0</v>
      </c>
      <c r="AP33" s="90">
        <v>0</v>
      </c>
      <c r="AQ33" s="90">
        <v>0</v>
      </c>
      <c r="AR33" s="90">
        <v>0</v>
      </c>
      <c r="AS33" s="90">
        <v>0</v>
      </c>
      <c r="AT33" s="90">
        <v>0</v>
      </c>
      <c r="AU33" s="90">
        <v>237832</v>
      </c>
      <c r="AV33" s="90">
        <v>237832</v>
      </c>
      <c r="AW33" s="90">
        <v>0</v>
      </c>
      <c r="AX33" s="90">
        <v>5209823</v>
      </c>
      <c r="AY33" s="90">
        <v>3488600</v>
      </c>
      <c r="AZ33" s="90">
        <v>3129389</v>
      </c>
      <c r="BA33" s="90">
        <v>1812803</v>
      </c>
      <c r="BB33" s="90">
        <v>0</v>
      </c>
      <c r="BC33" s="90">
        <v>13640615</v>
      </c>
      <c r="BD33" s="90">
        <v>13878447</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7">
        <v>0</v>
      </c>
      <c r="CA33" s="153">
        <v>0</v>
      </c>
      <c r="CB33" s="90">
        <v>793623</v>
      </c>
      <c r="CC33" s="90">
        <v>793623</v>
      </c>
      <c r="CD33" s="90">
        <v>0</v>
      </c>
      <c r="CE33" s="90">
        <v>18435255</v>
      </c>
      <c r="CF33" s="90">
        <v>29948582</v>
      </c>
      <c r="CG33" s="90">
        <v>50365334</v>
      </c>
      <c r="CH33" s="90">
        <v>74584304</v>
      </c>
      <c r="CI33" s="90">
        <v>67907814</v>
      </c>
      <c r="CJ33" s="90">
        <v>241241289</v>
      </c>
      <c r="CK33" s="90">
        <v>242034912</v>
      </c>
      <c r="CL33" s="90">
        <v>0</v>
      </c>
      <c r="CM33" s="90">
        <v>566843</v>
      </c>
      <c r="CN33" s="90">
        <v>566843</v>
      </c>
      <c r="CO33" s="90">
        <v>0</v>
      </c>
      <c r="CP33" s="90">
        <v>6974173</v>
      </c>
      <c r="CQ33" s="90">
        <v>13804855</v>
      </c>
      <c r="CR33" s="90">
        <v>22767952</v>
      </c>
      <c r="CS33" s="90">
        <v>43601482</v>
      </c>
      <c r="CT33" s="90">
        <v>33190324</v>
      </c>
      <c r="CU33" s="90">
        <v>120338786</v>
      </c>
      <c r="CV33" s="90">
        <v>120905629</v>
      </c>
      <c r="CW33" s="90">
        <v>0</v>
      </c>
      <c r="CX33" s="90">
        <v>0</v>
      </c>
      <c r="CY33" s="90">
        <v>0</v>
      </c>
      <c r="CZ33" s="90">
        <v>0</v>
      </c>
      <c r="DA33" s="90">
        <v>11035737</v>
      </c>
      <c r="DB33" s="90">
        <v>15613362</v>
      </c>
      <c r="DC33" s="90">
        <v>24627650</v>
      </c>
      <c r="DD33" s="90">
        <v>25166732</v>
      </c>
      <c r="DE33" s="90">
        <v>15854857</v>
      </c>
      <c r="DF33" s="137">
        <v>92298338</v>
      </c>
      <c r="DG33" s="93">
        <v>92298338</v>
      </c>
      <c r="DH33" s="136">
        <v>0</v>
      </c>
      <c r="DI33" s="90">
        <v>226780</v>
      </c>
      <c r="DJ33" s="90">
        <v>226780</v>
      </c>
      <c r="DK33" s="90">
        <v>0</v>
      </c>
      <c r="DL33" s="90">
        <v>425345</v>
      </c>
      <c r="DM33" s="90">
        <v>530365</v>
      </c>
      <c r="DN33" s="90">
        <v>2969732</v>
      </c>
      <c r="DO33" s="90">
        <v>5816090</v>
      </c>
      <c r="DP33" s="90">
        <v>18862633</v>
      </c>
      <c r="DQ33" s="137">
        <v>28604165</v>
      </c>
      <c r="DR33" s="138">
        <v>28830945</v>
      </c>
      <c r="DS33" s="136">
        <v>16953886</v>
      </c>
      <c r="DT33" s="90">
        <v>17038042</v>
      </c>
      <c r="DU33" s="90">
        <v>33991928</v>
      </c>
      <c r="DV33" s="90">
        <v>2776</v>
      </c>
      <c r="DW33" s="90">
        <v>82793755</v>
      </c>
      <c r="DX33" s="90">
        <v>86610888</v>
      </c>
      <c r="DY33" s="90">
        <v>106846166</v>
      </c>
      <c r="DZ33" s="90">
        <v>123088492</v>
      </c>
      <c r="EA33" s="90">
        <v>108097321</v>
      </c>
      <c r="EB33" s="137">
        <v>507439398</v>
      </c>
      <c r="EC33" s="93">
        <v>541431326</v>
      </c>
    </row>
    <row r="34" spans="1:133" s="75" customFormat="1" ht="18" customHeight="1">
      <c r="A34" s="89" t="s">
        <v>39</v>
      </c>
      <c r="B34" s="136">
        <v>0</v>
      </c>
      <c r="C34" s="136">
        <v>0</v>
      </c>
      <c r="D34" s="136">
        <v>0</v>
      </c>
      <c r="E34" s="90">
        <v>0</v>
      </c>
      <c r="F34" s="90">
        <v>1496073</v>
      </c>
      <c r="G34" s="90">
        <v>3333947</v>
      </c>
      <c r="H34" s="90">
        <v>7086065</v>
      </c>
      <c r="I34" s="90">
        <v>4167639</v>
      </c>
      <c r="J34" s="90">
        <v>1520993</v>
      </c>
      <c r="K34" s="137">
        <v>17604717</v>
      </c>
      <c r="L34" s="93">
        <v>17604717</v>
      </c>
      <c r="M34" s="90">
        <v>0</v>
      </c>
      <c r="N34" s="90">
        <v>0</v>
      </c>
      <c r="O34" s="90">
        <v>0</v>
      </c>
      <c r="P34" s="90">
        <v>0</v>
      </c>
      <c r="Q34" s="90">
        <v>0</v>
      </c>
      <c r="R34" s="90">
        <v>0</v>
      </c>
      <c r="S34" s="90">
        <v>0</v>
      </c>
      <c r="T34" s="90">
        <v>0</v>
      </c>
      <c r="U34" s="90">
        <v>0</v>
      </c>
      <c r="V34" s="90">
        <v>0</v>
      </c>
      <c r="W34" s="90">
        <v>0</v>
      </c>
      <c r="X34" s="90">
        <v>0</v>
      </c>
      <c r="Y34" s="90">
        <v>0</v>
      </c>
      <c r="Z34" s="90">
        <v>0</v>
      </c>
      <c r="AA34" s="90">
        <v>0</v>
      </c>
      <c r="AB34" s="90">
        <v>692403</v>
      </c>
      <c r="AC34" s="90">
        <v>1032292</v>
      </c>
      <c r="AD34" s="90">
        <v>3278104</v>
      </c>
      <c r="AE34" s="90">
        <v>2339387</v>
      </c>
      <c r="AF34" s="90">
        <v>1034993</v>
      </c>
      <c r="AG34" s="90">
        <v>8377179</v>
      </c>
      <c r="AH34" s="90">
        <v>8377179</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803670</v>
      </c>
      <c r="AY34" s="90">
        <v>2301655</v>
      </c>
      <c r="AZ34" s="90">
        <v>3807961</v>
      </c>
      <c r="BA34" s="90">
        <v>1828252</v>
      </c>
      <c r="BB34" s="90">
        <v>486000</v>
      </c>
      <c r="BC34" s="90">
        <v>9227538</v>
      </c>
      <c r="BD34" s="90">
        <v>9227538</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7">
        <v>0</v>
      </c>
      <c r="CA34" s="153">
        <v>0</v>
      </c>
      <c r="CB34" s="90">
        <v>626745</v>
      </c>
      <c r="CC34" s="90">
        <v>626745</v>
      </c>
      <c r="CD34" s="90">
        <v>0</v>
      </c>
      <c r="CE34" s="90">
        <v>2749388</v>
      </c>
      <c r="CF34" s="90">
        <v>17096219</v>
      </c>
      <c r="CG34" s="90">
        <v>39721131</v>
      </c>
      <c r="CH34" s="90">
        <v>71789950</v>
      </c>
      <c r="CI34" s="90">
        <v>51026568</v>
      </c>
      <c r="CJ34" s="90">
        <v>182383256</v>
      </c>
      <c r="CK34" s="90">
        <v>183010001</v>
      </c>
      <c r="CL34" s="90">
        <v>0</v>
      </c>
      <c r="CM34" s="90">
        <v>626745</v>
      </c>
      <c r="CN34" s="90">
        <v>626745</v>
      </c>
      <c r="CO34" s="90">
        <v>0</v>
      </c>
      <c r="CP34" s="90">
        <v>270550</v>
      </c>
      <c r="CQ34" s="90">
        <v>7016846</v>
      </c>
      <c r="CR34" s="90">
        <v>21379444</v>
      </c>
      <c r="CS34" s="90">
        <v>39836148</v>
      </c>
      <c r="CT34" s="90">
        <v>45447058</v>
      </c>
      <c r="CU34" s="90">
        <v>113950046</v>
      </c>
      <c r="CV34" s="90">
        <v>114576791</v>
      </c>
      <c r="CW34" s="90">
        <v>0</v>
      </c>
      <c r="CX34" s="90">
        <v>0</v>
      </c>
      <c r="CY34" s="90">
        <v>0</v>
      </c>
      <c r="CZ34" s="90">
        <v>0</v>
      </c>
      <c r="DA34" s="90">
        <v>2089456</v>
      </c>
      <c r="DB34" s="90">
        <v>10079373</v>
      </c>
      <c r="DC34" s="90">
        <v>15922287</v>
      </c>
      <c r="DD34" s="90">
        <v>21580007</v>
      </c>
      <c r="DE34" s="90">
        <v>6496903</v>
      </c>
      <c r="DF34" s="137">
        <v>56168026</v>
      </c>
      <c r="DG34" s="93">
        <v>56168026</v>
      </c>
      <c r="DH34" s="136">
        <v>0</v>
      </c>
      <c r="DI34" s="90">
        <v>0</v>
      </c>
      <c r="DJ34" s="90">
        <v>0</v>
      </c>
      <c r="DK34" s="90">
        <v>0</v>
      </c>
      <c r="DL34" s="90">
        <v>389382</v>
      </c>
      <c r="DM34" s="90">
        <v>0</v>
      </c>
      <c r="DN34" s="90">
        <v>2419400</v>
      </c>
      <c r="DO34" s="90">
        <v>10373795</v>
      </c>
      <c r="DP34" s="90">
        <v>-917393</v>
      </c>
      <c r="DQ34" s="137">
        <v>12265184</v>
      </c>
      <c r="DR34" s="138">
        <v>12265184</v>
      </c>
      <c r="DS34" s="136">
        <v>3838747</v>
      </c>
      <c r="DT34" s="90">
        <v>22698369</v>
      </c>
      <c r="DU34" s="90">
        <v>26537116</v>
      </c>
      <c r="DV34" s="90">
        <v>-1124</v>
      </c>
      <c r="DW34" s="90">
        <v>32441818</v>
      </c>
      <c r="DX34" s="90">
        <v>100485240</v>
      </c>
      <c r="DY34" s="90">
        <v>118287302</v>
      </c>
      <c r="DZ34" s="90">
        <v>137846406</v>
      </c>
      <c r="EA34" s="90">
        <v>109423046</v>
      </c>
      <c r="EB34" s="137">
        <v>498482688</v>
      </c>
      <c r="EC34" s="93">
        <v>525019804</v>
      </c>
    </row>
    <row r="35" spans="1:133" s="75" customFormat="1" ht="18" customHeight="1">
      <c r="A35" s="89" t="s">
        <v>40</v>
      </c>
      <c r="B35" s="136">
        <v>213804</v>
      </c>
      <c r="C35" s="136">
        <v>64174</v>
      </c>
      <c r="D35" s="136">
        <v>277978</v>
      </c>
      <c r="E35" s="90">
        <v>0</v>
      </c>
      <c r="F35" s="90">
        <v>3929302</v>
      </c>
      <c r="G35" s="90">
        <v>7261781</v>
      </c>
      <c r="H35" s="90">
        <v>9110536</v>
      </c>
      <c r="I35" s="90">
        <v>7791999</v>
      </c>
      <c r="J35" s="90">
        <v>5637399</v>
      </c>
      <c r="K35" s="137">
        <v>33731017</v>
      </c>
      <c r="L35" s="93">
        <v>34008995</v>
      </c>
      <c r="M35" s="90">
        <v>0</v>
      </c>
      <c r="N35" s="90">
        <v>0</v>
      </c>
      <c r="O35" s="90">
        <v>0</v>
      </c>
      <c r="P35" s="90">
        <v>0</v>
      </c>
      <c r="Q35" s="90">
        <v>0</v>
      </c>
      <c r="R35" s="90">
        <v>0</v>
      </c>
      <c r="S35" s="90">
        <v>0</v>
      </c>
      <c r="T35" s="90">
        <v>0</v>
      </c>
      <c r="U35" s="90">
        <v>0</v>
      </c>
      <c r="V35" s="90">
        <v>0</v>
      </c>
      <c r="W35" s="90">
        <v>0</v>
      </c>
      <c r="X35" s="90">
        <v>213804</v>
      </c>
      <c r="Y35" s="90">
        <v>64174</v>
      </c>
      <c r="Z35" s="90">
        <v>277978</v>
      </c>
      <c r="AA35" s="90">
        <v>0</v>
      </c>
      <c r="AB35" s="90">
        <v>906886</v>
      </c>
      <c r="AC35" s="90">
        <v>1595680</v>
      </c>
      <c r="AD35" s="90">
        <v>3841123</v>
      </c>
      <c r="AE35" s="90">
        <v>4146611</v>
      </c>
      <c r="AF35" s="90">
        <v>4839421</v>
      </c>
      <c r="AG35" s="90">
        <v>15329721</v>
      </c>
      <c r="AH35" s="90">
        <v>15607699</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3022416</v>
      </c>
      <c r="AY35" s="90">
        <v>5666101</v>
      </c>
      <c r="AZ35" s="90">
        <v>5269413</v>
      </c>
      <c r="BA35" s="90">
        <v>3645388</v>
      </c>
      <c r="BB35" s="90">
        <v>797978</v>
      </c>
      <c r="BC35" s="90">
        <v>18401296</v>
      </c>
      <c r="BD35" s="90">
        <v>18401296</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7">
        <v>0</v>
      </c>
      <c r="CA35" s="153">
        <v>0</v>
      </c>
      <c r="CB35" s="90">
        <v>190944</v>
      </c>
      <c r="CC35" s="90">
        <v>190944</v>
      </c>
      <c r="CD35" s="90">
        <v>0</v>
      </c>
      <c r="CE35" s="90">
        <v>7367814</v>
      </c>
      <c r="CF35" s="90">
        <v>23179477</v>
      </c>
      <c r="CG35" s="90">
        <v>40066412</v>
      </c>
      <c r="CH35" s="90">
        <v>73792782</v>
      </c>
      <c r="CI35" s="90">
        <v>84557444</v>
      </c>
      <c r="CJ35" s="90">
        <v>228963929</v>
      </c>
      <c r="CK35" s="90">
        <v>229154873</v>
      </c>
      <c r="CL35" s="90">
        <v>0</v>
      </c>
      <c r="CM35" s="90">
        <v>190944</v>
      </c>
      <c r="CN35" s="90">
        <v>190944</v>
      </c>
      <c r="CO35" s="90">
        <v>0</v>
      </c>
      <c r="CP35" s="90">
        <v>2103248</v>
      </c>
      <c r="CQ35" s="90">
        <v>7455610</v>
      </c>
      <c r="CR35" s="90">
        <v>18576962</v>
      </c>
      <c r="CS35" s="90">
        <v>42013077</v>
      </c>
      <c r="CT35" s="90">
        <v>37488963</v>
      </c>
      <c r="CU35" s="90">
        <v>107637860</v>
      </c>
      <c r="CV35" s="90">
        <v>107828804</v>
      </c>
      <c r="CW35" s="90">
        <v>0</v>
      </c>
      <c r="CX35" s="90">
        <v>0</v>
      </c>
      <c r="CY35" s="90">
        <v>0</v>
      </c>
      <c r="CZ35" s="90">
        <v>0</v>
      </c>
      <c r="DA35" s="90">
        <v>4626035</v>
      </c>
      <c r="DB35" s="90">
        <v>14839264</v>
      </c>
      <c r="DC35" s="90">
        <v>16672020</v>
      </c>
      <c r="DD35" s="90">
        <v>19755814</v>
      </c>
      <c r="DE35" s="90">
        <v>7850482</v>
      </c>
      <c r="DF35" s="137">
        <v>63743615</v>
      </c>
      <c r="DG35" s="93">
        <v>63743615</v>
      </c>
      <c r="DH35" s="136">
        <v>0</v>
      </c>
      <c r="DI35" s="90">
        <v>0</v>
      </c>
      <c r="DJ35" s="90">
        <v>0</v>
      </c>
      <c r="DK35" s="90">
        <v>0</v>
      </c>
      <c r="DL35" s="90">
        <v>638531</v>
      </c>
      <c r="DM35" s="90">
        <v>884603</v>
      </c>
      <c r="DN35" s="90">
        <v>4817430</v>
      </c>
      <c r="DO35" s="90">
        <v>12023891</v>
      </c>
      <c r="DP35" s="90">
        <v>39217999</v>
      </c>
      <c r="DQ35" s="137">
        <v>57582454</v>
      </c>
      <c r="DR35" s="138">
        <v>57582454</v>
      </c>
      <c r="DS35" s="136">
        <v>8635749</v>
      </c>
      <c r="DT35" s="90">
        <v>21828172</v>
      </c>
      <c r="DU35" s="90">
        <v>30463921</v>
      </c>
      <c r="DV35" s="90">
        <v>-19432</v>
      </c>
      <c r="DW35" s="90">
        <v>61053851</v>
      </c>
      <c r="DX35" s="90">
        <v>100707393</v>
      </c>
      <c r="DY35" s="90">
        <v>119669113</v>
      </c>
      <c r="DZ35" s="90">
        <v>149060129</v>
      </c>
      <c r="EA35" s="90">
        <v>143044175</v>
      </c>
      <c r="EB35" s="137">
        <v>573515229</v>
      </c>
      <c r="EC35" s="93">
        <v>603979150</v>
      </c>
    </row>
    <row r="36" spans="1:133" s="75" customFormat="1" ht="18" customHeight="1">
      <c r="A36" s="89" t="s">
        <v>41</v>
      </c>
      <c r="B36" s="136">
        <v>61008</v>
      </c>
      <c r="C36" s="136">
        <v>0</v>
      </c>
      <c r="D36" s="136">
        <v>61008</v>
      </c>
      <c r="E36" s="90">
        <v>0</v>
      </c>
      <c r="F36" s="90">
        <v>3404202</v>
      </c>
      <c r="G36" s="90">
        <v>3386107</v>
      </c>
      <c r="H36" s="90">
        <v>3081658</v>
      </c>
      <c r="I36" s="90">
        <v>1232094</v>
      </c>
      <c r="J36" s="90">
        <v>761764</v>
      </c>
      <c r="K36" s="137">
        <v>11865825</v>
      </c>
      <c r="L36" s="93">
        <v>11926833</v>
      </c>
      <c r="M36" s="90">
        <v>0</v>
      </c>
      <c r="N36" s="90">
        <v>0</v>
      </c>
      <c r="O36" s="90">
        <v>0</v>
      </c>
      <c r="P36" s="90">
        <v>0</v>
      </c>
      <c r="Q36" s="90">
        <v>0</v>
      </c>
      <c r="R36" s="90">
        <v>0</v>
      </c>
      <c r="S36" s="90">
        <v>0</v>
      </c>
      <c r="T36" s="90">
        <v>0</v>
      </c>
      <c r="U36" s="90">
        <v>0</v>
      </c>
      <c r="V36" s="90">
        <v>0</v>
      </c>
      <c r="W36" s="90">
        <v>0</v>
      </c>
      <c r="X36" s="90">
        <v>61008</v>
      </c>
      <c r="Y36" s="90">
        <v>0</v>
      </c>
      <c r="Z36" s="90">
        <v>61008</v>
      </c>
      <c r="AA36" s="90">
        <v>0</v>
      </c>
      <c r="AB36" s="90">
        <v>237220</v>
      </c>
      <c r="AC36" s="90">
        <v>211493</v>
      </c>
      <c r="AD36" s="90">
        <v>573795</v>
      </c>
      <c r="AE36" s="90">
        <v>0</v>
      </c>
      <c r="AF36" s="90">
        <v>0</v>
      </c>
      <c r="AG36" s="90">
        <v>1022508</v>
      </c>
      <c r="AH36" s="90">
        <v>1083516</v>
      </c>
      <c r="AI36" s="90">
        <v>0</v>
      </c>
      <c r="AJ36" s="90">
        <v>0</v>
      </c>
      <c r="AK36" s="90">
        <v>0</v>
      </c>
      <c r="AL36" s="90">
        <v>0</v>
      </c>
      <c r="AM36" s="90">
        <v>527728</v>
      </c>
      <c r="AN36" s="90">
        <v>990085</v>
      </c>
      <c r="AO36" s="90">
        <v>1066725</v>
      </c>
      <c r="AP36" s="90">
        <v>234519</v>
      </c>
      <c r="AQ36" s="90">
        <v>514444</v>
      </c>
      <c r="AR36" s="90">
        <v>3333501</v>
      </c>
      <c r="AS36" s="90">
        <v>3333501</v>
      </c>
      <c r="AT36" s="90">
        <v>0</v>
      </c>
      <c r="AU36" s="90">
        <v>0</v>
      </c>
      <c r="AV36" s="90">
        <v>0</v>
      </c>
      <c r="AW36" s="90">
        <v>0</v>
      </c>
      <c r="AX36" s="90">
        <v>2639254</v>
      </c>
      <c r="AY36" s="90">
        <v>2184529</v>
      </c>
      <c r="AZ36" s="90">
        <v>1441138</v>
      </c>
      <c r="BA36" s="90">
        <v>997575</v>
      </c>
      <c r="BB36" s="90">
        <v>247320</v>
      </c>
      <c r="BC36" s="90">
        <v>7509816</v>
      </c>
      <c r="BD36" s="90">
        <v>7509816</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7">
        <v>0</v>
      </c>
      <c r="CA36" s="153">
        <v>0</v>
      </c>
      <c r="CB36" s="90">
        <v>0</v>
      </c>
      <c r="CC36" s="90">
        <v>0</v>
      </c>
      <c r="CD36" s="90">
        <v>0</v>
      </c>
      <c r="CE36" s="90">
        <v>18758558</v>
      </c>
      <c r="CF36" s="90">
        <v>18909348</v>
      </c>
      <c r="CG36" s="90">
        <v>54069591</v>
      </c>
      <c r="CH36" s="90">
        <v>57039225</v>
      </c>
      <c r="CI36" s="90">
        <v>54120673</v>
      </c>
      <c r="CJ36" s="90">
        <v>202897395</v>
      </c>
      <c r="CK36" s="90">
        <v>202897395</v>
      </c>
      <c r="CL36" s="90">
        <v>0</v>
      </c>
      <c r="CM36" s="90">
        <v>0</v>
      </c>
      <c r="CN36" s="90">
        <v>0</v>
      </c>
      <c r="CO36" s="90">
        <v>0</v>
      </c>
      <c r="CP36" s="90">
        <v>8826559</v>
      </c>
      <c r="CQ36" s="90">
        <v>9521931</v>
      </c>
      <c r="CR36" s="90">
        <v>34430960</v>
      </c>
      <c r="CS36" s="90">
        <v>38778032</v>
      </c>
      <c r="CT36" s="90">
        <v>31687570</v>
      </c>
      <c r="CU36" s="90">
        <v>123245052</v>
      </c>
      <c r="CV36" s="90">
        <v>123245052</v>
      </c>
      <c r="CW36" s="90">
        <v>0</v>
      </c>
      <c r="CX36" s="90">
        <v>0</v>
      </c>
      <c r="CY36" s="90">
        <v>0</v>
      </c>
      <c r="CZ36" s="90">
        <v>0</v>
      </c>
      <c r="DA36" s="90">
        <v>7900565</v>
      </c>
      <c r="DB36" s="90">
        <v>7362785</v>
      </c>
      <c r="DC36" s="90">
        <v>10239561</v>
      </c>
      <c r="DD36" s="90">
        <v>5169984</v>
      </c>
      <c r="DE36" s="90">
        <v>3365789</v>
      </c>
      <c r="DF36" s="137">
        <v>34038684</v>
      </c>
      <c r="DG36" s="93">
        <v>34038684</v>
      </c>
      <c r="DH36" s="136">
        <v>0</v>
      </c>
      <c r="DI36" s="90">
        <v>0</v>
      </c>
      <c r="DJ36" s="90">
        <v>0</v>
      </c>
      <c r="DK36" s="90">
        <v>0</v>
      </c>
      <c r="DL36" s="90">
        <v>2031434</v>
      </c>
      <c r="DM36" s="90">
        <v>2024632</v>
      </c>
      <c r="DN36" s="90">
        <v>9399070</v>
      </c>
      <c r="DO36" s="90">
        <v>13091209</v>
      </c>
      <c r="DP36" s="90">
        <v>19067314</v>
      </c>
      <c r="DQ36" s="137">
        <v>45613659</v>
      </c>
      <c r="DR36" s="138">
        <v>45613659</v>
      </c>
      <c r="DS36" s="136">
        <v>7297861</v>
      </c>
      <c r="DT36" s="90">
        <v>8947717</v>
      </c>
      <c r="DU36" s="90">
        <v>16245578</v>
      </c>
      <c r="DV36" s="90">
        <v>0</v>
      </c>
      <c r="DW36" s="90">
        <v>48490129</v>
      </c>
      <c r="DX36" s="90">
        <v>50156886</v>
      </c>
      <c r="DY36" s="90">
        <v>84609065</v>
      </c>
      <c r="DZ36" s="90">
        <v>79605460</v>
      </c>
      <c r="EA36" s="90">
        <v>67085673</v>
      </c>
      <c r="EB36" s="137">
        <v>329947213</v>
      </c>
      <c r="EC36" s="93">
        <v>346192791</v>
      </c>
    </row>
    <row r="37" spans="1:133" s="75" customFormat="1" ht="18" customHeight="1">
      <c r="A37" s="89" t="s">
        <v>42</v>
      </c>
      <c r="B37" s="136">
        <v>22266</v>
      </c>
      <c r="C37" s="136">
        <v>32149</v>
      </c>
      <c r="D37" s="136">
        <v>54415</v>
      </c>
      <c r="E37" s="90">
        <v>0</v>
      </c>
      <c r="F37" s="90">
        <v>3844037</v>
      </c>
      <c r="G37" s="90">
        <v>6751315</v>
      </c>
      <c r="H37" s="90">
        <v>7682764</v>
      </c>
      <c r="I37" s="90">
        <v>3544530</v>
      </c>
      <c r="J37" s="90">
        <v>2485548</v>
      </c>
      <c r="K37" s="137">
        <v>24308194</v>
      </c>
      <c r="L37" s="93">
        <v>24362609</v>
      </c>
      <c r="M37" s="90">
        <v>0</v>
      </c>
      <c r="N37" s="90">
        <v>0</v>
      </c>
      <c r="O37" s="90">
        <v>0</v>
      </c>
      <c r="P37" s="90">
        <v>0</v>
      </c>
      <c r="Q37" s="90">
        <v>9540</v>
      </c>
      <c r="R37" s="90">
        <v>9540</v>
      </c>
      <c r="S37" s="90">
        <v>19080</v>
      </c>
      <c r="T37" s="90">
        <v>19080</v>
      </c>
      <c r="U37" s="90">
        <v>9540</v>
      </c>
      <c r="V37" s="90">
        <v>66780</v>
      </c>
      <c r="W37" s="90">
        <v>66780</v>
      </c>
      <c r="X37" s="90">
        <v>22266</v>
      </c>
      <c r="Y37" s="90">
        <v>32149</v>
      </c>
      <c r="Z37" s="90">
        <v>54415</v>
      </c>
      <c r="AA37" s="90">
        <v>0</v>
      </c>
      <c r="AB37" s="90">
        <v>896855</v>
      </c>
      <c r="AC37" s="90">
        <v>1423868</v>
      </c>
      <c r="AD37" s="90">
        <v>2061964</v>
      </c>
      <c r="AE37" s="90">
        <v>2441672</v>
      </c>
      <c r="AF37" s="90">
        <v>1158675</v>
      </c>
      <c r="AG37" s="90">
        <v>7983034</v>
      </c>
      <c r="AH37" s="90">
        <v>8037449</v>
      </c>
      <c r="AI37" s="90">
        <v>0</v>
      </c>
      <c r="AJ37" s="90">
        <v>0</v>
      </c>
      <c r="AK37" s="90">
        <v>0</v>
      </c>
      <c r="AL37" s="90">
        <v>0</v>
      </c>
      <c r="AM37" s="90">
        <v>0</v>
      </c>
      <c r="AN37" s="90">
        <v>0</v>
      </c>
      <c r="AO37" s="90">
        <v>222147</v>
      </c>
      <c r="AP37" s="90">
        <v>0</v>
      </c>
      <c r="AQ37" s="90">
        <v>0</v>
      </c>
      <c r="AR37" s="90">
        <v>222147</v>
      </c>
      <c r="AS37" s="90">
        <v>222147</v>
      </c>
      <c r="AT37" s="90">
        <v>0</v>
      </c>
      <c r="AU37" s="90">
        <v>0</v>
      </c>
      <c r="AV37" s="90">
        <v>0</v>
      </c>
      <c r="AW37" s="90">
        <v>0</v>
      </c>
      <c r="AX37" s="90">
        <v>2937642</v>
      </c>
      <c r="AY37" s="90">
        <v>5317907</v>
      </c>
      <c r="AZ37" s="90">
        <v>5379573</v>
      </c>
      <c r="BA37" s="90">
        <v>1083778</v>
      </c>
      <c r="BB37" s="90">
        <v>1317333</v>
      </c>
      <c r="BC37" s="90">
        <v>16036233</v>
      </c>
      <c r="BD37" s="90">
        <v>16036233</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7">
        <v>0</v>
      </c>
      <c r="CA37" s="153">
        <v>0</v>
      </c>
      <c r="CB37" s="90">
        <v>190944</v>
      </c>
      <c r="CC37" s="90">
        <v>190944</v>
      </c>
      <c r="CD37" s="90">
        <v>0</v>
      </c>
      <c r="CE37" s="90">
        <v>5329718</v>
      </c>
      <c r="CF37" s="90">
        <v>26982865</v>
      </c>
      <c r="CG37" s="90">
        <v>49751225</v>
      </c>
      <c r="CH37" s="90">
        <v>88037071</v>
      </c>
      <c r="CI37" s="90">
        <v>108664748</v>
      </c>
      <c r="CJ37" s="90">
        <v>278765627</v>
      </c>
      <c r="CK37" s="90">
        <v>278956571</v>
      </c>
      <c r="CL37" s="90">
        <v>0</v>
      </c>
      <c r="CM37" s="90">
        <v>190944</v>
      </c>
      <c r="CN37" s="90">
        <v>190944</v>
      </c>
      <c r="CO37" s="90">
        <v>0</v>
      </c>
      <c r="CP37" s="90">
        <v>1757168</v>
      </c>
      <c r="CQ37" s="90">
        <v>12575701</v>
      </c>
      <c r="CR37" s="90">
        <v>25258730</v>
      </c>
      <c r="CS37" s="90">
        <v>53084823</v>
      </c>
      <c r="CT37" s="90">
        <v>47495133</v>
      </c>
      <c r="CU37" s="90">
        <v>140171555</v>
      </c>
      <c r="CV37" s="90">
        <v>140362499</v>
      </c>
      <c r="CW37" s="90">
        <v>0</v>
      </c>
      <c r="CX37" s="90">
        <v>0</v>
      </c>
      <c r="CY37" s="90">
        <v>0</v>
      </c>
      <c r="CZ37" s="90">
        <v>0</v>
      </c>
      <c r="DA37" s="90">
        <v>2996024</v>
      </c>
      <c r="DB37" s="90">
        <v>13857912</v>
      </c>
      <c r="DC37" s="90">
        <v>20925536</v>
      </c>
      <c r="DD37" s="90">
        <v>23642556</v>
      </c>
      <c r="DE37" s="90">
        <v>14451716</v>
      </c>
      <c r="DF37" s="137">
        <v>75873744</v>
      </c>
      <c r="DG37" s="93">
        <v>75873744</v>
      </c>
      <c r="DH37" s="136">
        <v>0</v>
      </c>
      <c r="DI37" s="90">
        <v>0</v>
      </c>
      <c r="DJ37" s="90">
        <v>0</v>
      </c>
      <c r="DK37" s="90">
        <v>0</v>
      </c>
      <c r="DL37" s="90">
        <v>576526</v>
      </c>
      <c r="DM37" s="90">
        <v>549252</v>
      </c>
      <c r="DN37" s="90">
        <v>3566959</v>
      </c>
      <c r="DO37" s="90">
        <v>11309692</v>
      </c>
      <c r="DP37" s="90">
        <v>46717899</v>
      </c>
      <c r="DQ37" s="137">
        <v>62720328</v>
      </c>
      <c r="DR37" s="138">
        <v>62720328</v>
      </c>
      <c r="DS37" s="136">
        <v>10082740</v>
      </c>
      <c r="DT37" s="90">
        <v>21970192</v>
      </c>
      <c r="DU37" s="90">
        <v>32052932</v>
      </c>
      <c r="DV37" s="90">
        <v>-4500</v>
      </c>
      <c r="DW37" s="90">
        <v>61439039</v>
      </c>
      <c r="DX37" s="90">
        <v>123147592</v>
      </c>
      <c r="DY37" s="90">
        <v>139605599</v>
      </c>
      <c r="DZ37" s="90">
        <v>164375003</v>
      </c>
      <c r="EA37" s="90">
        <v>174031899</v>
      </c>
      <c r="EB37" s="137">
        <v>662594632</v>
      </c>
      <c r="EC37" s="93">
        <v>694647564</v>
      </c>
    </row>
    <row r="38" spans="1:133" s="75" customFormat="1" ht="18" customHeight="1">
      <c r="A38" s="89" t="s">
        <v>43</v>
      </c>
      <c r="B38" s="136">
        <v>0</v>
      </c>
      <c r="C38" s="136">
        <v>0</v>
      </c>
      <c r="D38" s="136">
        <v>0</v>
      </c>
      <c r="E38" s="90">
        <v>0</v>
      </c>
      <c r="F38" s="90">
        <v>2088001</v>
      </c>
      <c r="G38" s="90">
        <v>4071043</v>
      </c>
      <c r="H38" s="90">
        <v>6337813</v>
      </c>
      <c r="I38" s="90">
        <v>2993014</v>
      </c>
      <c r="J38" s="90">
        <v>966691</v>
      </c>
      <c r="K38" s="137">
        <v>16456562</v>
      </c>
      <c r="L38" s="93">
        <v>16456562</v>
      </c>
      <c r="M38" s="90">
        <v>0</v>
      </c>
      <c r="N38" s="90">
        <v>0</v>
      </c>
      <c r="O38" s="90">
        <v>0</v>
      </c>
      <c r="P38" s="90">
        <v>0</v>
      </c>
      <c r="Q38" s="90">
        <v>0</v>
      </c>
      <c r="R38" s="90">
        <v>0</v>
      </c>
      <c r="S38" s="90">
        <v>0</v>
      </c>
      <c r="T38" s="90">
        <v>0</v>
      </c>
      <c r="U38" s="90">
        <v>0</v>
      </c>
      <c r="V38" s="90">
        <v>0</v>
      </c>
      <c r="W38" s="90">
        <v>0</v>
      </c>
      <c r="X38" s="90">
        <v>0</v>
      </c>
      <c r="Y38" s="90">
        <v>0</v>
      </c>
      <c r="Z38" s="90">
        <v>0</v>
      </c>
      <c r="AA38" s="90">
        <v>0</v>
      </c>
      <c r="AB38" s="90">
        <v>1387967</v>
      </c>
      <c r="AC38" s="90">
        <v>2035175</v>
      </c>
      <c r="AD38" s="90">
        <v>3909393</v>
      </c>
      <c r="AE38" s="90">
        <v>1980373</v>
      </c>
      <c r="AF38" s="90">
        <v>709111</v>
      </c>
      <c r="AG38" s="90">
        <v>10022019</v>
      </c>
      <c r="AH38" s="90">
        <v>10022019</v>
      </c>
      <c r="AI38" s="90">
        <v>0</v>
      </c>
      <c r="AJ38" s="90">
        <v>0</v>
      </c>
      <c r="AK38" s="90">
        <v>0</v>
      </c>
      <c r="AL38" s="90">
        <v>0</v>
      </c>
      <c r="AM38" s="90">
        <v>0</v>
      </c>
      <c r="AN38" s="90">
        <v>0</v>
      </c>
      <c r="AO38" s="90">
        <v>0</v>
      </c>
      <c r="AP38" s="90">
        <v>244195</v>
      </c>
      <c r="AQ38" s="90">
        <v>0</v>
      </c>
      <c r="AR38" s="90">
        <v>244195</v>
      </c>
      <c r="AS38" s="90">
        <v>244195</v>
      </c>
      <c r="AT38" s="90">
        <v>0</v>
      </c>
      <c r="AU38" s="90">
        <v>0</v>
      </c>
      <c r="AV38" s="90">
        <v>0</v>
      </c>
      <c r="AW38" s="90">
        <v>0</v>
      </c>
      <c r="AX38" s="90">
        <v>700034</v>
      </c>
      <c r="AY38" s="90">
        <v>2035868</v>
      </c>
      <c r="AZ38" s="90">
        <v>2428420</v>
      </c>
      <c r="BA38" s="90">
        <v>768446</v>
      </c>
      <c r="BB38" s="90">
        <v>257580</v>
      </c>
      <c r="BC38" s="90">
        <v>6190348</v>
      </c>
      <c r="BD38" s="90">
        <v>6190348</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7">
        <v>0</v>
      </c>
      <c r="CA38" s="153">
        <v>0</v>
      </c>
      <c r="CB38" s="90">
        <v>0</v>
      </c>
      <c r="CC38" s="90">
        <v>0</v>
      </c>
      <c r="CD38" s="90">
        <v>0</v>
      </c>
      <c r="CE38" s="90">
        <v>10355473</v>
      </c>
      <c r="CF38" s="90">
        <v>21789305</v>
      </c>
      <c r="CG38" s="90">
        <v>50353465</v>
      </c>
      <c r="CH38" s="90">
        <v>51997200</v>
      </c>
      <c r="CI38" s="90">
        <v>44416256</v>
      </c>
      <c r="CJ38" s="90">
        <v>178911699</v>
      </c>
      <c r="CK38" s="90">
        <v>178911699</v>
      </c>
      <c r="CL38" s="90">
        <v>0</v>
      </c>
      <c r="CM38" s="90">
        <v>0</v>
      </c>
      <c r="CN38" s="90">
        <v>0</v>
      </c>
      <c r="CO38" s="90">
        <v>0</v>
      </c>
      <c r="CP38" s="90">
        <v>4672095</v>
      </c>
      <c r="CQ38" s="90">
        <v>10730703</v>
      </c>
      <c r="CR38" s="90">
        <v>24344439</v>
      </c>
      <c r="CS38" s="90">
        <v>24547883</v>
      </c>
      <c r="CT38" s="90">
        <v>19029939</v>
      </c>
      <c r="CU38" s="90">
        <v>83325059</v>
      </c>
      <c r="CV38" s="90">
        <v>83325059</v>
      </c>
      <c r="CW38" s="90">
        <v>0</v>
      </c>
      <c r="CX38" s="90">
        <v>0</v>
      </c>
      <c r="CY38" s="90">
        <v>0</v>
      </c>
      <c r="CZ38" s="90">
        <v>0</v>
      </c>
      <c r="DA38" s="90">
        <v>5692961</v>
      </c>
      <c r="DB38" s="90">
        <v>10670719</v>
      </c>
      <c r="DC38" s="90">
        <v>22848673</v>
      </c>
      <c r="DD38" s="90">
        <v>16179577</v>
      </c>
      <c r="DE38" s="90">
        <v>6800942</v>
      </c>
      <c r="DF38" s="137">
        <v>62192872</v>
      </c>
      <c r="DG38" s="93">
        <v>62192872</v>
      </c>
      <c r="DH38" s="136">
        <v>0</v>
      </c>
      <c r="DI38" s="90">
        <v>0</v>
      </c>
      <c r="DJ38" s="90">
        <v>0</v>
      </c>
      <c r="DK38" s="90">
        <v>0</v>
      </c>
      <c r="DL38" s="90">
        <v>-9583</v>
      </c>
      <c r="DM38" s="90">
        <v>387883</v>
      </c>
      <c r="DN38" s="90">
        <v>3160353</v>
      </c>
      <c r="DO38" s="90">
        <v>11269740</v>
      </c>
      <c r="DP38" s="90">
        <v>18585375</v>
      </c>
      <c r="DQ38" s="137">
        <v>33393768</v>
      </c>
      <c r="DR38" s="138">
        <v>33393768</v>
      </c>
      <c r="DS38" s="136">
        <v>4400441</v>
      </c>
      <c r="DT38" s="90">
        <v>6735124</v>
      </c>
      <c r="DU38" s="90">
        <v>11135565</v>
      </c>
      <c r="DV38" s="90">
        <v>-9010</v>
      </c>
      <c r="DW38" s="90">
        <v>46393828</v>
      </c>
      <c r="DX38" s="90">
        <v>60879492</v>
      </c>
      <c r="DY38" s="90">
        <v>96828949</v>
      </c>
      <c r="DZ38" s="90">
        <v>84768243</v>
      </c>
      <c r="EA38" s="90">
        <v>65173383</v>
      </c>
      <c r="EB38" s="137">
        <v>354034885</v>
      </c>
      <c r="EC38" s="93">
        <v>365170450</v>
      </c>
    </row>
    <row r="39" spans="1:133" s="75" customFormat="1" ht="18" customHeight="1">
      <c r="A39" s="89" t="s">
        <v>44</v>
      </c>
      <c r="B39" s="136">
        <v>27236</v>
      </c>
      <c r="C39" s="136">
        <v>250691</v>
      </c>
      <c r="D39" s="136">
        <v>277927</v>
      </c>
      <c r="E39" s="90">
        <v>0</v>
      </c>
      <c r="F39" s="90">
        <v>3363924</v>
      </c>
      <c r="G39" s="90">
        <v>9316753</v>
      </c>
      <c r="H39" s="90">
        <v>10170001</v>
      </c>
      <c r="I39" s="90">
        <v>3860621</v>
      </c>
      <c r="J39" s="90">
        <v>2837358</v>
      </c>
      <c r="K39" s="137">
        <v>29548657</v>
      </c>
      <c r="L39" s="93">
        <v>29826584</v>
      </c>
      <c r="M39" s="90">
        <v>0</v>
      </c>
      <c r="N39" s="90">
        <v>0</v>
      </c>
      <c r="O39" s="90">
        <v>0</v>
      </c>
      <c r="P39" s="90">
        <v>0</v>
      </c>
      <c r="Q39" s="90">
        <v>0</v>
      </c>
      <c r="R39" s="90">
        <v>0</v>
      </c>
      <c r="S39" s="90">
        <v>0</v>
      </c>
      <c r="T39" s="90">
        <v>0</v>
      </c>
      <c r="U39" s="90">
        <v>0</v>
      </c>
      <c r="V39" s="90">
        <v>0</v>
      </c>
      <c r="W39" s="90">
        <v>0</v>
      </c>
      <c r="X39" s="90">
        <v>27236</v>
      </c>
      <c r="Y39" s="90">
        <v>12859</v>
      </c>
      <c r="Z39" s="90">
        <v>40095</v>
      </c>
      <c r="AA39" s="90">
        <v>0</v>
      </c>
      <c r="AB39" s="90">
        <v>1122978</v>
      </c>
      <c r="AC39" s="90">
        <v>2721317</v>
      </c>
      <c r="AD39" s="90">
        <v>3318551</v>
      </c>
      <c r="AE39" s="90">
        <v>2040941</v>
      </c>
      <c r="AF39" s="90">
        <v>1773042</v>
      </c>
      <c r="AG39" s="90">
        <v>10976829</v>
      </c>
      <c r="AH39" s="90">
        <v>11016924</v>
      </c>
      <c r="AI39" s="90">
        <v>0</v>
      </c>
      <c r="AJ39" s="90">
        <v>0</v>
      </c>
      <c r="AK39" s="90">
        <v>0</v>
      </c>
      <c r="AL39" s="90">
        <v>0</v>
      </c>
      <c r="AM39" s="90">
        <v>0</v>
      </c>
      <c r="AN39" s="90">
        <v>0</v>
      </c>
      <c r="AO39" s="90">
        <v>0</v>
      </c>
      <c r="AP39" s="90">
        <v>0</v>
      </c>
      <c r="AQ39" s="90">
        <v>0</v>
      </c>
      <c r="AR39" s="90">
        <v>0</v>
      </c>
      <c r="AS39" s="90">
        <v>0</v>
      </c>
      <c r="AT39" s="90">
        <v>0</v>
      </c>
      <c r="AU39" s="90">
        <v>237832</v>
      </c>
      <c r="AV39" s="90">
        <v>237832</v>
      </c>
      <c r="AW39" s="90">
        <v>0</v>
      </c>
      <c r="AX39" s="90">
        <v>2240946</v>
      </c>
      <c r="AY39" s="90">
        <v>6595436</v>
      </c>
      <c r="AZ39" s="90">
        <v>6851450</v>
      </c>
      <c r="BA39" s="90">
        <v>1819680</v>
      </c>
      <c r="BB39" s="90">
        <v>1064316</v>
      </c>
      <c r="BC39" s="90">
        <v>18571828</v>
      </c>
      <c r="BD39" s="90">
        <v>18809660</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7">
        <v>0</v>
      </c>
      <c r="CA39" s="153">
        <v>0</v>
      </c>
      <c r="CB39" s="90">
        <v>197402</v>
      </c>
      <c r="CC39" s="90">
        <v>197402</v>
      </c>
      <c r="CD39" s="90">
        <v>0</v>
      </c>
      <c r="CE39" s="90">
        <v>7194624</v>
      </c>
      <c r="CF39" s="90">
        <v>24766732</v>
      </c>
      <c r="CG39" s="90">
        <v>54300083</v>
      </c>
      <c r="CH39" s="90">
        <v>80327310</v>
      </c>
      <c r="CI39" s="90">
        <v>102119377</v>
      </c>
      <c r="CJ39" s="90">
        <v>268708126</v>
      </c>
      <c r="CK39" s="90">
        <v>268905528</v>
      </c>
      <c r="CL39" s="90">
        <v>0</v>
      </c>
      <c r="CM39" s="90">
        <v>197402</v>
      </c>
      <c r="CN39" s="90">
        <v>197402</v>
      </c>
      <c r="CO39" s="90">
        <v>0</v>
      </c>
      <c r="CP39" s="90">
        <v>2480339</v>
      </c>
      <c r="CQ39" s="90">
        <v>9715354</v>
      </c>
      <c r="CR39" s="90">
        <v>30659437</v>
      </c>
      <c r="CS39" s="90">
        <v>43787946</v>
      </c>
      <c r="CT39" s="90">
        <v>38608839</v>
      </c>
      <c r="CU39" s="90">
        <v>125251915</v>
      </c>
      <c r="CV39" s="90">
        <v>125449317</v>
      </c>
      <c r="CW39" s="90">
        <v>0</v>
      </c>
      <c r="CX39" s="90">
        <v>0</v>
      </c>
      <c r="CY39" s="90">
        <v>0</v>
      </c>
      <c r="CZ39" s="90">
        <v>0</v>
      </c>
      <c r="DA39" s="90">
        <v>4260902</v>
      </c>
      <c r="DB39" s="90">
        <v>13423292</v>
      </c>
      <c r="DC39" s="90">
        <v>17453045</v>
      </c>
      <c r="DD39" s="90">
        <v>17403644</v>
      </c>
      <c r="DE39" s="90">
        <v>5253448</v>
      </c>
      <c r="DF39" s="137">
        <v>57794331</v>
      </c>
      <c r="DG39" s="93">
        <v>57794331</v>
      </c>
      <c r="DH39" s="136">
        <v>0</v>
      </c>
      <c r="DI39" s="90">
        <v>0</v>
      </c>
      <c r="DJ39" s="90">
        <v>0</v>
      </c>
      <c r="DK39" s="90">
        <v>0</v>
      </c>
      <c r="DL39" s="90">
        <v>453383</v>
      </c>
      <c r="DM39" s="90">
        <v>1628086</v>
      </c>
      <c r="DN39" s="90">
        <v>6187601</v>
      </c>
      <c r="DO39" s="90">
        <v>19135720</v>
      </c>
      <c r="DP39" s="90">
        <v>58257090</v>
      </c>
      <c r="DQ39" s="137">
        <v>85661880</v>
      </c>
      <c r="DR39" s="138">
        <v>85661880</v>
      </c>
      <c r="DS39" s="136">
        <v>9918819</v>
      </c>
      <c r="DT39" s="90">
        <v>22636800</v>
      </c>
      <c r="DU39" s="90">
        <v>32555619</v>
      </c>
      <c r="DV39" s="90">
        <v>0</v>
      </c>
      <c r="DW39" s="90">
        <v>67202994</v>
      </c>
      <c r="DX39" s="90">
        <v>114197345</v>
      </c>
      <c r="DY39" s="90">
        <v>133139433</v>
      </c>
      <c r="DZ39" s="90">
        <v>137770426</v>
      </c>
      <c r="EA39" s="90">
        <v>152111843</v>
      </c>
      <c r="EB39" s="137">
        <v>604422041</v>
      </c>
      <c r="EC39" s="93">
        <v>636977660</v>
      </c>
    </row>
    <row r="40" spans="1:133" s="75" customFormat="1" ht="18" customHeight="1">
      <c r="A40" s="89" t="s">
        <v>45</v>
      </c>
      <c r="B40" s="136">
        <v>28657</v>
      </c>
      <c r="C40" s="136">
        <v>35640</v>
      </c>
      <c r="D40" s="136">
        <v>64297</v>
      </c>
      <c r="E40" s="90">
        <v>0</v>
      </c>
      <c r="F40" s="90">
        <v>6467120</v>
      </c>
      <c r="G40" s="90">
        <v>15739814</v>
      </c>
      <c r="H40" s="90">
        <v>25233019</v>
      </c>
      <c r="I40" s="90">
        <v>18734866</v>
      </c>
      <c r="J40" s="90">
        <v>9526240</v>
      </c>
      <c r="K40" s="137">
        <v>75701059</v>
      </c>
      <c r="L40" s="93">
        <v>75765356</v>
      </c>
      <c r="M40" s="90">
        <v>0</v>
      </c>
      <c r="N40" s="90">
        <v>0</v>
      </c>
      <c r="O40" s="90">
        <v>0</v>
      </c>
      <c r="P40" s="90">
        <v>0</v>
      </c>
      <c r="Q40" s="90">
        <v>0</v>
      </c>
      <c r="R40" s="90">
        <v>9540</v>
      </c>
      <c r="S40" s="90">
        <v>32320</v>
      </c>
      <c r="T40" s="90">
        <v>9540</v>
      </c>
      <c r="U40" s="90">
        <v>0</v>
      </c>
      <c r="V40" s="90">
        <v>51400</v>
      </c>
      <c r="W40" s="90">
        <v>51400</v>
      </c>
      <c r="X40" s="90">
        <v>28657</v>
      </c>
      <c r="Y40" s="90">
        <v>35640</v>
      </c>
      <c r="Z40" s="90">
        <v>64297</v>
      </c>
      <c r="AA40" s="90">
        <v>0</v>
      </c>
      <c r="AB40" s="90">
        <v>3383725</v>
      </c>
      <c r="AC40" s="90">
        <v>8544146</v>
      </c>
      <c r="AD40" s="90">
        <v>14520931</v>
      </c>
      <c r="AE40" s="90">
        <v>11733412</v>
      </c>
      <c r="AF40" s="90">
        <v>6920366</v>
      </c>
      <c r="AG40" s="90">
        <v>45102580</v>
      </c>
      <c r="AH40" s="90">
        <v>45166877</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3083395</v>
      </c>
      <c r="AY40" s="90">
        <v>7186128</v>
      </c>
      <c r="AZ40" s="90">
        <v>10679768</v>
      </c>
      <c r="BA40" s="90">
        <v>6991914</v>
      </c>
      <c r="BB40" s="90">
        <v>2605874</v>
      </c>
      <c r="BC40" s="90">
        <v>30547079</v>
      </c>
      <c r="BD40" s="90">
        <v>30547079</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7">
        <v>0</v>
      </c>
      <c r="CA40" s="153">
        <v>0</v>
      </c>
      <c r="CB40" s="90">
        <v>0</v>
      </c>
      <c r="CC40" s="90">
        <v>0</v>
      </c>
      <c r="CD40" s="90">
        <v>0</v>
      </c>
      <c r="CE40" s="90">
        <v>16637461</v>
      </c>
      <c r="CF40" s="90">
        <v>39768173</v>
      </c>
      <c r="CG40" s="90">
        <v>102594023</v>
      </c>
      <c r="CH40" s="90">
        <v>165755810</v>
      </c>
      <c r="CI40" s="90">
        <v>197741206</v>
      </c>
      <c r="CJ40" s="90">
        <v>522496673</v>
      </c>
      <c r="CK40" s="90">
        <v>522496673</v>
      </c>
      <c r="CL40" s="90">
        <v>0</v>
      </c>
      <c r="CM40" s="90">
        <v>0</v>
      </c>
      <c r="CN40" s="90">
        <v>0</v>
      </c>
      <c r="CO40" s="90">
        <v>0</v>
      </c>
      <c r="CP40" s="90">
        <v>6323377</v>
      </c>
      <c r="CQ40" s="90">
        <v>15834344</v>
      </c>
      <c r="CR40" s="90">
        <v>52811152</v>
      </c>
      <c r="CS40" s="90">
        <v>93269355</v>
      </c>
      <c r="CT40" s="90">
        <v>103027798</v>
      </c>
      <c r="CU40" s="90">
        <v>271266026</v>
      </c>
      <c r="CV40" s="90">
        <v>271266026</v>
      </c>
      <c r="CW40" s="90">
        <v>0</v>
      </c>
      <c r="CX40" s="90">
        <v>0</v>
      </c>
      <c r="CY40" s="90">
        <v>0</v>
      </c>
      <c r="CZ40" s="90">
        <v>0</v>
      </c>
      <c r="DA40" s="90">
        <v>9267069</v>
      </c>
      <c r="DB40" s="90">
        <v>22723811</v>
      </c>
      <c r="DC40" s="90">
        <v>44692894</v>
      </c>
      <c r="DD40" s="90">
        <v>47293449</v>
      </c>
      <c r="DE40" s="90">
        <v>31067116</v>
      </c>
      <c r="DF40" s="137">
        <v>155044339</v>
      </c>
      <c r="DG40" s="93">
        <v>155044339</v>
      </c>
      <c r="DH40" s="136">
        <v>0</v>
      </c>
      <c r="DI40" s="90">
        <v>0</v>
      </c>
      <c r="DJ40" s="90">
        <v>0</v>
      </c>
      <c r="DK40" s="90">
        <v>0</v>
      </c>
      <c r="DL40" s="90">
        <v>1047015</v>
      </c>
      <c r="DM40" s="90">
        <v>1210018</v>
      </c>
      <c r="DN40" s="90">
        <v>5089977</v>
      </c>
      <c r="DO40" s="90">
        <v>25193006</v>
      </c>
      <c r="DP40" s="90">
        <v>63646292</v>
      </c>
      <c r="DQ40" s="137">
        <v>96186308</v>
      </c>
      <c r="DR40" s="138">
        <v>96186308</v>
      </c>
      <c r="DS40" s="136">
        <v>13513467</v>
      </c>
      <c r="DT40" s="90">
        <v>38222834</v>
      </c>
      <c r="DU40" s="90">
        <v>51736301</v>
      </c>
      <c r="DV40" s="90">
        <v>7950</v>
      </c>
      <c r="DW40" s="90">
        <v>142993525</v>
      </c>
      <c r="DX40" s="90">
        <v>196806640</v>
      </c>
      <c r="DY40" s="90">
        <v>285696265</v>
      </c>
      <c r="DZ40" s="90">
        <v>313766700</v>
      </c>
      <c r="EA40" s="90">
        <v>327581961</v>
      </c>
      <c r="EB40" s="137">
        <v>1266853041</v>
      </c>
      <c r="EC40" s="93">
        <v>1318589342</v>
      </c>
    </row>
    <row r="41" spans="1:133" s="75" customFormat="1" ht="18" customHeight="1">
      <c r="A41" s="89" t="s">
        <v>46</v>
      </c>
      <c r="B41" s="136">
        <v>0</v>
      </c>
      <c r="C41" s="136">
        <v>0</v>
      </c>
      <c r="D41" s="136">
        <v>0</v>
      </c>
      <c r="E41" s="90">
        <v>0</v>
      </c>
      <c r="F41" s="90">
        <v>2907821</v>
      </c>
      <c r="G41" s="90">
        <v>6300262</v>
      </c>
      <c r="H41" s="90">
        <v>5551478</v>
      </c>
      <c r="I41" s="90">
        <v>4545247</v>
      </c>
      <c r="J41" s="90">
        <v>1340247</v>
      </c>
      <c r="K41" s="137">
        <v>20645055</v>
      </c>
      <c r="L41" s="93">
        <v>20645055</v>
      </c>
      <c r="M41" s="90">
        <v>0</v>
      </c>
      <c r="N41" s="90">
        <v>0</v>
      </c>
      <c r="O41" s="90">
        <v>0</v>
      </c>
      <c r="P41" s="90">
        <v>0</v>
      </c>
      <c r="Q41" s="90">
        <v>0</v>
      </c>
      <c r="R41" s="90">
        <v>0</v>
      </c>
      <c r="S41" s="90">
        <v>0</v>
      </c>
      <c r="T41" s="90">
        <v>0</v>
      </c>
      <c r="U41" s="90">
        <v>0</v>
      </c>
      <c r="V41" s="90">
        <v>0</v>
      </c>
      <c r="W41" s="90">
        <v>0</v>
      </c>
      <c r="X41" s="90">
        <v>0</v>
      </c>
      <c r="Y41" s="90">
        <v>0</v>
      </c>
      <c r="Z41" s="90">
        <v>0</v>
      </c>
      <c r="AA41" s="90">
        <v>0</v>
      </c>
      <c r="AB41" s="90">
        <v>2160839</v>
      </c>
      <c r="AC41" s="90">
        <v>2955611</v>
      </c>
      <c r="AD41" s="90">
        <v>2431773</v>
      </c>
      <c r="AE41" s="90">
        <v>3260399</v>
      </c>
      <c r="AF41" s="90">
        <v>1071506</v>
      </c>
      <c r="AG41" s="90">
        <v>11880128</v>
      </c>
      <c r="AH41" s="90">
        <v>11880128</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746982</v>
      </c>
      <c r="AY41" s="90">
        <v>3344651</v>
      </c>
      <c r="AZ41" s="90">
        <v>3119705</v>
      </c>
      <c r="BA41" s="90">
        <v>1284848</v>
      </c>
      <c r="BB41" s="90">
        <v>268741</v>
      </c>
      <c r="BC41" s="90">
        <v>8764927</v>
      </c>
      <c r="BD41" s="90">
        <v>8764927</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7">
        <v>0</v>
      </c>
      <c r="CA41" s="153">
        <v>0</v>
      </c>
      <c r="CB41" s="90">
        <v>0</v>
      </c>
      <c r="CC41" s="90">
        <v>0</v>
      </c>
      <c r="CD41" s="90">
        <v>0</v>
      </c>
      <c r="CE41" s="90">
        <v>5430161</v>
      </c>
      <c r="CF41" s="90">
        <v>14463545</v>
      </c>
      <c r="CG41" s="90">
        <v>26629269</v>
      </c>
      <c r="CH41" s="90">
        <v>42268480</v>
      </c>
      <c r="CI41" s="90">
        <v>33841263</v>
      </c>
      <c r="CJ41" s="90">
        <v>122632718</v>
      </c>
      <c r="CK41" s="90">
        <v>122632718</v>
      </c>
      <c r="CL41" s="90">
        <v>0</v>
      </c>
      <c r="CM41" s="90">
        <v>0</v>
      </c>
      <c r="CN41" s="90">
        <v>0</v>
      </c>
      <c r="CO41" s="90">
        <v>0</v>
      </c>
      <c r="CP41" s="90">
        <v>1759852</v>
      </c>
      <c r="CQ41" s="90">
        <v>5715331</v>
      </c>
      <c r="CR41" s="90">
        <v>12545903</v>
      </c>
      <c r="CS41" s="90">
        <v>31100773</v>
      </c>
      <c r="CT41" s="90">
        <v>23090999</v>
      </c>
      <c r="CU41" s="90">
        <v>74212858</v>
      </c>
      <c r="CV41" s="90">
        <v>74212858</v>
      </c>
      <c r="CW41" s="90">
        <v>0</v>
      </c>
      <c r="CX41" s="90">
        <v>0</v>
      </c>
      <c r="CY41" s="90">
        <v>0</v>
      </c>
      <c r="CZ41" s="90">
        <v>0</v>
      </c>
      <c r="DA41" s="90">
        <v>3670309</v>
      </c>
      <c r="DB41" s="90">
        <v>7776421</v>
      </c>
      <c r="DC41" s="90">
        <v>11023023</v>
      </c>
      <c r="DD41" s="90">
        <v>9102297</v>
      </c>
      <c r="DE41" s="90">
        <v>1907650</v>
      </c>
      <c r="DF41" s="137">
        <v>33479700</v>
      </c>
      <c r="DG41" s="93">
        <v>33479700</v>
      </c>
      <c r="DH41" s="136">
        <v>0</v>
      </c>
      <c r="DI41" s="90">
        <v>0</v>
      </c>
      <c r="DJ41" s="90">
        <v>0</v>
      </c>
      <c r="DK41" s="90">
        <v>0</v>
      </c>
      <c r="DL41" s="90">
        <v>0</v>
      </c>
      <c r="DM41" s="90">
        <v>971793</v>
      </c>
      <c r="DN41" s="90">
        <v>3060343</v>
      </c>
      <c r="DO41" s="90">
        <v>2065410</v>
      </c>
      <c r="DP41" s="90">
        <v>8842614</v>
      </c>
      <c r="DQ41" s="137">
        <v>14940160</v>
      </c>
      <c r="DR41" s="138">
        <v>14940160</v>
      </c>
      <c r="DS41" s="136">
        <v>7065985</v>
      </c>
      <c r="DT41" s="90">
        <v>11935711</v>
      </c>
      <c r="DU41" s="90">
        <v>19001696</v>
      </c>
      <c r="DV41" s="90">
        <v>0</v>
      </c>
      <c r="DW41" s="90">
        <v>45231142</v>
      </c>
      <c r="DX41" s="90">
        <v>58304526</v>
      </c>
      <c r="DY41" s="90">
        <v>67232966</v>
      </c>
      <c r="DZ41" s="90">
        <v>80880457</v>
      </c>
      <c r="EA41" s="90">
        <v>56947640</v>
      </c>
      <c r="EB41" s="137">
        <v>308596731</v>
      </c>
      <c r="EC41" s="93">
        <v>327598427</v>
      </c>
    </row>
    <row r="42" spans="1:133" s="75" customFormat="1" ht="18" customHeight="1">
      <c r="A42" s="89" t="s">
        <v>47</v>
      </c>
      <c r="B42" s="136">
        <v>46955</v>
      </c>
      <c r="C42" s="136">
        <v>0</v>
      </c>
      <c r="D42" s="136">
        <v>46955</v>
      </c>
      <c r="E42" s="90">
        <v>0</v>
      </c>
      <c r="F42" s="90">
        <v>5598162</v>
      </c>
      <c r="G42" s="90">
        <v>6696900</v>
      </c>
      <c r="H42" s="90">
        <v>9115313</v>
      </c>
      <c r="I42" s="90">
        <v>3738704</v>
      </c>
      <c r="J42" s="90">
        <v>2901798</v>
      </c>
      <c r="K42" s="137">
        <v>28050877</v>
      </c>
      <c r="L42" s="93">
        <v>28097832</v>
      </c>
      <c r="M42" s="90">
        <v>0</v>
      </c>
      <c r="N42" s="90">
        <v>0</v>
      </c>
      <c r="O42" s="90">
        <v>0</v>
      </c>
      <c r="P42" s="90">
        <v>0</v>
      </c>
      <c r="Q42" s="90">
        <v>19080</v>
      </c>
      <c r="R42" s="90">
        <v>9540</v>
      </c>
      <c r="S42" s="90">
        <v>402079</v>
      </c>
      <c r="T42" s="90">
        <v>68344</v>
      </c>
      <c r="U42" s="90">
        <v>141601</v>
      </c>
      <c r="V42" s="90">
        <v>640644</v>
      </c>
      <c r="W42" s="90">
        <v>640644</v>
      </c>
      <c r="X42" s="90">
        <v>46955</v>
      </c>
      <c r="Y42" s="90">
        <v>0</v>
      </c>
      <c r="Z42" s="90">
        <v>46955</v>
      </c>
      <c r="AA42" s="90">
        <v>0</v>
      </c>
      <c r="AB42" s="90">
        <v>1413944</v>
      </c>
      <c r="AC42" s="90">
        <v>2025572</v>
      </c>
      <c r="AD42" s="90">
        <v>3590289</v>
      </c>
      <c r="AE42" s="90">
        <v>2125432</v>
      </c>
      <c r="AF42" s="90">
        <v>2233363</v>
      </c>
      <c r="AG42" s="90">
        <v>11388600</v>
      </c>
      <c r="AH42" s="90">
        <v>11435555</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4165138</v>
      </c>
      <c r="AY42" s="90">
        <v>4661788</v>
      </c>
      <c r="AZ42" s="90">
        <v>5122945</v>
      </c>
      <c r="BA42" s="90">
        <v>1544928</v>
      </c>
      <c r="BB42" s="90">
        <v>526834</v>
      </c>
      <c r="BC42" s="90">
        <v>16021633</v>
      </c>
      <c r="BD42" s="90">
        <v>16021633</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7">
        <v>0</v>
      </c>
      <c r="CA42" s="153">
        <v>190944</v>
      </c>
      <c r="CB42" s="90">
        <v>373194</v>
      </c>
      <c r="CC42" s="90">
        <v>564138</v>
      </c>
      <c r="CD42" s="90">
        <v>0</v>
      </c>
      <c r="CE42" s="90">
        <v>12298830</v>
      </c>
      <c r="CF42" s="90">
        <v>23696556</v>
      </c>
      <c r="CG42" s="90">
        <v>52331321</v>
      </c>
      <c r="CH42" s="90">
        <v>79005980</v>
      </c>
      <c r="CI42" s="90">
        <v>76450529</v>
      </c>
      <c r="CJ42" s="90">
        <v>243783216</v>
      </c>
      <c r="CK42" s="90">
        <v>244347354</v>
      </c>
      <c r="CL42" s="90">
        <v>190944</v>
      </c>
      <c r="CM42" s="90">
        <v>373194</v>
      </c>
      <c r="CN42" s="90">
        <v>564138</v>
      </c>
      <c r="CO42" s="90">
        <v>0</v>
      </c>
      <c r="CP42" s="90">
        <v>5870250</v>
      </c>
      <c r="CQ42" s="90">
        <v>11818130</v>
      </c>
      <c r="CR42" s="90">
        <v>29788397</v>
      </c>
      <c r="CS42" s="90">
        <v>40040899</v>
      </c>
      <c r="CT42" s="90">
        <v>39988768</v>
      </c>
      <c r="CU42" s="90">
        <v>127506444</v>
      </c>
      <c r="CV42" s="90">
        <v>128070582</v>
      </c>
      <c r="CW42" s="90">
        <v>0</v>
      </c>
      <c r="CX42" s="90">
        <v>0</v>
      </c>
      <c r="CY42" s="90">
        <v>0</v>
      </c>
      <c r="CZ42" s="90">
        <v>0</v>
      </c>
      <c r="DA42" s="90">
        <v>6206640</v>
      </c>
      <c r="DB42" s="90">
        <v>10660866</v>
      </c>
      <c r="DC42" s="90">
        <v>17633954</v>
      </c>
      <c r="DD42" s="90">
        <v>19869715</v>
      </c>
      <c r="DE42" s="90">
        <v>7748660</v>
      </c>
      <c r="DF42" s="137">
        <v>62119835</v>
      </c>
      <c r="DG42" s="93">
        <v>62119835</v>
      </c>
      <c r="DH42" s="136">
        <v>0</v>
      </c>
      <c r="DI42" s="90">
        <v>0</v>
      </c>
      <c r="DJ42" s="90">
        <v>0</v>
      </c>
      <c r="DK42" s="90">
        <v>0</v>
      </c>
      <c r="DL42" s="90">
        <v>221940</v>
      </c>
      <c r="DM42" s="90">
        <v>1217560</v>
      </c>
      <c r="DN42" s="90">
        <v>4908970</v>
      </c>
      <c r="DO42" s="90">
        <v>19095366</v>
      </c>
      <c r="DP42" s="90">
        <v>28713101</v>
      </c>
      <c r="DQ42" s="137">
        <v>54156937</v>
      </c>
      <c r="DR42" s="138">
        <v>54156937</v>
      </c>
      <c r="DS42" s="136">
        <v>11720887</v>
      </c>
      <c r="DT42" s="90">
        <v>16688548</v>
      </c>
      <c r="DU42" s="90">
        <v>28409435</v>
      </c>
      <c r="DV42" s="90">
        <v>29283</v>
      </c>
      <c r="DW42" s="90">
        <v>54873191</v>
      </c>
      <c r="DX42" s="90">
        <v>78284431</v>
      </c>
      <c r="DY42" s="90">
        <v>111960386</v>
      </c>
      <c r="DZ42" s="90">
        <v>125779653</v>
      </c>
      <c r="EA42" s="90">
        <v>117951805</v>
      </c>
      <c r="EB42" s="137">
        <v>488878749</v>
      </c>
      <c r="EC42" s="93">
        <v>517288184</v>
      </c>
    </row>
    <row r="43" spans="1:133" s="75" customFormat="1" ht="18" customHeight="1">
      <c r="A43" s="89" t="s">
        <v>48</v>
      </c>
      <c r="B43" s="136">
        <v>0</v>
      </c>
      <c r="C43" s="136">
        <v>0</v>
      </c>
      <c r="D43" s="136">
        <v>0</v>
      </c>
      <c r="E43" s="90">
        <v>0</v>
      </c>
      <c r="F43" s="90">
        <v>1469683</v>
      </c>
      <c r="G43" s="90">
        <v>3685859</v>
      </c>
      <c r="H43" s="90">
        <v>4811134</v>
      </c>
      <c r="I43" s="90">
        <v>2227648</v>
      </c>
      <c r="J43" s="90">
        <v>1440051</v>
      </c>
      <c r="K43" s="137">
        <v>13634375</v>
      </c>
      <c r="L43" s="93">
        <v>13634375</v>
      </c>
      <c r="M43" s="90">
        <v>0</v>
      </c>
      <c r="N43" s="90">
        <v>0</v>
      </c>
      <c r="O43" s="90">
        <v>0</v>
      </c>
      <c r="P43" s="90">
        <v>0</v>
      </c>
      <c r="Q43" s="90">
        <v>0</v>
      </c>
      <c r="R43" s="90">
        <v>0</v>
      </c>
      <c r="S43" s="90">
        <v>0</v>
      </c>
      <c r="T43" s="90">
        <v>0</v>
      </c>
      <c r="U43" s="90">
        <v>0</v>
      </c>
      <c r="V43" s="90">
        <v>0</v>
      </c>
      <c r="W43" s="90">
        <v>0</v>
      </c>
      <c r="X43" s="90">
        <v>0</v>
      </c>
      <c r="Y43" s="90">
        <v>0</v>
      </c>
      <c r="Z43" s="90">
        <v>0</v>
      </c>
      <c r="AA43" s="90">
        <v>0</v>
      </c>
      <c r="AB43" s="90">
        <v>20367</v>
      </c>
      <c r="AC43" s="90">
        <v>54596</v>
      </c>
      <c r="AD43" s="90">
        <v>817904</v>
      </c>
      <c r="AE43" s="90">
        <v>1040397</v>
      </c>
      <c r="AF43" s="90">
        <v>934432</v>
      </c>
      <c r="AG43" s="90">
        <v>2867696</v>
      </c>
      <c r="AH43" s="90">
        <v>2867696</v>
      </c>
      <c r="AI43" s="90">
        <v>0</v>
      </c>
      <c r="AJ43" s="90">
        <v>0</v>
      </c>
      <c r="AK43" s="90">
        <v>0</v>
      </c>
      <c r="AL43" s="90">
        <v>0</v>
      </c>
      <c r="AM43" s="90">
        <v>0</v>
      </c>
      <c r="AN43" s="90">
        <v>164326</v>
      </c>
      <c r="AO43" s="90">
        <v>0</v>
      </c>
      <c r="AP43" s="90">
        <v>166377</v>
      </c>
      <c r="AQ43" s="90">
        <v>236878</v>
      </c>
      <c r="AR43" s="90">
        <v>567581</v>
      </c>
      <c r="AS43" s="90">
        <v>567581</v>
      </c>
      <c r="AT43" s="90">
        <v>0</v>
      </c>
      <c r="AU43" s="90">
        <v>0</v>
      </c>
      <c r="AV43" s="90">
        <v>0</v>
      </c>
      <c r="AW43" s="90">
        <v>0</v>
      </c>
      <c r="AX43" s="90">
        <v>1449316</v>
      </c>
      <c r="AY43" s="90">
        <v>3466937</v>
      </c>
      <c r="AZ43" s="90">
        <v>3993230</v>
      </c>
      <c r="BA43" s="90">
        <v>1020874</v>
      </c>
      <c r="BB43" s="90">
        <v>268741</v>
      </c>
      <c r="BC43" s="90">
        <v>10199098</v>
      </c>
      <c r="BD43" s="90">
        <v>10199098</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7">
        <v>0</v>
      </c>
      <c r="CA43" s="153">
        <v>0</v>
      </c>
      <c r="CB43" s="90">
        <v>0</v>
      </c>
      <c r="CC43" s="90">
        <v>0</v>
      </c>
      <c r="CD43" s="90">
        <v>0</v>
      </c>
      <c r="CE43" s="90">
        <v>10303944</v>
      </c>
      <c r="CF43" s="90">
        <v>29073055</v>
      </c>
      <c r="CG43" s="90">
        <v>51412935</v>
      </c>
      <c r="CH43" s="90">
        <v>85239323</v>
      </c>
      <c r="CI43" s="90">
        <v>82167456</v>
      </c>
      <c r="CJ43" s="90">
        <v>258196713</v>
      </c>
      <c r="CK43" s="90">
        <v>258196713</v>
      </c>
      <c r="CL43" s="90">
        <v>0</v>
      </c>
      <c r="CM43" s="90">
        <v>0</v>
      </c>
      <c r="CN43" s="90">
        <v>0</v>
      </c>
      <c r="CO43" s="90">
        <v>0</v>
      </c>
      <c r="CP43" s="90">
        <v>3050303</v>
      </c>
      <c r="CQ43" s="90">
        <v>11271331</v>
      </c>
      <c r="CR43" s="90">
        <v>26136416</v>
      </c>
      <c r="CS43" s="90">
        <v>33272711</v>
      </c>
      <c r="CT43" s="90">
        <v>25974212</v>
      </c>
      <c r="CU43" s="90">
        <v>99704973</v>
      </c>
      <c r="CV43" s="90">
        <v>99704973</v>
      </c>
      <c r="CW43" s="90">
        <v>0</v>
      </c>
      <c r="CX43" s="90">
        <v>0</v>
      </c>
      <c r="CY43" s="90">
        <v>0</v>
      </c>
      <c r="CZ43" s="90">
        <v>0</v>
      </c>
      <c r="DA43" s="90">
        <v>7253641</v>
      </c>
      <c r="DB43" s="90">
        <v>15726645</v>
      </c>
      <c r="DC43" s="90">
        <v>23967013</v>
      </c>
      <c r="DD43" s="90">
        <v>39491579</v>
      </c>
      <c r="DE43" s="90">
        <v>18379418</v>
      </c>
      <c r="DF43" s="137">
        <v>104818296</v>
      </c>
      <c r="DG43" s="93">
        <v>104818296</v>
      </c>
      <c r="DH43" s="136">
        <v>0</v>
      </c>
      <c r="DI43" s="90">
        <v>0</v>
      </c>
      <c r="DJ43" s="90">
        <v>0</v>
      </c>
      <c r="DK43" s="90">
        <v>0</v>
      </c>
      <c r="DL43" s="90">
        <v>0</v>
      </c>
      <c r="DM43" s="90">
        <v>2075079</v>
      </c>
      <c r="DN43" s="90">
        <v>1309506</v>
      </c>
      <c r="DO43" s="90">
        <v>12475033</v>
      </c>
      <c r="DP43" s="90">
        <v>37813826</v>
      </c>
      <c r="DQ43" s="137">
        <v>53673444</v>
      </c>
      <c r="DR43" s="138">
        <v>53673444</v>
      </c>
      <c r="DS43" s="136">
        <v>7800489</v>
      </c>
      <c r="DT43" s="90">
        <v>15057082</v>
      </c>
      <c r="DU43" s="90">
        <v>22857571</v>
      </c>
      <c r="DV43" s="90">
        <v>-28318</v>
      </c>
      <c r="DW43" s="90">
        <v>67519213</v>
      </c>
      <c r="DX43" s="90">
        <v>101120204</v>
      </c>
      <c r="DY43" s="90">
        <v>124639203</v>
      </c>
      <c r="DZ43" s="90">
        <v>136883680</v>
      </c>
      <c r="EA43" s="90">
        <v>121544659</v>
      </c>
      <c r="EB43" s="137">
        <v>551678641</v>
      </c>
      <c r="EC43" s="93">
        <v>574536212</v>
      </c>
    </row>
    <row r="44" spans="1:133" s="75" customFormat="1" ht="18" customHeight="1">
      <c r="A44" s="89" t="s">
        <v>49</v>
      </c>
      <c r="B44" s="136">
        <v>0</v>
      </c>
      <c r="C44" s="136">
        <v>0</v>
      </c>
      <c r="D44" s="136">
        <v>0</v>
      </c>
      <c r="E44" s="90">
        <v>0</v>
      </c>
      <c r="F44" s="90">
        <v>1398540</v>
      </c>
      <c r="G44" s="90">
        <v>5645069</v>
      </c>
      <c r="H44" s="90">
        <v>4489022</v>
      </c>
      <c r="I44" s="90">
        <v>3222015</v>
      </c>
      <c r="J44" s="90">
        <v>2060864</v>
      </c>
      <c r="K44" s="137">
        <v>16815510</v>
      </c>
      <c r="L44" s="93">
        <v>16815510</v>
      </c>
      <c r="M44" s="90">
        <v>0</v>
      </c>
      <c r="N44" s="90">
        <v>0</v>
      </c>
      <c r="O44" s="90">
        <v>0</v>
      </c>
      <c r="P44" s="90">
        <v>0</v>
      </c>
      <c r="Q44" s="90">
        <v>0</v>
      </c>
      <c r="R44" s="90">
        <v>0</v>
      </c>
      <c r="S44" s="90">
        <v>0</v>
      </c>
      <c r="T44" s="90">
        <v>0</v>
      </c>
      <c r="U44" s="90">
        <v>0</v>
      </c>
      <c r="V44" s="90">
        <v>0</v>
      </c>
      <c r="W44" s="90">
        <v>0</v>
      </c>
      <c r="X44" s="90">
        <v>0</v>
      </c>
      <c r="Y44" s="90">
        <v>0</v>
      </c>
      <c r="Z44" s="90">
        <v>0</v>
      </c>
      <c r="AA44" s="90">
        <v>0</v>
      </c>
      <c r="AB44" s="90">
        <v>360474</v>
      </c>
      <c r="AC44" s="90">
        <v>862781</v>
      </c>
      <c r="AD44" s="90">
        <v>1829447</v>
      </c>
      <c r="AE44" s="90">
        <v>2231592</v>
      </c>
      <c r="AF44" s="90">
        <v>2060864</v>
      </c>
      <c r="AG44" s="90">
        <v>7345158</v>
      </c>
      <c r="AH44" s="90">
        <v>7345158</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1038066</v>
      </c>
      <c r="AY44" s="90">
        <v>4782288</v>
      </c>
      <c r="AZ44" s="90">
        <v>2659575</v>
      </c>
      <c r="BA44" s="90">
        <v>990423</v>
      </c>
      <c r="BB44" s="90">
        <v>0</v>
      </c>
      <c r="BC44" s="90">
        <v>9470352</v>
      </c>
      <c r="BD44" s="90">
        <v>9470352</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7">
        <v>0</v>
      </c>
      <c r="CA44" s="153">
        <v>0</v>
      </c>
      <c r="CB44" s="90">
        <v>381888</v>
      </c>
      <c r="CC44" s="90">
        <v>381888</v>
      </c>
      <c r="CD44" s="90">
        <v>0</v>
      </c>
      <c r="CE44" s="90">
        <v>11692129</v>
      </c>
      <c r="CF44" s="90">
        <v>29194095</v>
      </c>
      <c r="CG44" s="90">
        <v>49865597</v>
      </c>
      <c r="CH44" s="90">
        <v>75211593</v>
      </c>
      <c r="CI44" s="90">
        <v>87913667</v>
      </c>
      <c r="CJ44" s="90">
        <v>253877081</v>
      </c>
      <c r="CK44" s="90">
        <v>254258969</v>
      </c>
      <c r="CL44" s="90">
        <v>0</v>
      </c>
      <c r="CM44" s="90">
        <v>381888</v>
      </c>
      <c r="CN44" s="90">
        <v>381888</v>
      </c>
      <c r="CO44" s="90">
        <v>0</v>
      </c>
      <c r="CP44" s="90">
        <v>6937285</v>
      </c>
      <c r="CQ44" s="90">
        <v>15926209</v>
      </c>
      <c r="CR44" s="90">
        <v>30192720</v>
      </c>
      <c r="CS44" s="90">
        <v>44883939</v>
      </c>
      <c r="CT44" s="90">
        <v>45352769</v>
      </c>
      <c r="CU44" s="90">
        <v>143292922</v>
      </c>
      <c r="CV44" s="90">
        <v>143674810</v>
      </c>
      <c r="CW44" s="90">
        <v>0</v>
      </c>
      <c r="CX44" s="90">
        <v>0</v>
      </c>
      <c r="CY44" s="90">
        <v>0</v>
      </c>
      <c r="CZ44" s="90">
        <v>0</v>
      </c>
      <c r="DA44" s="90">
        <v>4754844</v>
      </c>
      <c r="DB44" s="90">
        <v>12659392</v>
      </c>
      <c r="DC44" s="90">
        <v>13935193</v>
      </c>
      <c r="DD44" s="90">
        <v>18293203</v>
      </c>
      <c r="DE44" s="90">
        <v>8525538</v>
      </c>
      <c r="DF44" s="137">
        <v>58168170</v>
      </c>
      <c r="DG44" s="93">
        <v>58168170</v>
      </c>
      <c r="DH44" s="136">
        <v>0</v>
      </c>
      <c r="DI44" s="90">
        <v>0</v>
      </c>
      <c r="DJ44" s="90">
        <v>0</v>
      </c>
      <c r="DK44" s="90">
        <v>0</v>
      </c>
      <c r="DL44" s="90">
        <v>0</v>
      </c>
      <c r="DM44" s="90">
        <v>608494</v>
      </c>
      <c r="DN44" s="90">
        <v>5737684</v>
      </c>
      <c r="DO44" s="90">
        <v>12034451</v>
      </c>
      <c r="DP44" s="90">
        <v>34035360</v>
      </c>
      <c r="DQ44" s="137">
        <v>52415989</v>
      </c>
      <c r="DR44" s="138">
        <v>52415989</v>
      </c>
      <c r="DS44" s="136">
        <v>7029539</v>
      </c>
      <c r="DT44" s="90">
        <v>16497931</v>
      </c>
      <c r="DU44" s="90">
        <v>23527470</v>
      </c>
      <c r="DV44" s="90">
        <v>0</v>
      </c>
      <c r="DW44" s="90">
        <v>49463199</v>
      </c>
      <c r="DX44" s="90">
        <v>87888678</v>
      </c>
      <c r="DY44" s="90">
        <v>106091821</v>
      </c>
      <c r="DZ44" s="90">
        <v>120264278</v>
      </c>
      <c r="EA44" s="90">
        <v>121653143</v>
      </c>
      <c r="EB44" s="137">
        <v>485361119</v>
      </c>
      <c r="EC44" s="93">
        <v>508888589</v>
      </c>
    </row>
    <row r="45" spans="1:133" s="75" customFormat="1" ht="18" customHeight="1">
      <c r="A45" s="89" t="s">
        <v>50</v>
      </c>
      <c r="B45" s="136">
        <v>0</v>
      </c>
      <c r="C45" s="136">
        <v>0</v>
      </c>
      <c r="D45" s="136">
        <v>0</v>
      </c>
      <c r="E45" s="90">
        <v>0</v>
      </c>
      <c r="F45" s="90">
        <v>1699627</v>
      </c>
      <c r="G45" s="90">
        <v>5209278</v>
      </c>
      <c r="H45" s="90">
        <v>5385006</v>
      </c>
      <c r="I45" s="90">
        <v>2097265</v>
      </c>
      <c r="J45" s="90">
        <v>875943</v>
      </c>
      <c r="K45" s="137">
        <v>15267119</v>
      </c>
      <c r="L45" s="93">
        <v>15267119</v>
      </c>
      <c r="M45" s="90">
        <v>0</v>
      </c>
      <c r="N45" s="90">
        <v>0</v>
      </c>
      <c r="O45" s="90">
        <v>0</v>
      </c>
      <c r="P45" s="90">
        <v>0</v>
      </c>
      <c r="Q45" s="90">
        <v>0</v>
      </c>
      <c r="R45" s="90">
        <v>0</v>
      </c>
      <c r="S45" s="90">
        <v>0</v>
      </c>
      <c r="T45" s="90">
        <v>0</v>
      </c>
      <c r="U45" s="90">
        <v>0</v>
      </c>
      <c r="V45" s="90">
        <v>0</v>
      </c>
      <c r="W45" s="90">
        <v>0</v>
      </c>
      <c r="X45" s="90">
        <v>0</v>
      </c>
      <c r="Y45" s="90">
        <v>0</v>
      </c>
      <c r="Z45" s="90">
        <v>0</v>
      </c>
      <c r="AA45" s="90">
        <v>0</v>
      </c>
      <c r="AB45" s="90">
        <v>714813</v>
      </c>
      <c r="AC45" s="90">
        <v>1238959</v>
      </c>
      <c r="AD45" s="90">
        <v>2818943</v>
      </c>
      <c r="AE45" s="90">
        <v>342235</v>
      </c>
      <c r="AF45" s="90">
        <v>875943</v>
      </c>
      <c r="AG45" s="90">
        <v>5990893</v>
      </c>
      <c r="AH45" s="90">
        <v>5990893</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984814</v>
      </c>
      <c r="AY45" s="90">
        <v>3970319</v>
      </c>
      <c r="AZ45" s="90">
        <v>2566063</v>
      </c>
      <c r="BA45" s="90">
        <v>1755030</v>
      </c>
      <c r="BB45" s="90">
        <v>0</v>
      </c>
      <c r="BC45" s="90">
        <v>9276226</v>
      </c>
      <c r="BD45" s="90">
        <v>9276226</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7">
        <v>0</v>
      </c>
      <c r="CA45" s="153">
        <v>0</v>
      </c>
      <c r="CB45" s="90">
        <v>0</v>
      </c>
      <c r="CC45" s="90">
        <v>0</v>
      </c>
      <c r="CD45" s="90">
        <v>0</v>
      </c>
      <c r="CE45" s="90">
        <v>6128328</v>
      </c>
      <c r="CF45" s="90">
        <v>13183988</v>
      </c>
      <c r="CG45" s="90">
        <v>27424460</v>
      </c>
      <c r="CH45" s="90">
        <v>41315170</v>
      </c>
      <c r="CI45" s="90">
        <v>53281944</v>
      </c>
      <c r="CJ45" s="90">
        <v>141333890</v>
      </c>
      <c r="CK45" s="90">
        <v>141333890</v>
      </c>
      <c r="CL45" s="90">
        <v>0</v>
      </c>
      <c r="CM45" s="90">
        <v>0</v>
      </c>
      <c r="CN45" s="90">
        <v>0</v>
      </c>
      <c r="CO45" s="90">
        <v>0</v>
      </c>
      <c r="CP45" s="90">
        <v>2384791</v>
      </c>
      <c r="CQ45" s="90">
        <v>6889888</v>
      </c>
      <c r="CR45" s="90">
        <v>13178536</v>
      </c>
      <c r="CS45" s="90">
        <v>25516361</v>
      </c>
      <c r="CT45" s="90">
        <v>28984583</v>
      </c>
      <c r="CU45" s="90">
        <v>76954159</v>
      </c>
      <c r="CV45" s="90">
        <v>76954159</v>
      </c>
      <c r="CW45" s="90">
        <v>0</v>
      </c>
      <c r="CX45" s="90">
        <v>0</v>
      </c>
      <c r="CY45" s="90">
        <v>0</v>
      </c>
      <c r="CZ45" s="90">
        <v>0</v>
      </c>
      <c r="DA45" s="90">
        <v>3743537</v>
      </c>
      <c r="DB45" s="90">
        <v>5106954</v>
      </c>
      <c r="DC45" s="90">
        <v>11631235</v>
      </c>
      <c r="DD45" s="90">
        <v>9539977</v>
      </c>
      <c r="DE45" s="90">
        <v>4894980</v>
      </c>
      <c r="DF45" s="137">
        <v>34916683</v>
      </c>
      <c r="DG45" s="93">
        <v>34916683</v>
      </c>
      <c r="DH45" s="136">
        <v>0</v>
      </c>
      <c r="DI45" s="90">
        <v>0</v>
      </c>
      <c r="DJ45" s="90">
        <v>0</v>
      </c>
      <c r="DK45" s="90">
        <v>0</v>
      </c>
      <c r="DL45" s="90">
        <v>0</v>
      </c>
      <c r="DM45" s="90">
        <v>1187146</v>
      </c>
      <c r="DN45" s="90">
        <v>2614689</v>
      </c>
      <c r="DO45" s="90">
        <v>6258832</v>
      </c>
      <c r="DP45" s="90">
        <v>19402381</v>
      </c>
      <c r="DQ45" s="137">
        <v>29463048</v>
      </c>
      <c r="DR45" s="138">
        <v>29463048</v>
      </c>
      <c r="DS45" s="136">
        <v>5149949</v>
      </c>
      <c r="DT45" s="90">
        <v>5891937</v>
      </c>
      <c r="DU45" s="90">
        <v>11041886</v>
      </c>
      <c r="DV45" s="90">
        <v>0</v>
      </c>
      <c r="DW45" s="90">
        <v>43751465</v>
      </c>
      <c r="DX45" s="90">
        <v>60308137</v>
      </c>
      <c r="DY45" s="90">
        <v>71142445</v>
      </c>
      <c r="DZ45" s="90">
        <v>74804004</v>
      </c>
      <c r="EA45" s="90">
        <v>82917542</v>
      </c>
      <c r="EB45" s="137">
        <v>332923593</v>
      </c>
      <c r="EC45" s="93">
        <v>343965479</v>
      </c>
    </row>
    <row r="46" spans="1:133" s="75" customFormat="1" ht="18" customHeight="1">
      <c r="A46" s="89" t="s">
        <v>51</v>
      </c>
      <c r="B46" s="136">
        <v>0</v>
      </c>
      <c r="C46" s="136">
        <v>0</v>
      </c>
      <c r="D46" s="136">
        <v>0</v>
      </c>
      <c r="E46" s="90">
        <v>0</v>
      </c>
      <c r="F46" s="90">
        <v>2782786</v>
      </c>
      <c r="G46" s="90">
        <v>3087301</v>
      </c>
      <c r="H46" s="90">
        <v>3236956</v>
      </c>
      <c r="I46" s="90">
        <v>3411147</v>
      </c>
      <c r="J46" s="90">
        <v>2306846</v>
      </c>
      <c r="K46" s="137">
        <v>14825036</v>
      </c>
      <c r="L46" s="93">
        <v>14825036</v>
      </c>
      <c r="M46" s="90">
        <v>0</v>
      </c>
      <c r="N46" s="90">
        <v>0</v>
      </c>
      <c r="O46" s="90">
        <v>0</v>
      </c>
      <c r="P46" s="90">
        <v>0</v>
      </c>
      <c r="Q46" s="90">
        <v>0</v>
      </c>
      <c r="R46" s="90">
        <v>0</v>
      </c>
      <c r="S46" s="90">
        <v>0</v>
      </c>
      <c r="T46" s="90">
        <v>0</v>
      </c>
      <c r="U46" s="90">
        <v>0</v>
      </c>
      <c r="V46" s="90">
        <v>0</v>
      </c>
      <c r="W46" s="90">
        <v>0</v>
      </c>
      <c r="X46" s="90">
        <v>0</v>
      </c>
      <c r="Y46" s="90">
        <v>0</v>
      </c>
      <c r="Z46" s="90">
        <v>0</v>
      </c>
      <c r="AA46" s="90">
        <v>0</v>
      </c>
      <c r="AB46" s="90">
        <v>164545</v>
      </c>
      <c r="AC46" s="90">
        <v>455303</v>
      </c>
      <c r="AD46" s="90">
        <v>1262640</v>
      </c>
      <c r="AE46" s="90">
        <v>1356083</v>
      </c>
      <c r="AF46" s="90">
        <v>1769841</v>
      </c>
      <c r="AG46" s="90">
        <v>5008412</v>
      </c>
      <c r="AH46" s="90">
        <v>5008412</v>
      </c>
      <c r="AI46" s="90">
        <v>0</v>
      </c>
      <c r="AJ46" s="90">
        <v>0</v>
      </c>
      <c r="AK46" s="90">
        <v>0</v>
      </c>
      <c r="AL46" s="90">
        <v>0</v>
      </c>
      <c r="AM46" s="90">
        <v>436168</v>
      </c>
      <c r="AN46" s="90">
        <v>311480</v>
      </c>
      <c r="AO46" s="90">
        <v>444294</v>
      </c>
      <c r="AP46" s="90">
        <v>244195</v>
      </c>
      <c r="AQ46" s="90">
        <v>268264</v>
      </c>
      <c r="AR46" s="90">
        <v>1704401</v>
      </c>
      <c r="AS46" s="90">
        <v>1704401</v>
      </c>
      <c r="AT46" s="90">
        <v>0</v>
      </c>
      <c r="AU46" s="90">
        <v>0</v>
      </c>
      <c r="AV46" s="90">
        <v>0</v>
      </c>
      <c r="AW46" s="90">
        <v>0</v>
      </c>
      <c r="AX46" s="90">
        <v>2182073</v>
      </c>
      <c r="AY46" s="90">
        <v>2320518</v>
      </c>
      <c r="AZ46" s="90">
        <v>1530022</v>
      </c>
      <c r="BA46" s="90">
        <v>1810869</v>
      </c>
      <c r="BB46" s="90">
        <v>268741</v>
      </c>
      <c r="BC46" s="90">
        <v>8112223</v>
      </c>
      <c r="BD46" s="90">
        <v>8112223</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7">
        <v>0</v>
      </c>
      <c r="CA46" s="153">
        <v>0</v>
      </c>
      <c r="CB46" s="90">
        <v>617760</v>
      </c>
      <c r="CC46" s="90">
        <v>617760</v>
      </c>
      <c r="CD46" s="90">
        <v>0</v>
      </c>
      <c r="CE46" s="90">
        <v>4457430</v>
      </c>
      <c r="CF46" s="90">
        <v>13080334</v>
      </c>
      <c r="CG46" s="90">
        <v>23642921</v>
      </c>
      <c r="CH46" s="90">
        <v>17145431</v>
      </c>
      <c r="CI46" s="90">
        <v>34515007</v>
      </c>
      <c r="CJ46" s="90">
        <v>92841123</v>
      </c>
      <c r="CK46" s="90">
        <v>93458883</v>
      </c>
      <c r="CL46" s="90">
        <v>0</v>
      </c>
      <c r="CM46" s="90">
        <v>384696</v>
      </c>
      <c r="CN46" s="90">
        <v>384696</v>
      </c>
      <c r="CO46" s="90">
        <v>0</v>
      </c>
      <c r="CP46" s="90">
        <v>1724694</v>
      </c>
      <c r="CQ46" s="90">
        <v>7572658</v>
      </c>
      <c r="CR46" s="90">
        <v>13887923</v>
      </c>
      <c r="CS46" s="90">
        <v>9494571</v>
      </c>
      <c r="CT46" s="90">
        <v>21650952</v>
      </c>
      <c r="CU46" s="90">
        <v>54330798</v>
      </c>
      <c r="CV46" s="90">
        <v>54715494</v>
      </c>
      <c r="CW46" s="90">
        <v>0</v>
      </c>
      <c r="CX46" s="90">
        <v>233064</v>
      </c>
      <c r="CY46" s="90">
        <v>233064</v>
      </c>
      <c r="CZ46" s="90">
        <v>0</v>
      </c>
      <c r="DA46" s="90">
        <v>2519915</v>
      </c>
      <c r="DB46" s="90">
        <v>5507676</v>
      </c>
      <c r="DC46" s="90">
        <v>8389005</v>
      </c>
      <c r="DD46" s="90">
        <v>4676161</v>
      </c>
      <c r="DE46" s="90">
        <v>5050920</v>
      </c>
      <c r="DF46" s="137">
        <v>26143677</v>
      </c>
      <c r="DG46" s="93">
        <v>26376741</v>
      </c>
      <c r="DH46" s="136">
        <v>0</v>
      </c>
      <c r="DI46" s="90">
        <v>0</v>
      </c>
      <c r="DJ46" s="90">
        <v>0</v>
      </c>
      <c r="DK46" s="90">
        <v>0</v>
      </c>
      <c r="DL46" s="90">
        <v>212821</v>
      </c>
      <c r="DM46" s="90">
        <v>0</v>
      </c>
      <c r="DN46" s="90">
        <v>1365993</v>
      </c>
      <c r="DO46" s="90">
        <v>2974699</v>
      </c>
      <c r="DP46" s="90">
        <v>7813135</v>
      </c>
      <c r="DQ46" s="137">
        <v>12366648</v>
      </c>
      <c r="DR46" s="138">
        <v>12366648</v>
      </c>
      <c r="DS46" s="136">
        <v>5813614</v>
      </c>
      <c r="DT46" s="90">
        <v>10225584</v>
      </c>
      <c r="DU46" s="90">
        <v>16039198</v>
      </c>
      <c r="DV46" s="90">
        <v>37693</v>
      </c>
      <c r="DW46" s="90">
        <v>23434777</v>
      </c>
      <c r="DX46" s="90">
        <v>47752411</v>
      </c>
      <c r="DY46" s="90">
        <v>50216144</v>
      </c>
      <c r="DZ46" s="90">
        <v>38110172</v>
      </c>
      <c r="EA46" s="90">
        <v>55889230</v>
      </c>
      <c r="EB46" s="137">
        <v>215440427</v>
      </c>
      <c r="EC46" s="93">
        <v>231479625</v>
      </c>
    </row>
    <row r="47" spans="1:133" s="75" customFormat="1" ht="18" customHeight="1">
      <c r="A47" s="89" t="s">
        <v>52</v>
      </c>
      <c r="B47" s="136">
        <v>0</v>
      </c>
      <c r="C47" s="136">
        <v>0</v>
      </c>
      <c r="D47" s="136">
        <v>0</v>
      </c>
      <c r="E47" s="90">
        <v>0</v>
      </c>
      <c r="F47" s="90">
        <v>695944</v>
      </c>
      <c r="G47" s="90">
        <v>1174499</v>
      </c>
      <c r="H47" s="90">
        <v>1868881</v>
      </c>
      <c r="I47" s="90">
        <v>348062</v>
      </c>
      <c r="J47" s="90">
        <v>269680</v>
      </c>
      <c r="K47" s="137">
        <v>4357066</v>
      </c>
      <c r="L47" s="93">
        <v>4357066</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221397</v>
      </c>
      <c r="AD47" s="90">
        <v>669397</v>
      </c>
      <c r="AE47" s="90">
        <v>105637</v>
      </c>
      <c r="AF47" s="90">
        <v>269680</v>
      </c>
      <c r="AG47" s="90">
        <v>1266111</v>
      </c>
      <c r="AH47" s="90">
        <v>1266111</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695944</v>
      </c>
      <c r="AY47" s="90">
        <v>953102</v>
      </c>
      <c r="AZ47" s="90">
        <v>1199484</v>
      </c>
      <c r="BA47" s="90">
        <v>242425</v>
      </c>
      <c r="BB47" s="90">
        <v>0</v>
      </c>
      <c r="BC47" s="90">
        <v>3090955</v>
      </c>
      <c r="BD47" s="90">
        <v>3090955</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7">
        <v>0</v>
      </c>
      <c r="CA47" s="153">
        <v>0</v>
      </c>
      <c r="CB47" s="90">
        <v>0</v>
      </c>
      <c r="CC47" s="90">
        <v>0</v>
      </c>
      <c r="CD47" s="90">
        <v>0</v>
      </c>
      <c r="CE47" s="90">
        <v>3997529</v>
      </c>
      <c r="CF47" s="90">
        <v>10920159</v>
      </c>
      <c r="CG47" s="90">
        <v>24713950</v>
      </c>
      <c r="CH47" s="90">
        <v>32185449</v>
      </c>
      <c r="CI47" s="90">
        <v>25866630</v>
      </c>
      <c r="CJ47" s="90">
        <v>97683717</v>
      </c>
      <c r="CK47" s="90">
        <v>97683717</v>
      </c>
      <c r="CL47" s="90">
        <v>0</v>
      </c>
      <c r="CM47" s="90">
        <v>0</v>
      </c>
      <c r="CN47" s="90">
        <v>0</v>
      </c>
      <c r="CO47" s="90">
        <v>0</v>
      </c>
      <c r="CP47" s="90">
        <v>2077944</v>
      </c>
      <c r="CQ47" s="90">
        <v>5555017</v>
      </c>
      <c r="CR47" s="90">
        <v>12991349</v>
      </c>
      <c r="CS47" s="90">
        <v>21118884</v>
      </c>
      <c r="CT47" s="90">
        <v>13146414</v>
      </c>
      <c r="CU47" s="90">
        <v>54889608</v>
      </c>
      <c r="CV47" s="90">
        <v>54889608</v>
      </c>
      <c r="CW47" s="90">
        <v>0</v>
      </c>
      <c r="CX47" s="90">
        <v>0</v>
      </c>
      <c r="CY47" s="90">
        <v>0</v>
      </c>
      <c r="CZ47" s="90">
        <v>0</v>
      </c>
      <c r="DA47" s="90">
        <v>1696675</v>
      </c>
      <c r="DB47" s="90">
        <v>4847778</v>
      </c>
      <c r="DC47" s="90">
        <v>7431059</v>
      </c>
      <c r="DD47" s="90">
        <v>5509637</v>
      </c>
      <c r="DE47" s="90">
        <v>2164684</v>
      </c>
      <c r="DF47" s="137">
        <v>21649833</v>
      </c>
      <c r="DG47" s="93">
        <v>21649833</v>
      </c>
      <c r="DH47" s="136">
        <v>0</v>
      </c>
      <c r="DI47" s="90">
        <v>0</v>
      </c>
      <c r="DJ47" s="90">
        <v>0</v>
      </c>
      <c r="DK47" s="90">
        <v>0</v>
      </c>
      <c r="DL47" s="90">
        <v>222910</v>
      </c>
      <c r="DM47" s="90">
        <v>517364</v>
      </c>
      <c r="DN47" s="90">
        <v>4291542</v>
      </c>
      <c r="DO47" s="90">
        <v>5556928</v>
      </c>
      <c r="DP47" s="90">
        <v>10555532</v>
      </c>
      <c r="DQ47" s="137">
        <v>21144276</v>
      </c>
      <c r="DR47" s="138">
        <v>21144276</v>
      </c>
      <c r="DS47" s="136">
        <v>399847</v>
      </c>
      <c r="DT47" s="90">
        <v>4745774</v>
      </c>
      <c r="DU47" s="90">
        <v>5145621</v>
      </c>
      <c r="DV47" s="90">
        <v>0</v>
      </c>
      <c r="DW47" s="90">
        <v>19268853</v>
      </c>
      <c r="DX47" s="90">
        <v>31549840</v>
      </c>
      <c r="DY47" s="90">
        <v>48267561</v>
      </c>
      <c r="DZ47" s="90">
        <v>46980581</v>
      </c>
      <c r="EA47" s="90">
        <v>35571765</v>
      </c>
      <c r="EB47" s="137">
        <v>181638600</v>
      </c>
      <c r="EC47" s="93">
        <v>186784221</v>
      </c>
    </row>
    <row r="48" spans="1:133" s="75" customFormat="1" ht="18" customHeight="1">
      <c r="A48" s="89" t="s">
        <v>53</v>
      </c>
      <c r="B48" s="136">
        <v>0</v>
      </c>
      <c r="C48" s="136">
        <v>0</v>
      </c>
      <c r="D48" s="136">
        <v>0</v>
      </c>
      <c r="E48" s="90">
        <v>0</v>
      </c>
      <c r="F48" s="90">
        <v>1379020</v>
      </c>
      <c r="G48" s="90">
        <v>1988936</v>
      </c>
      <c r="H48" s="90">
        <v>2710436</v>
      </c>
      <c r="I48" s="90">
        <v>1830194</v>
      </c>
      <c r="J48" s="90">
        <v>1027418</v>
      </c>
      <c r="K48" s="137">
        <v>8936004</v>
      </c>
      <c r="L48" s="93">
        <v>8936004</v>
      </c>
      <c r="M48" s="90">
        <v>0</v>
      </c>
      <c r="N48" s="90">
        <v>0</v>
      </c>
      <c r="O48" s="90">
        <v>0</v>
      </c>
      <c r="P48" s="90">
        <v>0</v>
      </c>
      <c r="Q48" s="90">
        <v>0</v>
      </c>
      <c r="R48" s="90">
        <v>0</v>
      </c>
      <c r="S48" s="90">
        <v>0</v>
      </c>
      <c r="T48" s="90">
        <v>0</v>
      </c>
      <c r="U48" s="90">
        <v>0</v>
      </c>
      <c r="V48" s="90">
        <v>0</v>
      </c>
      <c r="W48" s="90">
        <v>0</v>
      </c>
      <c r="X48" s="90">
        <v>0</v>
      </c>
      <c r="Y48" s="90">
        <v>0</v>
      </c>
      <c r="Z48" s="90">
        <v>0</v>
      </c>
      <c r="AA48" s="90">
        <v>0</v>
      </c>
      <c r="AB48" s="90">
        <v>621704</v>
      </c>
      <c r="AC48" s="90">
        <v>689210</v>
      </c>
      <c r="AD48" s="90">
        <v>1129414</v>
      </c>
      <c r="AE48" s="90">
        <v>1083888</v>
      </c>
      <c r="AF48" s="90">
        <v>1027418</v>
      </c>
      <c r="AG48" s="90">
        <v>4551634</v>
      </c>
      <c r="AH48" s="90">
        <v>4551634</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757316</v>
      </c>
      <c r="AY48" s="90">
        <v>1299726</v>
      </c>
      <c r="AZ48" s="90">
        <v>1581022</v>
      </c>
      <c r="BA48" s="90">
        <v>746306</v>
      </c>
      <c r="BB48" s="90">
        <v>0</v>
      </c>
      <c r="BC48" s="90">
        <v>4384370</v>
      </c>
      <c r="BD48" s="90">
        <v>4384370</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7">
        <v>0</v>
      </c>
      <c r="CA48" s="153">
        <v>0</v>
      </c>
      <c r="CB48" s="90">
        <v>200210</v>
      </c>
      <c r="CC48" s="90">
        <v>200210</v>
      </c>
      <c r="CD48" s="90">
        <v>0</v>
      </c>
      <c r="CE48" s="90">
        <v>2549452</v>
      </c>
      <c r="CF48" s="90">
        <v>9279875</v>
      </c>
      <c r="CG48" s="90">
        <v>12508458</v>
      </c>
      <c r="CH48" s="90">
        <v>28844826</v>
      </c>
      <c r="CI48" s="90">
        <v>50046254</v>
      </c>
      <c r="CJ48" s="90">
        <v>103228865</v>
      </c>
      <c r="CK48" s="90">
        <v>103429075</v>
      </c>
      <c r="CL48" s="90">
        <v>0</v>
      </c>
      <c r="CM48" s="90">
        <v>200210</v>
      </c>
      <c r="CN48" s="90">
        <v>200210</v>
      </c>
      <c r="CO48" s="90">
        <v>0</v>
      </c>
      <c r="CP48" s="90">
        <v>1580721</v>
      </c>
      <c r="CQ48" s="90">
        <v>5094773</v>
      </c>
      <c r="CR48" s="90">
        <v>5584108</v>
      </c>
      <c r="CS48" s="90">
        <v>17955706</v>
      </c>
      <c r="CT48" s="90">
        <v>21253149</v>
      </c>
      <c r="CU48" s="90">
        <v>51468457</v>
      </c>
      <c r="CV48" s="90">
        <v>51668667</v>
      </c>
      <c r="CW48" s="90">
        <v>0</v>
      </c>
      <c r="CX48" s="90">
        <v>0</v>
      </c>
      <c r="CY48" s="90">
        <v>0</v>
      </c>
      <c r="CZ48" s="90">
        <v>0</v>
      </c>
      <c r="DA48" s="90">
        <v>968731</v>
      </c>
      <c r="DB48" s="90">
        <v>3372724</v>
      </c>
      <c r="DC48" s="90">
        <v>4296376</v>
      </c>
      <c r="DD48" s="90">
        <v>6014910</v>
      </c>
      <c r="DE48" s="90">
        <v>2487969</v>
      </c>
      <c r="DF48" s="137">
        <v>17140710</v>
      </c>
      <c r="DG48" s="93">
        <v>17140710</v>
      </c>
      <c r="DH48" s="136">
        <v>0</v>
      </c>
      <c r="DI48" s="90">
        <v>0</v>
      </c>
      <c r="DJ48" s="90">
        <v>0</v>
      </c>
      <c r="DK48" s="90">
        <v>0</v>
      </c>
      <c r="DL48" s="90">
        <v>0</v>
      </c>
      <c r="DM48" s="90">
        <v>812378</v>
      </c>
      <c r="DN48" s="90">
        <v>2627974</v>
      </c>
      <c r="DO48" s="90">
        <v>4874210</v>
      </c>
      <c r="DP48" s="90">
        <v>26305136</v>
      </c>
      <c r="DQ48" s="137">
        <v>34619698</v>
      </c>
      <c r="DR48" s="138">
        <v>34619698</v>
      </c>
      <c r="DS48" s="136">
        <v>4576993</v>
      </c>
      <c r="DT48" s="90">
        <v>13462406</v>
      </c>
      <c r="DU48" s="90">
        <v>18039399</v>
      </c>
      <c r="DV48" s="90">
        <v>9010</v>
      </c>
      <c r="DW48" s="90">
        <v>22697281</v>
      </c>
      <c r="DX48" s="90">
        <v>39763564</v>
      </c>
      <c r="DY48" s="90">
        <v>41522284</v>
      </c>
      <c r="DZ48" s="90">
        <v>55963640</v>
      </c>
      <c r="EA48" s="90">
        <v>77955913</v>
      </c>
      <c r="EB48" s="137">
        <v>237911692</v>
      </c>
      <c r="EC48" s="93">
        <v>255951091</v>
      </c>
    </row>
    <row r="49" spans="1:133" s="75" customFormat="1" ht="18" customHeight="1">
      <c r="A49" s="89" t="s">
        <v>54</v>
      </c>
      <c r="B49" s="136">
        <v>0</v>
      </c>
      <c r="C49" s="136">
        <v>0</v>
      </c>
      <c r="D49" s="136">
        <v>0</v>
      </c>
      <c r="E49" s="90">
        <v>0</v>
      </c>
      <c r="F49" s="90">
        <v>1525327</v>
      </c>
      <c r="G49" s="90">
        <v>2305701</v>
      </c>
      <c r="H49" s="90">
        <v>3363815</v>
      </c>
      <c r="I49" s="90">
        <v>2224928</v>
      </c>
      <c r="J49" s="90">
        <v>1411407</v>
      </c>
      <c r="K49" s="137">
        <v>10831178</v>
      </c>
      <c r="L49" s="93">
        <v>10831178</v>
      </c>
      <c r="M49" s="90">
        <v>0</v>
      </c>
      <c r="N49" s="90">
        <v>0</v>
      </c>
      <c r="O49" s="90">
        <v>0</v>
      </c>
      <c r="P49" s="90">
        <v>0</v>
      </c>
      <c r="Q49" s="90">
        <v>0</v>
      </c>
      <c r="R49" s="90">
        <v>0</v>
      </c>
      <c r="S49" s="90">
        <v>0</v>
      </c>
      <c r="T49" s="90">
        <v>0</v>
      </c>
      <c r="U49" s="90">
        <v>0</v>
      </c>
      <c r="V49" s="90">
        <v>0</v>
      </c>
      <c r="W49" s="90">
        <v>0</v>
      </c>
      <c r="X49" s="90">
        <v>0</v>
      </c>
      <c r="Y49" s="90">
        <v>0</v>
      </c>
      <c r="Z49" s="90">
        <v>0</v>
      </c>
      <c r="AA49" s="90">
        <v>0</v>
      </c>
      <c r="AB49" s="90">
        <v>382737</v>
      </c>
      <c r="AC49" s="90">
        <v>674134</v>
      </c>
      <c r="AD49" s="90">
        <v>1673351</v>
      </c>
      <c r="AE49" s="90">
        <v>1487650</v>
      </c>
      <c r="AF49" s="90">
        <v>1304212</v>
      </c>
      <c r="AG49" s="90">
        <v>5522084</v>
      </c>
      <c r="AH49" s="90">
        <v>5522084</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1142590</v>
      </c>
      <c r="AY49" s="90">
        <v>1631567</v>
      </c>
      <c r="AZ49" s="90">
        <v>1690464</v>
      </c>
      <c r="BA49" s="90">
        <v>737278</v>
      </c>
      <c r="BB49" s="90">
        <v>107195</v>
      </c>
      <c r="BC49" s="90">
        <v>5309094</v>
      </c>
      <c r="BD49" s="90">
        <v>5309094</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7">
        <v>0</v>
      </c>
      <c r="CA49" s="153">
        <v>0</v>
      </c>
      <c r="CB49" s="90">
        <v>0</v>
      </c>
      <c r="CC49" s="90">
        <v>0</v>
      </c>
      <c r="CD49" s="90">
        <v>0</v>
      </c>
      <c r="CE49" s="90">
        <v>7288350</v>
      </c>
      <c r="CF49" s="90">
        <v>12912639</v>
      </c>
      <c r="CG49" s="90">
        <v>25432257</v>
      </c>
      <c r="CH49" s="90">
        <v>40006822</v>
      </c>
      <c r="CI49" s="90">
        <v>39603237</v>
      </c>
      <c r="CJ49" s="90">
        <v>125243305</v>
      </c>
      <c r="CK49" s="90">
        <v>125243305</v>
      </c>
      <c r="CL49" s="90">
        <v>0</v>
      </c>
      <c r="CM49" s="90">
        <v>0</v>
      </c>
      <c r="CN49" s="90">
        <v>0</v>
      </c>
      <c r="CO49" s="90">
        <v>0</v>
      </c>
      <c r="CP49" s="90">
        <v>2228017</v>
      </c>
      <c r="CQ49" s="90">
        <v>7242611</v>
      </c>
      <c r="CR49" s="90">
        <v>15378488</v>
      </c>
      <c r="CS49" s="90">
        <v>24343773</v>
      </c>
      <c r="CT49" s="90">
        <v>22210601</v>
      </c>
      <c r="CU49" s="90">
        <v>71403490</v>
      </c>
      <c r="CV49" s="90">
        <v>71403490</v>
      </c>
      <c r="CW49" s="90">
        <v>0</v>
      </c>
      <c r="CX49" s="90">
        <v>0</v>
      </c>
      <c r="CY49" s="90">
        <v>0</v>
      </c>
      <c r="CZ49" s="90">
        <v>0</v>
      </c>
      <c r="DA49" s="90">
        <v>5060333</v>
      </c>
      <c r="DB49" s="90">
        <v>5670028</v>
      </c>
      <c r="DC49" s="90">
        <v>8662043</v>
      </c>
      <c r="DD49" s="90">
        <v>9682220</v>
      </c>
      <c r="DE49" s="90">
        <v>5711374</v>
      </c>
      <c r="DF49" s="137">
        <v>34785998</v>
      </c>
      <c r="DG49" s="93">
        <v>34785998</v>
      </c>
      <c r="DH49" s="136">
        <v>0</v>
      </c>
      <c r="DI49" s="90">
        <v>0</v>
      </c>
      <c r="DJ49" s="90">
        <v>0</v>
      </c>
      <c r="DK49" s="90">
        <v>0</v>
      </c>
      <c r="DL49" s="90">
        <v>0</v>
      </c>
      <c r="DM49" s="90">
        <v>0</v>
      </c>
      <c r="DN49" s="90">
        <v>1391726</v>
      </c>
      <c r="DO49" s="90">
        <v>5980829</v>
      </c>
      <c r="DP49" s="90">
        <v>11681262</v>
      </c>
      <c r="DQ49" s="137">
        <v>19053817</v>
      </c>
      <c r="DR49" s="138">
        <v>19053817</v>
      </c>
      <c r="DS49" s="136">
        <v>3783127</v>
      </c>
      <c r="DT49" s="90">
        <v>9649840</v>
      </c>
      <c r="DU49" s="90">
        <v>13432967</v>
      </c>
      <c r="DV49" s="90">
        <v>0</v>
      </c>
      <c r="DW49" s="90">
        <v>21507237</v>
      </c>
      <c r="DX49" s="90">
        <v>39858793</v>
      </c>
      <c r="DY49" s="90">
        <v>51014043</v>
      </c>
      <c r="DZ49" s="90">
        <v>58860496</v>
      </c>
      <c r="EA49" s="90">
        <v>53400732</v>
      </c>
      <c r="EB49" s="137">
        <v>224641301</v>
      </c>
      <c r="EC49" s="93">
        <v>238074268</v>
      </c>
    </row>
    <row r="50" spans="1:133" s="75" customFormat="1" ht="18" customHeight="1">
      <c r="A50" s="89" t="s">
        <v>55</v>
      </c>
      <c r="B50" s="136">
        <v>0</v>
      </c>
      <c r="C50" s="136">
        <v>0</v>
      </c>
      <c r="D50" s="136">
        <v>0</v>
      </c>
      <c r="E50" s="90">
        <v>0</v>
      </c>
      <c r="F50" s="90">
        <v>837669</v>
      </c>
      <c r="G50" s="90">
        <v>2189179</v>
      </c>
      <c r="H50" s="90">
        <v>3337648</v>
      </c>
      <c r="I50" s="90">
        <v>2104767</v>
      </c>
      <c r="J50" s="90">
        <v>995301</v>
      </c>
      <c r="K50" s="137">
        <v>9464564</v>
      </c>
      <c r="L50" s="93">
        <v>9464564</v>
      </c>
      <c r="M50" s="90">
        <v>0</v>
      </c>
      <c r="N50" s="90">
        <v>0</v>
      </c>
      <c r="O50" s="90">
        <v>0</v>
      </c>
      <c r="P50" s="90">
        <v>0</v>
      </c>
      <c r="Q50" s="90">
        <v>0</v>
      </c>
      <c r="R50" s="90">
        <v>0</v>
      </c>
      <c r="S50" s="90">
        <v>0</v>
      </c>
      <c r="T50" s="90">
        <v>0</v>
      </c>
      <c r="U50" s="90">
        <v>0</v>
      </c>
      <c r="V50" s="90">
        <v>0</v>
      </c>
      <c r="W50" s="90">
        <v>0</v>
      </c>
      <c r="X50" s="90">
        <v>0</v>
      </c>
      <c r="Y50" s="90">
        <v>0</v>
      </c>
      <c r="Z50" s="90">
        <v>0</v>
      </c>
      <c r="AA50" s="90">
        <v>0</v>
      </c>
      <c r="AB50" s="90">
        <v>65673</v>
      </c>
      <c r="AC50" s="90">
        <v>409575</v>
      </c>
      <c r="AD50" s="90">
        <v>1388821</v>
      </c>
      <c r="AE50" s="90">
        <v>929251</v>
      </c>
      <c r="AF50" s="90">
        <v>253179</v>
      </c>
      <c r="AG50" s="90">
        <v>3046499</v>
      </c>
      <c r="AH50" s="90">
        <v>3046499</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771996</v>
      </c>
      <c r="AY50" s="90">
        <v>1779604</v>
      </c>
      <c r="AZ50" s="90">
        <v>1948827</v>
      </c>
      <c r="BA50" s="90">
        <v>1175516</v>
      </c>
      <c r="BB50" s="90">
        <v>742122</v>
      </c>
      <c r="BC50" s="90">
        <v>6418065</v>
      </c>
      <c r="BD50" s="90">
        <v>6418065</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7">
        <v>0</v>
      </c>
      <c r="CA50" s="153">
        <v>0</v>
      </c>
      <c r="CB50" s="90">
        <v>0</v>
      </c>
      <c r="CC50" s="90">
        <v>0</v>
      </c>
      <c r="CD50" s="90">
        <v>0</v>
      </c>
      <c r="CE50" s="90">
        <v>4750091</v>
      </c>
      <c r="CF50" s="90">
        <v>9559341</v>
      </c>
      <c r="CG50" s="90">
        <v>21804865</v>
      </c>
      <c r="CH50" s="90">
        <v>35006576</v>
      </c>
      <c r="CI50" s="90">
        <v>40280382</v>
      </c>
      <c r="CJ50" s="90">
        <v>111401255</v>
      </c>
      <c r="CK50" s="90">
        <v>111401255</v>
      </c>
      <c r="CL50" s="90">
        <v>0</v>
      </c>
      <c r="CM50" s="90">
        <v>0</v>
      </c>
      <c r="CN50" s="90">
        <v>0</v>
      </c>
      <c r="CO50" s="90">
        <v>0</v>
      </c>
      <c r="CP50" s="90">
        <v>3163199</v>
      </c>
      <c r="CQ50" s="90">
        <v>5138288</v>
      </c>
      <c r="CR50" s="90">
        <v>13094677</v>
      </c>
      <c r="CS50" s="90">
        <v>20283445</v>
      </c>
      <c r="CT50" s="90">
        <v>18110713</v>
      </c>
      <c r="CU50" s="90">
        <v>59790322</v>
      </c>
      <c r="CV50" s="90">
        <v>59790322</v>
      </c>
      <c r="CW50" s="90">
        <v>0</v>
      </c>
      <c r="CX50" s="90">
        <v>0</v>
      </c>
      <c r="CY50" s="90">
        <v>0</v>
      </c>
      <c r="CZ50" s="90">
        <v>0</v>
      </c>
      <c r="DA50" s="90">
        <v>1586892</v>
      </c>
      <c r="DB50" s="90">
        <v>4421053</v>
      </c>
      <c r="DC50" s="90">
        <v>6702698</v>
      </c>
      <c r="DD50" s="90">
        <v>9380830</v>
      </c>
      <c r="DE50" s="90">
        <v>3279109</v>
      </c>
      <c r="DF50" s="137">
        <v>25370582</v>
      </c>
      <c r="DG50" s="93">
        <v>25370582</v>
      </c>
      <c r="DH50" s="136">
        <v>0</v>
      </c>
      <c r="DI50" s="90">
        <v>0</v>
      </c>
      <c r="DJ50" s="90">
        <v>0</v>
      </c>
      <c r="DK50" s="90">
        <v>0</v>
      </c>
      <c r="DL50" s="90">
        <v>0</v>
      </c>
      <c r="DM50" s="90">
        <v>0</v>
      </c>
      <c r="DN50" s="90">
        <v>2007490</v>
      </c>
      <c r="DO50" s="90">
        <v>5342301</v>
      </c>
      <c r="DP50" s="90">
        <v>18890560</v>
      </c>
      <c r="DQ50" s="137">
        <v>26240351</v>
      </c>
      <c r="DR50" s="138">
        <v>26240351</v>
      </c>
      <c r="DS50" s="136">
        <v>4075448</v>
      </c>
      <c r="DT50" s="90">
        <v>6876109</v>
      </c>
      <c r="DU50" s="90">
        <v>10951557</v>
      </c>
      <c r="DV50" s="90">
        <v>0</v>
      </c>
      <c r="DW50" s="90">
        <v>28427173</v>
      </c>
      <c r="DX50" s="90">
        <v>36852592</v>
      </c>
      <c r="DY50" s="90">
        <v>51644533</v>
      </c>
      <c r="DZ50" s="90">
        <v>55643671</v>
      </c>
      <c r="EA50" s="90">
        <v>54722526</v>
      </c>
      <c r="EB50" s="137">
        <v>227290495</v>
      </c>
      <c r="EC50" s="93">
        <v>238242052</v>
      </c>
    </row>
    <row r="51" spans="1:133" s="75" customFormat="1" ht="18" customHeight="1">
      <c r="A51" s="89" t="s">
        <v>56</v>
      </c>
      <c r="B51" s="136">
        <v>0</v>
      </c>
      <c r="C51" s="136">
        <v>0</v>
      </c>
      <c r="D51" s="136">
        <v>0</v>
      </c>
      <c r="E51" s="90">
        <v>0</v>
      </c>
      <c r="F51" s="90">
        <v>4765726</v>
      </c>
      <c r="G51" s="90">
        <v>5829543</v>
      </c>
      <c r="H51" s="90">
        <v>5825531</v>
      </c>
      <c r="I51" s="90">
        <v>1741683</v>
      </c>
      <c r="J51" s="90">
        <v>1142216</v>
      </c>
      <c r="K51" s="137">
        <v>19304699</v>
      </c>
      <c r="L51" s="93">
        <v>19304699</v>
      </c>
      <c r="M51" s="90">
        <v>0</v>
      </c>
      <c r="N51" s="90">
        <v>0</v>
      </c>
      <c r="O51" s="90">
        <v>0</v>
      </c>
      <c r="P51" s="90">
        <v>0</v>
      </c>
      <c r="Q51" s="90">
        <v>0</v>
      </c>
      <c r="R51" s="90">
        <v>0</v>
      </c>
      <c r="S51" s="90">
        <v>0</v>
      </c>
      <c r="T51" s="90">
        <v>0</v>
      </c>
      <c r="U51" s="90">
        <v>0</v>
      </c>
      <c r="V51" s="90">
        <v>0</v>
      </c>
      <c r="W51" s="90">
        <v>0</v>
      </c>
      <c r="X51" s="90">
        <v>0</v>
      </c>
      <c r="Y51" s="90">
        <v>0</v>
      </c>
      <c r="Z51" s="90">
        <v>0</v>
      </c>
      <c r="AA51" s="90">
        <v>0</v>
      </c>
      <c r="AB51" s="90">
        <v>229900</v>
      </c>
      <c r="AC51" s="90">
        <v>519375</v>
      </c>
      <c r="AD51" s="90">
        <v>1388016</v>
      </c>
      <c r="AE51" s="90">
        <v>993685</v>
      </c>
      <c r="AF51" s="90">
        <v>1142216</v>
      </c>
      <c r="AG51" s="90">
        <v>4273192</v>
      </c>
      <c r="AH51" s="90">
        <v>4273192</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4535826</v>
      </c>
      <c r="AY51" s="90">
        <v>5310168</v>
      </c>
      <c r="AZ51" s="90">
        <v>4437515</v>
      </c>
      <c r="BA51" s="90">
        <v>747998</v>
      </c>
      <c r="BB51" s="90">
        <v>0</v>
      </c>
      <c r="BC51" s="90">
        <v>15031507</v>
      </c>
      <c r="BD51" s="90">
        <v>15031507</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7">
        <v>0</v>
      </c>
      <c r="CA51" s="153">
        <v>0</v>
      </c>
      <c r="CB51" s="90">
        <v>0</v>
      </c>
      <c r="CC51" s="90">
        <v>0</v>
      </c>
      <c r="CD51" s="90">
        <v>0</v>
      </c>
      <c r="CE51" s="90">
        <v>8726634</v>
      </c>
      <c r="CF51" s="90">
        <v>11803209</v>
      </c>
      <c r="CG51" s="90">
        <v>26082871</v>
      </c>
      <c r="CH51" s="90">
        <v>40302255</v>
      </c>
      <c r="CI51" s="90">
        <v>50491592</v>
      </c>
      <c r="CJ51" s="90">
        <v>137406561</v>
      </c>
      <c r="CK51" s="90">
        <v>137406561</v>
      </c>
      <c r="CL51" s="90">
        <v>0</v>
      </c>
      <c r="CM51" s="90">
        <v>0</v>
      </c>
      <c r="CN51" s="90">
        <v>0</v>
      </c>
      <c r="CO51" s="90">
        <v>0</v>
      </c>
      <c r="CP51" s="90">
        <v>3142342</v>
      </c>
      <c r="CQ51" s="90">
        <v>5321014</v>
      </c>
      <c r="CR51" s="90">
        <v>11133834</v>
      </c>
      <c r="CS51" s="90">
        <v>24717816</v>
      </c>
      <c r="CT51" s="90">
        <v>23290119</v>
      </c>
      <c r="CU51" s="90">
        <v>67605125</v>
      </c>
      <c r="CV51" s="90">
        <v>67605125</v>
      </c>
      <c r="CW51" s="90">
        <v>0</v>
      </c>
      <c r="CX51" s="90">
        <v>0</v>
      </c>
      <c r="CY51" s="90">
        <v>0</v>
      </c>
      <c r="CZ51" s="90">
        <v>0</v>
      </c>
      <c r="DA51" s="90">
        <v>5307354</v>
      </c>
      <c r="DB51" s="90">
        <v>6146293</v>
      </c>
      <c r="DC51" s="90">
        <v>12629231</v>
      </c>
      <c r="DD51" s="90">
        <v>10028968</v>
      </c>
      <c r="DE51" s="90">
        <v>4527684</v>
      </c>
      <c r="DF51" s="137">
        <v>38639530</v>
      </c>
      <c r="DG51" s="93">
        <v>38639530</v>
      </c>
      <c r="DH51" s="136">
        <v>0</v>
      </c>
      <c r="DI51" s="90">
        <v>0</v>
      </c>
      <c r="DJ51" s="90">
        <v>0</v>
      </c>
      <c r="DK51" s="90">
        <v>0</v>
      </c>
      <c r="DL51" s="90">
        <v>276938</v>
      </c>
      <c r="DM51" s="90">
        <v>335902</v>
      </c>
      <c r="DN51" s="90">
        <v>2319806</v>
      </c>
      <c r="DO51" s="90">
        <v>5555471</v>
      </c>
      <c r="DP51" s="90">
        <v>22673789</v>
      </c>
      <c r="DQ51" s="137">
        <v>31161906</v>
      </c>
      <c r="DR51" s="138">
        <v>31161906</v>
      </c>
      <c r="DS51" s="136">
        <v>6650316</v>
      </c>
      <c r="DT51" s="90">
        <v>11052451</v>
      </c>
      <c r="DU51" s="90">
        <v>17702767</v>
      </c>
      <c r="DV51" s="90">
        <v>0</v>
      </c>
      <c r="DW51" s="90">
        <v>50061674</v>
      </c>
      <c r="DX51" s="90">
        <v>51416571</v>
      </c>
      <c r="DY51" s="90">
        <v>66490341</v>
      </c>
      <c r="DZ51" s="90">
        <v>65781670</v>
      </c>
      <c r="EA51" s="90">
        <v>74778940</v>
      </c>
      <c r="EB51" s="137">
        <v>308529196</v>
      </c>
      <c r="EC51" s="93">
        <v>326231963</v>
      </c>
    </row>
    <row r="52" spans="1:133" s="75" customFormat="1" ht="18" customHeight="1">
      <c r="A52" s="89" t="s">
        <v>57</v>
      </c>
      <c r="B52" s="136">
        <v>0</v>
      </c>
      <c r="C52" s="136">
        <v>0</v>
      </c>
      <c r="D52" s="136">
        <v>0</v>
      </c>
      <c r="E52" s="90">
        <v>0</v>
      </c>
      <c r="F52" s="90">
        <v>1464194</v>
      </c>
      <c r="G52" s="90">
        <v>2847582</v>
      </c>
      <c r="H52" s="90">
        <v>2816687</v>
      </c>
      <c r="I52" s="90">
        <v>1031131</v>
      </c>
      <c r="J52" s="90">
        <v>983861</v>
      </c>
      <c r="K52" s="137">
        <v>9143455</v>
      </c>
      <c r="L52" s="93">
        <v>9143455</v>
      </c>
      <c r="M52" s="90">
        <v>0</v>
      </c>
      <c r="N52" s="90">
        <v>0</v>
      </c>
      <c r="O52" s="90">
        <v>0</v>
      </c>
      <c r="P52" s="90">
        <v>0</v>
      </c>
      <c r="Q52" s="90">
        <v>0</v>
      </c>
      <c r="R52" s="90">
        <v>0</v>
      </c>
      <c r="S52" s="90">
        <v>0</v>
      </c>
      <c r="T52" s="90">
        <v>0</v>
      </c>
      <c r="U52" s="90">
        <v>0</v>
      </c>
      <c r="V52" s="90">
        <v>0</v>
      </c>
      <c r="W52" s="90">
        <v>0</v>
      </c>
      <c r="X52" s="90">
        <v>0</v>
      </c>
      <c r="Y52" s="90">
        <v>0</v>
      </c>
      <c r="Z52" s="90">
        <v>0</v>
      </c>
      <c r="AA52" s="90">
        <v>0</v>
      </c>
      <c r="AB52" s="90">
        <v>758384</v>
      </c>
      <c r="AC52" s="90">
        <v>729518</v>
      </c>
      <c r="AD52" s="90">
        <v>2101304</v>
      </c>
      <c r="AE52" s="90">
        <v>767541</v>
      </c>
      <c r="AF52" s="90">
        <v>983861</v>
      </c>
      <c r="AG52" s="90">
        <v>5340608</v>
      </c>
      <c r="AH52" s="90">
        <v>5340608</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705810</v>
      </c>
      <c r="AY52" s="90">
        <v>2118064</v>
      </c>
      <c r="AZ52" s="90">
        <v>715383</v>
      </c>
      <c r="BA52" s="90">
        <v>263590</v>
      </c>
      <c r="BB52" s="90">
        <v>0</v>
      </c>
      <c r="BC52" s="90">
        <v>3802847</v>
      </c>
      <c r="BD52" s="90">
        <v>3802847</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7">
        <v>0</v>
      </c>
      <c r="CA52" s="153">
        <v>0</v>
      </c>
      <c r="CB52" s="90">
        <v>233064</v>
      </c>
      <c r="CC52" s="90">
        <v>233064</v>
      </c>
      <c r="CD52" s="90">
        <v>0</v>
      </c>
      <c r="CE52" s="90">
        <v>3494739</v>
      </c>
      <c r="CF52" s="90">
        <v>10416899</v>
      </c>
      <c r="CG52" s="90">
        <v>21825356</v>
      </c>
      <c r="CH52" s="90">
        <v>26805881</v>
      </c>
      <c r="CI52" s="90">
        <v>29924756</v>
      </c>
      <c r="CJ52" s="90">
        <v>92467631</v>
      </c>
      <c r="CK52" s="90">
        <v>92700695</v>
      </c>
      <c r="CL52" s="90">
        <v>0</v>
      </c>
      <c r="CM52" s="90">
        <v>0</v>
      </c>
      <c r="CN52" s="90">
        <v>0</v>
      </c>
      <c r="CO52" s="90">
        <v>0</v>
      </c>
      <c r="CP52" s="90">
        <v>2111119</v>
      </c>
      <c r="CQ52" s="90">
        <v>5279458</v>
      </c>
      <c r="CR52" s="90">
        <v>12918425</v>
      </c>
      <c r="CS52" s="90">
        <v>17093646</v>
      </c>
      <c r="CT52" s="90">
        <v>14727904</v>
      </c>
      <c r="CU52" s="90">
        <v>52130552</v>
      </c>
      <c r="CV52" s="90">
        <v>52130552</v>
      </c>
      <c r="CW52" s="90">
        <v>0</v>
      </c>
      <c r="CX52" s="90">
        <v>233064</v>
      </c>
      <c r="CY52" s="90">
        <v>233064</v>
      </c>
      <c r="CZ52" s="90">
        <v>0</v>
      </c>
      <c r="DA52" s="90">
        <v>1180330</v>
      </c>
      <c r="DB52" s="90">
        <v>4791431</v>
      </c>
      <c r="DC52" s="90">
        <v>7309489</v>
      </c>
      <c r="DD52" s="90">
        <v>6377095</v>
      </c>
      <c r="DE52" s="90">
        <v>5054394</v>
      </c>
      <c r="DF52" s="137">
        <v>24712739</v>
      </c>
      <c r="DG52" s="93">
        <v>24945803</v>
      </c>
      <c r="DH52" s="136">
        <v>0</v>
      </c>
      <c r="DI52" s="90">
        <v>0</v>
      </c>
      <c r="DJ52" s="90">
        <v>0</v>
      </c>
      <c r="DK52" s="90">
        <v>0</v>
      </c>
      <c r="DL52" s="90">
        <v>203290</v>
      </c>
      <c r="DM52" s="90">
        <v>346010</v>
      </c>
      <c r="DN52" s="90">
        <v>1597442</v>
      </c>
      <c r="DO52" s="90">
        <v>3335140</v>
      </c>
      <c r="DP52" s="90">
        <v>10142458</v>
      </c>
      <c r="DQ52" s="137">
        <v>15624340</v>
      </c>
      <c r="DR52" s="138">
        <v>15624340</v>
      </c>
      <c r="DS52" s="136">
        <v>3844398</v>
      </c>
      <c r="DT52" s="90">
        <v>6522595</v>
      </c>
      <c r="DU52" s="90">
        <v>10366993</v>
      </c>
      <c r="DV52" s="90">
        <v>0</v>
      </c>
      <c r="DW52" s="90">
        <v>17537808</v>
      </c>
      <c r="DX52" s="90">
        <v>33361267</v>
      </c>
      <c r="DY52" s="90">
        <v>43351669</v>
      </c>
      <c r="DZ52" s="90">
        <v>38432771</v>
      </c>
      <c r="EA52" s="90">
        <v>40507940</v>
      </c>
      <c r="EB52" s="137">
        <v>173191455</v>
      </c>
      <c r="EC52" s="93">
        <v>183558448</v>
      </c>
    </row>
    <row r="53" spans="1:133" s="75" customFormat="1" ht="18" customHeight="1">
      <c r="A53" s="89" t="s">
        <v>58</v>
      </c>
      <c r="B53" s="136">
        <v>0</v>
      </c>
      <c r="C53" s="136">
        <v>0</v>
      </c>
      <c r="D53" s="136">
        <v>0</v>
      </c>
      <c r="E53" s="90">
        <v>0</v>
      </c>
      <c r="F53" s="90">
        <v>1950668</v>
      </c>
      <c r="G53" s="90">
        <v>5186169</v>
      </c>
      <c r="H53" s="90">
        <v>3117169</v>
      </c>
      <c r="I53" s="90">
        <v>1053582</v>
      </c>
      <c r="J53" s="90">
        <v>2699712</v>
      </c>
      <c r="K53" s="137">
        <v>14007300</v>
      </c>
      <c r="L53" s="93">
        <v>14007300</v>
      </c>
      <c r="M53" s="90">
        <v>0</v>
      </c>
      <c r="N53" s="90">
        <v>0</v>
      </c>
      <c r="O53" s="90">
        <v>0</v>
      </c>
      <c r="P53" s="90">
        <v>0</v>
      </c>
      <c r="Q53" s="90">
        <v>0</v>
      </c>
      <c r="R53" s="90">
        <v>0</v>
      </c>
      <c r="S53" s="90">
        <v>0</v>
      </c>
      <c r="T53" s="90">
        <v>0</v>
      </c>
      <c r="U53" s="90">
        <v>0</v>
      </c>
      <c r="V53" s="90">
        <v>0</v>
      </c>
      <c r="W53" s="90">
        <v>0</v>
      </c>
      <c r="X53" s="90">
        <v>0</v>
      </c>
      <c r="Y53" s="90">
        <v>0</v>
      </c>
      <c r="Z53" s="90">
        <v>0</v>
      </c>
      <c r="AA53" s="90">
        <v>0</v>
      </c>
      <c r="AB53" s="90">
        <v>243496</v>
      </c>
      <c r="AC53" s="90">
        <v>811542</v>
      </c>
      <c r="AD53" s="90">
        <v>1586238</v>
      </c>
      <c r="AE53" s="90">
        <v>801154</v>
      </c>
      <c r="AF53" s="90">
        <v>2041493</v>
      </c>
      <c r="AG53" s="90">
        <v>5483923</v>
      </c>
      <c r="AH53" s="90">
        <v>5483923</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1707172</v>
      </c>
      <c r="AY53" s="90">
        <v>4374627</v>
      </c>
      <c r="AZ53" s="90">
        <v>1530931</v>
      </c>
      <c r="BA53" s="90">
        <v>252428</v>
      </c>
      <c r="BB53" s="90">
        <v>658219</v>
      </c>
      <c r="BC53" s="90">
        <v>8523377</v>
      </c>
      <c r="BD53" s="90">
        <v>8523377</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7">
        <v>0</v>
      </c>
      <c r="CA53" s="153">
        <v>193752</v>
      </c>
      <c r="CB53" s="90">
        <v>380577</v>
      </c>
      <c r="CC53" s="90">
        <v>574329</v>
      </c>
      <c r="CD53" s="90">
        <v>0</v>
      </c>
      <c r="CE53" s="90">
        <v>6920106</v>
      </c>
      <c r="CF53" s="90">
        <v>13775798</v>
      </c>
      <c r="CG53" s="90">
        <v>30194235</v>
      </c>
      <c r="CH53" s="90">
        <v>42229776</v>
      </c>
      <c r="CI53" s="90">
        <v>60904405</v>
      </c>
      <c r="CJ53" s="90">
        <v>154024320</v>
      </c>
      <c r="CK53" s="90">
        <v>154598649</v>
      </c>
      <c r="CL53" s="90">
        <v>193752</v>
      </c>
      <c r="CM53" s="90">
        <v>380577</v>
      </c>
      <c r="CN53" s="90">
        <v>574329</v>
      </c>
      <c r="CO53" s="90">
        <v>0</v>
      </c>
      <c r="CP53" s="90">
        <v>2273916</v>
      </c>
      <c r="CQ53" s="90">
        <v>4255139</v>
      </c>
      <c r="CR53" s="90">
        <v>10958607</v>
      </c>
      <c r="CS53" s="90">
        <v>20966544</v>
      </c>
      <c r="CT53" s="90">
        <v>32181942</v>
      </c>
      <c r="CU53" s="90">
        <v>70636148</v>
      </c>
      <c r="CV53" s="90">
        <v>71210477</v>
      </c>
      <c r="CW53" s="90">
        <v>0</v>
      </c>
      <c r="CX53" s="90">
        <v>0</v>
      </c>
      <c r="CY53" s="90">
        <v>0</v>
      </c>
      <c r="CZ53" s="90">
        <v>0</v>
      </c>
      <c r="DA53" s="90">
        <v>4445339</v>
      </c>
      <c r="DB53" s="90">
        <v>9275229</v>
      </c>
      <c r="DC53" s="90">
        <v>17503491</v>
      </c>
      <c r="DD53" s="90">
        <v>14147691</v>
      </c>
      <c r="DE53" s="90">
        <v>9401577</v>
      </c>
      <c r="DF53" s="137">
        <v>54773327</v>
      </c>
      <c r="DG53" s="93">
        <v>54773327</v>
      </c>
      <c r="DH53" s="136">
        <v>0</v>
      </c>
      <c r="DI53" s="90">
        <v>0</v>
      </c>
      <c r="DJ53" s="90">
        <v>0</v>
      </c>
      <c r="DK53" s="90">
        <v>0</v>
      </c>
      <c r="DL53" s="90">
        <v>200851</v>
      </c>
      <c r="DM53" s="90">
        <v>245430</v>
      </c>
      <c r="DN53" s="90">
        <v>1732137</v>
      </c>
      <c r="DO53" s="90">
        <v>7115541</v>
      </c>
      <c r="DP53" s="90">
        <v>19320886</v>
      </c>
      <c r="DQ53" s="137">
        <v>28614845</v>
      </c>
      <c r="DR53" s="138">
        <v>28614845</v>
      </c>
      <c r="DS53" s="136">
        <v>3786410</v>
      </c>
      <c r="DT53" s="90">
        <v>13351675</v>
      </c>
      <c r="DU53" s="90">
        <v>17138085</v>
      </c>
      <c r="DV53" s="90">
        <v>0</v>
      </c>
      <c r="DW53" s="90">
        <v>37446816</v>
      </c>
      <c r="DX53" s="90">
        <v>61015237</v>
      </c>
      <c r="DY53" s="90">
        <v>72055473</v>
      </c>
      <c r="DZ53" s="90">
        <v>76833287</v>
      </c>
      <c r="EA53" s="90">
        <v>93110334</v>
      </c>
      <c r="EB53" s="137">
        <v>340461147</v>
      </c>
      <c r="EC53" s="93">
        <v>357599232</v>
      </c>
    </row>
    <row r="54" spans="1:133" s="75" customFormat="1" ht="18" customHeight="1">
      <c r="A54" s="89" t="s">
        <v>59</v>
      </c>
      <c r="B54" s="136">
        <v>0</v>
      </c>
      <c r="C54" s="136">
        <v>82577</v>
      </c>
      <c r="D54" s="136">
        <v>82577</v>
      </c>
      <c r="E54" s="90">
        <v>0</v>
      </c>
      <c r="F54" s="90">
        <v>1809525</v>
      </c>
      <c r="G54" s="90">
        <v>1691134</v>
      </c>
      <c r="H54" s="90">
        <v>2584070</v>
      </c>
      <c r="I54" s="90">
        <v>1375618</v>
      </c>
      <c r="J54" s="90">
        <v>784231</v>
      </c>
      <c r="K54" s="137">
        <v>8244578</v>
      </c>
      <c r="L54" s="93">
        <v>8327155</v>
      </c>
      <c r="M54" s="90">
        <v>0</v>
      </c>
      <c r="N54" s="90">
        <v>0</v>
      </c>
      <c r="O54" s="90">
        <v>0</v>
      </c>
      <c r="P54" s="90">
        <v>0</v>
      </c>
      <c r="Q54" s="90">
        <v>0</v>
      </c>
      <c r="R54" s="90">
        <v>0</v>
      </c>
      <c r="S54" s="90">
        <v>0</v>
      </c>
      <c r="T54" s="90">
        <v>0</v>
      </c>
      <c r="U54" s="90">
        <v>0</v>
      </c>
      <c r="V54" s="90">
        <v>0</v>
      </c>
      <c r="W54" s="90">
        <v>0</v>
      </c>
      <c r="X54" s="90">
        <v>0</v>
      </c>
      <c r="Y54" s="90">
        <v>82577</v>
      </c>
      <c r="Z54" s="90">
        <v>82577</v>
      </c>
      <c r="AA54" s="90">
        <v>0</v>
      </c>
      <c r="AB54" s="90">
        <v>1105453</v>
      </c>
      <c r="AC54" s="90">
        <v>708081</v>
      </c>
      <c r="AD54" s="90">
        <v>1353289</v>
      </c>
      <c r="AE54" s="90">
        <v>869603</v>
      </c>
      <c r="AF54" s="90">
        <v>784231</v>
      </c>
      <c r="AG54" s="90">
        <v>4820657</v>
      </c>
      <c r="AH54" s="90">
        <v>4903234</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704072</v>
      </c>
      <c r="AY54" s="90">
        <v>983053</v>
      </c>
      <c r="AZ54" s="90">
        <v>1230781</v>
      </c>
      <c r="BA54" s="90">
        <v>506015</v>
      </c>
      <c r="BB54" s="90">
        <v>0</v>
      </c>
      <c r="BC54" s="90">
        <v>3423921</v>
      </c>
      <c r="BD54" s="90">
        <v>3423921</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7">
        <v>0</v>
      </c>
      <c r="CA54" s="153">
        <v>0</v>
      </c>
      <c r="CB54" s="90">
        <v>0</v>
      </c>
      <c r="CC54" s="90">
        <v>0</v>
      </c>
      <c r="CD54" s="90">
        <v>0</v>
      </c>
      <c r="CE54" s="90">
        <v>7046584</v>
      </c>
      <c r="CF54" s="90">
        <v>11303885</v>
      </c>
      <c r="CG54" s="90">
        <v>17386093</v>
      </c>
      <c r="CH54" s="90">
        <v>22045220</v>
      </c>
      <c r="CI54" s="90">
        <v>21029893</v>
      </c>
      <c r="CJ54" s="90">
        <v>78811675</v>
      </c>
      <c r="CK54" s="90">
        <v>78811675</v>
      </c>
      <c r="CL54" s="90">
        <v>0</v>
      </c>
      <c r="CM54" s="90">
        <v>0</v>
      </c>
      <c r="CN54" s="90">
        <v>0</v>
      </c>
      <c r="CO54" s="90">
        <v>0</v>
      </c>
      <c r="CP54" s="90">
        <v>2325774</v>
      </c>
      <c r="CQ54" s="90">
        <v>4723044</v>
      </c>
      <c r="CR54" s="90">
        <v>11860379</v>
      </c>
      <c r="CS54" s="90">
        <v>15105638</v>
      </c>
      <c r="CT54" s="90">
        <v>10035545</v>
      </c>
      <c r="CU54" s="90">
        <v>44050380</v>
      </c>
      <c r="CV54" s="90">
        <v>44050380</v>
      </c>
      <c r="CW54" s="90">
        <v>0</v>
      </c>
      <c r="CX54" s="90">
        <v>0</v>
      </c>
      <c r="CY54" s="90">
        <v>0</v>
      </c>
      <c r="CZ54" s="90">
        <v>0</v>
      </c>
      <c r="DA54" s="90">
        <v>4193249</v>
      </c>
      <c r="DB54" s="90">
        <v>6289079</v>
      </c>
      <c r="DC54" s="90">
        <v>5170411</v>
      </c>
      <c r="DD54" s="90">
        <v>6204814</v>
      </c>
      <c r="DE54" s="90">
        <v>2323044</v>
      </c>
      <c r="DF54" s="137">
        <v>24180597</v>
      </c>
      <c r="DG54" s="93">
        <v>24180597</v>
      </c>
      <c r="DH54" s="136">
        <v>0</v>
      </c>
      <c r="DI54" s="90">
        <v>0</v>
      </c>
      <c r="DJ54" s="90">
        <v>0</v>
      </c>
      <c r="DK54" s="90">
        <v>0</v>
      </c>
      <c r="DL54" s="90">
        <v>527561</v>
      </c>
      <c r="DM54" s="90">
        <v>291762</v>
      </c>
      <c r="DN54" s="90">
        <v>355303</v>
      </c>
      <c r="DO54" s="90">
        <v>734768</v>
      </c>
      <c r="DP54" s="90">
        <v>8671304</v>
      </c>
      <c r="DQ54" s="137">
        <v>10580698</v>
      </c>
      <c r="DR54" s="138">
        <v>10580698</v>
      </c>
      <c r="DS54" s="136">
        <v>5714306</v>
      </c>
      <c r="DT54" s="90">
        <v>8592240</v>
      </c>
      <c r="DU54" s="90">
        <v>14306546</v>
      </c>
      <c r="DV54" s="90">
        <v>-12105</v>
      </c>
      <c r="DW54" s="90">
        <v>27464699</v>
      </c>
      <c r="DX54" s="90">
        <v>26430642</v>
      </c>
      <c r="DY54" s="90">
        <v>37572047</v>
      </c>
      <c r="DZ54" s="90">
        <v>34259481</v>
      </c>
      <c r="EA54" s="90">
        <v>29500979</v>
      </c>
      <c r="EB54" s="137">
        <v>155215743</v>
      </c>
      <c r="EC54" s="93">
        <v>169522289</v>
      </c>
    </row>
    <row r="55" spans="1:133" s="75" customFormat="1" ht="18" customHeight="1">
      <c r="A55" s="89" t="s">
        <v>60</v>
      </c>
      <c r="B55" s="136">
        <v>0</v>
      </c>
      <c r="C55" s="136">
        <v>0</v>
      </c>
      <c r="D55" s="136">
        <v>0</v>
      </c>
      <c r="E55" s="90">
        <v>0</v>
      </c>
      <c r="F55" s="90">
        <v>1284239</v>
      </c>
      <c r="G55" s="90">
        <v>2115231</v>
      </c>
      <c r="H55" s="90">
        <v>2073690</v>
      </c>
      <c r="I55" s="90">
        <v>994728</v>
      </c>
      <c r="J55" s="90">
        <v>653020</v>
      </c>
      <c r="K55" s="137">
        <v>7120908</v>
      </c>
      <c r="L55" s="93">
        <v>7120908</v>
      </c>
      <c r="M55" s="90">
        <v>0</v>
      </c>
      <c r="N55" s="90">
        <v>0</v>
      </c>
      <c r="O55" s="90">
        <v>0</v>
      </c>
      <c r="P55" s="90">
        <v>0</v>
      </c>
      <c r="Q55" s="90">
        <v>0</v>
      </c>
      <c r="R55" s="90">
        <v>0</v>
      </c>
      <c r="S55" s="90">
        <v>0</v>
      </c>
      <c r="T55" s="90">
        <v>0</v>
      </c>
      <c r="U55" s="90">
        <v>0</v>
      </c>
      <c r="V55" s="90">
        <v>0</v>
      </c>
      <c r="W55" s="90">
        <v>0</v>
      </c>
      <c r="X55" s="90">
        <v>0</v>
      </c>
      <c r="Y55" s="90">
        <v>0</v>
      </c>
      <c r="Z55" s="90">
        <v>0</v>
      </c>
      <c r="AA55" s="90">
        <v>0</v>
      </c>
      <c r="AB55" s="90">
        <v>145965</v>
      </c>
      <c r="AC55" s="90">
        <v>928388</v>
      </c>
      <c r="AD55" s="90">
        <v>1354104</v>
      </c>
      <c r="AE55" s="90">
        <v>994728</v>
      </c>
      <c r="AF55" s="90">
        <v>152116</v>
      </c>
      <c r="AG55" s="90">
        <v>3575301</v>
      </c>
      <c r="AH55" s="90">
        <v>3575301</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1138274</v>
      </c>
      <c r="AY55" s="90">
        <v>1186843</v>
      </c>
      <c r="AZ55" s="90">
        <v>719586</v>
      </c>
      <c r="BA55" s="90">
        <v>0</v>
      </c>
      <c r="BB55" s="90">
        <v>500904</v>
      </c>
      <c r="BC55" s="90">
        <v>3545607</v>
      </c>
      <c r="BD55" s="90">
        <v>3545607</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7">
        <v>0</v>
      </c>
      <c r="CA55" s="153">
        <v>181157</v>
      </c>
      <c r="CB55" s="90">
        <v>168861</v>
      </c>
      <c r="CC55" s="90">
        <v>350018</v>
      </c>
      <c r="CD55" s="90">
        <v>0</v>
      </c>
      <c r="CE55" s="90">
        <v>-218780</v>
      </c>
      <c r="CF55" s="90">
        <v>6371657</v>
      </c>
      <c r="CG55" s="90">
        <v>12699676</v>
      </c>
      <c r="CH55" s="90">
        <v>17428119</v>
      </c>
      <c r="CI55" s="90">
        <v>28164509</v>
      </c>
      <c r="CJ55" s="90">
        <v>64445181</v>
      </c>
      <c r="CK55" s="90">
        <v>64795199</v>
      </c>
      <c r="CL55" s="90">
        <v>181157</v>
      </c>
      <c r="CM55" s="90">
        <v>168861</v>
      </c>
      <c r="CN55" s="90">
        <v>350018</v>
      </c>
      <c r="CO55" s="90">
        <v>0</v>
      </c>
      <c r="CP55" s="90">
        <v>1642165</v>
      </c>
      <c r="CQ55" s="90">
        <v>2500594</v>
      </c>
      <c r="CR55" s="90">
        <v>8087768</v>
      </c>
      <c r="CS55" s="90">
        <v>9905074</v>
      </c>
      <c r="CT55" s="90">
        <v>17212496</v>
      </c>
      <c r="CU55" s="90">
        <v>39348097</v>
      </c>
      <c r="CV55" s="90">
        <v>39698115</v>
      </c>
      <c r="CW55" s="90">
        <v>0</v>
      </c>
      <c r="CX55" s="90">
        <v>0</v>
      </c>
      <c r="CY55" s="90">
        <v>0</v>
      </c>
      <c r="CZ55" s="90">
        <v>0</v>
      </c>
      <c r="DA55" s="90">
        <v>-1860945</v>
      </c>
      <c r="DB55" s="90">
        <v>3304734</v>
      </c>
      <c r="DC55" s="90">
        <v>3510443</v>
      </c>
      <c r="DD55" s="90">
        <v>4171961</v>
      </c>
      <c r="DE55" s="90">
        <v>3945760</v>
      </c>
      <c r="DF55" s="137">
        <v>13071953</v>
      </c>
      <c r="DG55" s="93">
        <v>13071953</v>
      </c>
      <c r="DH55" s="136">
        <v>0</v>
      </c>
      <c r="DI55" s="90">
        <v>0</v>
      </c>
      <c r="DJ55" s="90">
        <v>0</v>
      </c>
      <c r="DK55" s="90">
        <v>0</v>
      </c>
      <c r="DL55" s="90">
        <v>0</v>
      </c>
      <c r="DM55" s="90">
        <v>566329</v>
      </c>
      <c r="DN55" s="90">
        <v>1101465</v>
      </c>
      <c r="DO55" s="90">
        <v>3351084</v>
      </c>
      <c r="DP55" s="90">
        <v>7006253</v>
      </c>
      <c r="DQ55" s="137">
        <v>12025131</v>
      </c>
      <c r="DR55" s="138">
        <v>12025131</v>
      </c>
      <c r="DS55" s="136">
        <v>2655291</v>
      </c>
      <c r="DT55" s="90">
        <v>4606266</v>
      </c>
      <c r="DU55" s="90">
        <v>7261557</v>
      </c>
      <c r="DV55" s="90">
        <v>0</v>
      </c>
      <c r="DW55" s="90">
        <v>11453788</v>
      </c>
      <c r="DX55" s="90">
        <v>21935603</v>
      </c>
      <c r="DY55" s="90">
        <v>25179102</v>
      </c>
      <c r="DZ55" s="90">
        <v>32132395</v>
      </c>
      <c r="EA55" s="90">
        <v>37139638</v>
      </c>
      <c r="EB55" s="137">
        <v>127840526</v>
      </c>
      <c r="EC55" s="93">
        <v>135102083</v>
      </c>
    </row>
    <row r="56" spans="1:133" s="75" customFormat="1" ht="18" customHeight="1">
      <c r="A56" s="89" t="s">
        <v>61</v>
      </c>
      <c r="B56" s="136">
        <v>0</v>
      </c>
      <c r="C56" s="136">
        <v>0</v>
      </c>
      <c r="D56" s="136">
        <v>0</v>
      </c>
      <c r="E56" s="90">
        <v>0</v>
      </c>
      <c r="F56" s="90">
        <v>1179586</v>
      </c>
      <c r="G56" s="90">
        <v>857422</v>
      </c>
      <c r="H56" s="90">
        <v>2227179</v>
      </c>
      <c r="I56" s="90">
        <v>495570</v>
      </c>
      <c r="J56" s="90">
        <v>45648</v>
      </c>
      <c r="K56" s="137">
        <v>4805405</v>
      </c>
      <c r="L56" s="93">
        <v>4805405</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45648</v>
      </c>
      <c r="AG56" s="90">
        <v>45648</v>
      </c>
      <c r="AH56" s="90">
        <v>45648</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1179586</v>
      </c>
      <c r="AY56" s="90">
        <v>857422</v>
      </c>
      <c r="AZ56" s="90">
        <v>2227179</v>
      </c>
      <c r="BA56" s="90">
        <v>495570</v>
      </c>
      <c r="BB56" s="90">
        <v>0</v>
      </c>
      <c r="BC56" s="90">
        <v>4759757</v>
      </c>
      <c r="BD56" s="90">
        <v>4759757</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7">
        <v>0</v>
      </c>
      <c r="CA56" s="153">
        <v>193453</v>
      </c>
      <c r="CB56" s="90">
        <v>0</v>
      </c>
      <c r="CC56" s="90">
        <v>193453</v>
      </c>
      <c r="CD56" s="90">
        <v>0</v>
      </c>
      <c r="CE56" s="90">
        <v>3731522</v>
      </c>
      <c r="CF56" s="90">
        <v>17552715</v>
      </c>
      <c r="CG56" s="90">
        <v>34912143</v>
      </c>
      <c r="CH56" s="90">
        <v>47073700</v>
      </c>
      <c r="CI56" s="90">
        <v>49327258</v>
      </c>
      <c r="CJ56" s="90">
        <v>152597338</v>
      </c>
      <c r="CK56" s="90">
        <v>152790791</v>
      </c>
      <c r="CL56" s="90">
        <v>193453</v>
      </c>
      <c r="CM56" s="90">
        <v>0</v>
      </c>
      <c r="CN56" s="90">
        <v>193453</v>
      </c>
      <c r="CO56" s="90">
        <v>0</v>
      </c>
      <c r="CP56" s="90">
        <v>2013757</v>
      </c>
      <c r="CQ56" s="90">
        <v>12147979</v>
      </c>
      <c r="CR56" s="90">
        <v>23210104</v>
      </c>
      <c r="CS56" s="90">
        <v>32608292</v>
      </c>
      <c r="CT56" s="90">
        <v>29230803</v>
      </c>
      <c r="CU56" s="90">
        <v>99210935</v>
      </c>
      <c r="CV56" s="90">
        <v>99404388</v>
      </c>
      <c r="CW56" s="90">
        <v>0</v>
      </c>
      <c r="CX56" s="90">
        <v>0</v>
      </c>
      <c r="CY56" s="90">
        <v>0</v>
      </c>
      <c r="CZ56" s="90">
        <v>0</v>
      </c>
      <c r="DA56" s="90">
        <v>1409803</v>
      </c>
      <c r="DB56" s="90">
        <v>5193281</v>
      </c>
      <c r="DC56" s="90">
        <v>8188697</v>
      </c>
      <c r="DD56" s="90">
        <v>6277558</v>
      </c>
      <c r="DE56" s="90">
        <v>3875640</v>
      </c>
      <c r="DF56" s="137">
        <v>24944979</v>
      </c>
      <c r="DG56" s="93">
        <v>24944979</v>
      </c>
      <c r="DH56" s="136">
        <v>0</v>
      </c>
      <c r="DI56" s="90">
        <v>0</v>
      </c>
      <c r="DJ56" s="90">
        <v>0</v>
      </c>
      <c r="DK56" s="90">
        <v>0</v>
      </c>
      <c r="DL56" s="90">
        <v>307962</v>
      </c>
      <c r="DM56" s="90">
        <v>211455</v>
      </c>
      <c r="DN56" s="90">
        <v>3513342</v>
      </c>
      <c r="DO56" s="90">
        <v>8187850</v>
      </c>
      <c r="DP56" s="90">
        <v>16220815</v>
      </c>
      <c r="DQ56" s="137">
        <v>28441424</v>
      </c>
      <c r="DR56" s="138">
        <v>28441424</v>
      </c>
      <c r="DS56" s="136">
        <v>4442785</v>
      </c>
      <c r="DT56" s="90">
        <v>6775930</v>
      </c>
      <c r="DU56" s="90">
        <v>11218715</v>
      </c>
      <c r="DV56" s="90">
        <v>0</v>
      </c>
      <c r="DW56" s="90">
        <v>21348011</v>
      </c>
      <c r="DX56" s="90">
        <v>43165015</v>
      </c>
      <c r="DY56" s="90">
        <v>64111559</v>
      </c>
      <c r="DZ56" s="90">
        <v>63236819</v>
      </c>
      <c r="EA56" s="90">
        <v>63998291</v>
      </c>
      <c r="EB56" s="137">
        <v>255859695</v>
      </c>
      <c r="EC56" s="93">
        <v>267078410</v>
      </c>
    </row>
    <row r="57" spans="1:133" s="75" customFormat="1" ht="18" customHeight="1">
      <c r="A57" s="89" t="s">
        <v>62</v>
      </c>
      <c r="B57" s="136">
        <v>39628</v>
      </c>
      <c r="C57" s="136">
        <v>0</v>
      </c>
      <c r="D57" s="136">
        <v>39628</v>
      </c>
      <c r="E57" s="90">
        <v>0</v>
      </c>
      <c r="F57" s="90">
        <v>4859199</v>
      </c>
      <c r="G57" s="90">
        <v>9171394</v>
      </c>
      <c r="H57" s="90">
        <v>9964119</v>
      </c>
      <c r="I57" s="90">
        <v>6817765</v>
      </c>
      <c r="J57" s="90">
        <v>3927197</v>
      </c>
      <c r="K57" s="137">
        <v>34739674</v>
      </c>
      <c r="L57" s="93">
        <v>34779302</v>
      </c>
      <c r="M57" s="90">
        <v>0</v>
      </c>
      <c r="N57" s="90">
        <v>0</v>
      </c>
      <c r="O57" s="90">
        <v>0</v>
      </c>
      <c r="P57" s="90">
        <v>0</v>
      </c>
      <c r="Q57" s="90">
        <v>0</v>
      </c>
      <c r="R57" s="90">
        <v>0</v>
      </c>
      <c r="S57" s="90">
        <v>0</v>
      </c>
      <c r="T57" s="90">
        <v>0</v>
      </c>
      <c r="U57" s="90">
        <v>0</v>
      </c>
      <c r="V57" s="90">
        <v>0</v>
      </c>
      <c r="W57" s="90">
        <v>0</v>
      </c>
      <c r="X57" s="90">
        <v>39628</v>
      </c>
      <c r="Y57" s="90">
        <v>0</v>
      </c>
      <c r="Z57" s="90">
        <v>39628</v>
      </c>
      <c r="AA57" s="90">
        <v>0</v>
      </c>
      <c r="AB57" s="90">
        <v>1192190</v>
      </c>
      <c r="AC57" s="90">
        <v>3798803</v>
      </c>
      <c r="AD57" s="90">
        <v>5250274</v>
      </c>
      <c r="AE57" s="90">
        <v>3775628</v>
      </c>
      <c r="AF57" s="90">
        <v>2024440</v>
      </c>
      <c r="AG57" s="90">
        <v>16041335</v>
      </c>
      <c r="AH57" s="90">
        <v>16080963</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3667009</v>
      </c>
      <c r="AY57" s="90">
        <v>5372591</v>
      </c>
      <c r="AZ57" s="90">
        <v>4713845</v>
      </c>
      <c r="BA57" s="90">
        <v>3042137</v>
      </c>
      <c r="BB57" s="90">
        <v>1902757</v>
      </c>
      <c r="BC57" s="90">
        <v>18698339</v>
      </c>
      <c r="BD57" s="90">
        <v>18698339</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7">
        <v>0</v>
      </c>
      <c r="CA57" s="153">
        <v>0</v>
      </c>
      <c r="CB57" s="90">
        <v>0</v>
      </c>
      <c r="CC57" s="90">
        <v>0</v>
      </c>
      <c r="CD57" s="90">
        <v>0</v>
      </c>
      <c r="CE57" s="90">
        <v>6015400</v>
      </c>
      <c r="CF57" s="90">
        <v>22857568</v>
      </c>
      <c r="CG57" s="90">
        <v>42540195</v>
      </c>
      <c r="CH57" s="90">
        <v>79906057</v>
      </c>
      <c r="CI57" s="90">
        <v>118376771</v>
      </c>
      <c r="CJ57" s="90">
        <v>269695991</v>
      </c>
      <c r="CK57" s="90">
        <v>269695991</v>
      </c>
      <c r="CL57" s="90">
        <v>0</v>
      </c>
      <c r="CM57" s="90">
        <v>0</v>
      </c>
      <c r="CN57" s="90">
        <v>0</v>
      </c>
      <c r="CO57" s="90">
        <v>0</v>
      </c>
      <c r="CP57" s="90">
        <v>1940601</v>
      </c>
      <c r="CQ57" s="90">
        <v>10113885</v>
      </c>
      <c r="CR57" s="90">
        <v>22180752</v>
      </c>
      <c r="CS57" s="90">
        <v>44233791</v>
      </c>
      <c r="CT57" s="90">
        <v>59035360</v>
      </c>
      <c r="CU57" s="90">
        <v>137504389</v>
      </c>
      <c r="CV57" s="90">
        <v>137504389</v>
      </c>
      <c r="CW57" s="90">
        <v>0</v>
      </c>
      <c r="CX57" s="90">
        <v>0</v>
      </c>
      <c r="CY57" s="90">
        <v>0</v>
      </c>
      <c r="CZ57" s="90">
        <v>0</v>
      </c>
      <c r="DA57" s="90">
        <v>4074799</v>
      </c>
      <c r="DB57" s="90">
        <v>10913269</v>
      </c>
      <c r="DC57" s="90">
        <v>17275694</v>
      </c>
      <c r="DD57" s="90">
        <v>19606961</v>
      </c>
      <c r="DE57" s="90">
        <v>10684334</v>
      </c>
      <c r="DF57" s="137">
        <v>62555057</v>
      </c>
      <c r="DG57" s="93">
        <v>62555057</v>
      </c>
      <c r="DH57" s="136">
        <v>0</v>
      </c>
      <c r="DI57" s="90">
        <v>0</v>
      </c>
      <c r="DJ57" s="90">
        <v>0</v>
      </c>
      <c r="DK57" s="90">
        <v>0</v>
      </c>
      <c r="DL57" s="90">
        <v>0</v>
      </c>
      <c r="DM57" s="90">
        <v>1830414</v>
      </c>
      <c r="DN57" s="90">
        <v>3083749</v>
      </c>
      <c r="DO57" s="90">
        <v>16065305</v>
      </c>
      <c r="DP57" s="90">
        <v>48657077</v>
      </c>
      <c r="DQ57" s="137">
        <v>69636545</v>
      </c>
      <c r="DR57" s="138">
        <v>69636545</v>
      </c>
      <c r="DS57" s="136">
        <v>9498518</v>
      </c>
      <c r="DT57" s="90">
        <v>19327447</v>
      </c>
      <c r="DU57" s="90">
        <v>28825965</v>
      </c>
      <c r="DV57" s="90">
        <v>43602</v>
      </c>
      <c r="DW57" s="90">
        <v>63669650</v>
      </c>
      <c r="DX57" s="90">
        <v>106222368</v>
      </c>
      <c r="DY57" s="90">
        <v>111241515</v>
      </c>
      <c r="DZ57" s="90">
        <v>137066188</v>
      </c>
      <c r="EA57" s="90">
        <v>170701001</v>
      </c>
      <c r="EB57" s="137">
        <v>588944324</v>
      </c>
      <c r="EC57" s="93">
        <v>617770289</v>
      </c>
    </row>
    <row r="58" spans="1:133" s="75" customFormat="1" ht="18" customHeight="1">
      <c r="A58" s="89" t="s">
        <v>63</v>
      </c>
      <c r="B58" s="136">
        <f aca="true" t="shared" si="8" ref="B58:AG58">SUM(B32:B57)</f>
        <v>546437</v>
      </c>
      <c r="C58" s="90">
        <f t="shared" si="8"/>
        <v>808412</v>
      </c>
      <c r="D58" s="90">
        <f t="shared" si="8"/>
        <v>1354849</v>
      </c>
      <c r="E58" s="90">
        <f t="shared" si="8"/>
        <v>0</v>
      </c>
      <c r="F58" s="90">
        <f t="shared" si="8"/>
        <v>79952008</v>
      </c>
      <c r="G58" s="90">
        <f t="shared" si="8"/>
        <v>135456805</v>
      </c>
      <c r="H58" s="90">
        <f t="shared" si="8"/>
        <v>168682647</v>
      </c>
      <c r="I58" s="90">
        <f t="shared" si="8"/>
        <v>100438318</v>
      </c>
      <c r="J58" s="90">
        <f t="shared" si="8"/>
        <v>64212683</v>
      </c>
      <c r="K58" s="90">
        <f t="shared" si="8"/>
        <v>548742461</v>
      </c>
      <c r="L58" s="93">
        <f t="shared" si="8"/>
        <v>550097310</v>
      </c>
      <c r="M58" s="90">
        <f t="shared" si="8"/>
        <v>0</v>
      </c>
      <c r="N58" s="90">
        <f t="shared" si="8"/>
        <v>0</v>
      </c>
      <c r="O58" s="90">
        <f t="shared" si="8"/>
        <v>0</v>
      </c>
      <c r="P58" s="90">
        <f t="shared" si="8"/>
        <v>0</v>
      </c>
      <c r="Q58" s="90">
        <f t="shared" si="8"/>
        <v>62773</v>
      </c>
      <c r="R58" s="90">
        <f t="shared" si="8"/>
        <v>57240</v>
      </c>
      <c r="S58" s="90">
        <f t="shared" si="8"/>
        <v>453479</v>
      </c>
      <c r="T58" s="90">
        <f t="shared" si="8"/>
        <v>116044</v>
      </c>
      <c r="U58" s="90">
        <f t="shared" si="8"/>
        <v>160681</v>
      </c>
      <c r="V58" s="90">
        <f t="shared" si="8"/>
        <v>850217</v>
      </c>
      <c r="W58" s="90">
        <f t="shared" si="8"/>
        <v>850217</v>
      </c>
      <c r="X58" s="90">
        <f t="shared" si="8"/>
        <v>546437</v>
      </c>
      <c r="Y58" s="90">
        <f t="shared" si="8"/>
        <v>227399</v>
      </c>
      <c r="Z58" s="90">
        <f t="shared" si="8"/>
        <v>773836</v>
      </c>
      <c r="AA58" s="90">
        <f t="shared" si="8"/>
        <v>0</v>
      </c>
      <c r="AB58" s="90">
        <f t="shared" si="8"/>
        <v>25264712</v>
      </c>
      <c r="AC58" s="90">
        <f t="shared" si="8"/>
        <v>43889001</v>
      </c>
      <c r="AD58" s="90">
        <f t="shared" si="8"/>
        <v>77921273</v>
      </c>
      <c r="AE58" s="90">
        <f t="shared" si="8"/>
        <v>57591433</v>
      </c>
      <c r="AF58" s="90">
        <f t="shared" si="8"/>
        <v>48375394</v>
      </c>
      <c r="AG58" s="90">
        <f t="shared" si="8"/>
        <v>253041813</v>
      </c>
      <c r="AH58" s="90">
        <f aca="true" t="shared" si="9" ref="AH58:BM58">SUM(AH32:AH57)</f>
        <v>253815649</v>
      </c>
      <c r="AI58" s="90">
        <f t="shared" si="9"/>
        <v>0</v>
      </c>
      <c r="AJ58" s="90">
        <f t="shared" si="9"/>
        <v>0</v>
      </c>
      <c r="AK58" s="90">
        <f t="shared" si="9"/>
        <v>0</v>
      </c>
      <c r="AL58" s="90">
        <f t="shared" si="9"/>
        <v>0</v>
      </c>
      <c r="AM58" s="90">
        <f t="shared" si="9"/>
        <v>963896</v>
      </c>
      <c r="AN58" s="90">
        <f t="shared" si="9"/>
        <v>1465891</v>
      </c>
      <c r="AO58" s="90">
        <f t="shared" si="9"/>
        <v>1733166</v>
      </c>
      <c r="AP58" s="90">
        <f t="shared" si="9"/>
        <v>889286</v>
      </c>
      <c r="AQ58" s="90">
        <f t="shared" si="9"/>
        <v>1019586</v>
      </c>
      <c r="AR58" s="90">
        <f t="shared" si="9"/>
        <v>6071825</v>
      </c>
      <c r="AS58" s="90">
        <f t="shared" si="9"/>
        <v>6071825</v>
      </c>
      <c r="AT58" s="90">
        <f t="shared" si="9"/>
        <v>0</v>
      </c>
      <c r="AU58" s="90">
        <f t="shared" si="9"/>
        <v>581013</v>
      </c>
      <c r="AV58" s="90">
        <f t="shared" si="9"/>
        <v>581013</v>
      </c>
      <c r="AW58" s="90">
        <f t="shared" si="9"/>
        <v>0</v>
      </c>
      <c r="AX58" s="90">
        <f t="shared" si="9"/>
        <v>53660627</v>
      </c>
      <c r="AY58" s="90">
        <f t="shared" si="9"/>
        <v>90044673</v>
      </c>
      <c r="AZ58" s="90">
        <f t="shared" si="9"/>
        <v>88574729</v>
      </c>
      <c r="BA58" s="90">
        <f t="shared" si="9"/>
        <v>41841555</v>
      </c>
      <c r="BB58" s="90">
        <f t="shared" si="9"/>
        <v>14657022</v>
      </c>
      <c r="BC58" s="90">
        <f t="shared" si="9"/>
        <v>288778606</v>
      </c>
      <c r="BD58" s="90">
        <f t="shared" si="9"/>
        <v>289359619</v>
      </c>
      <c r="BE58" s="90">
        <f t="shared" si="9"/>
        <v>0</v>
      </c>
      <c r="BF58" s="90">
        <f t="shared" si="9"/>
        <v>0</v>
      </c>
      <c r="BG58" s="90">
        <f t="shared" si="9"/>
        <v>0</v>
      </c>
      <c r="BH58" s="90">
        <f t="shared" si="9"/>
        <v>0</v>
      </c>
      <c r="BI58" s="90">
        <f t="shared" si="9"/>
        <v>0</v>
      </c>
      <c r="BJ58" s="90">
        <f t="shared" si="9"/>
        <v>0</v>
      </c>
      <c r="BK58" s="90">
        <f t="shared" si="9"/>
        <v>0</v>
      </c>
      <c r="BL58" s="90">
        <f t="shared" si="9"/>
        <v>0</v>
      </c>
      <c r="BM58" s="90">
        <f t="shared" si="9"/>
        <v>0</v>
      </c>
      <c r="BN58" s="90">
        <f aca="true" t="shared" si="10" ref="BN58:CS58">SUM(BN32:BN57)</f>
        <v>0</v>
      </c>
      <c r="BO58" s="90">
        <f t="shared" si="10"/>
        <v>0</v>
      </c>
      <c r="BP58" s="90">
        <f t="shared" si="10"/>
        <v>0</v>
      </c>
      <c r="BQ58" s="90">
        <f t="shared" si="10"/>
        <v>0</v>
      </c>
      <c r="BR58" s="90">
        <f t="shared" si="10"/>
        <v>0</v>
      </c>
      <c r="BS58" s="90">
        <f t="shared" si="10"/>
        <v>0</v>
      </c>
      <c r="BT58" s="90">
        <f t="shared" si="10"/>
        <v>0</v>
      </c>
      <c r="BU58" s="90">
        <f t="shared" si="10"/>
        <v>0</v>
      </c>
      <c r="BV58" s="90">
        <f t="shared" si="10"/>
        <v>0</v>
      </c>
      <c r="BW58" s="90">
        <f t="shared" si="10"/>
        <v>0</v>
      </c>
      <c r="BX58" s="90">
        <f t="shared" si="10"/>
        <v>0</v>
      </c>
      <c r="BY58" s="90">
        <f t="shared" si="10"/>
        <v>0</v>
      </c>
      <c r="BZ58" s="137">
        <f t="shared" si="10"/>
        <v>0</v>
      </c>
      <c r="CA58" s="153">
        <f t="shared" si="10"/>
        <v>1224872</v>
      </c>
      <c r="CB58" s="90">
        <f t="shared" si="10"/>
        <v>5265284</v>
      </c>
      <c r="CC58" s="90">
        <f t="shared" si="10"/>
        <v>6490156</v>
      </c>
      <c r="CD58" s="90">
        <f t="shared" si="10"/>
        <v>0</v>
      </c>
      <c r="CE58" s="90">
        <f t="shared" si="10"/>
        <v>212360143</v>
      </c>
      <c r="CF58" s="90">
        <f t="shared" si="10"/>
        <v>528728040</v>
      </c>
      <c r="CG58" s="90">
        <f t="shared" si="10"/>
        <v>1079303319</v>
      </c>
      <c r="CH58" s="90">
        <f t="shared" si="10"/>
        <v>1637089832</v>
      </c>
      <c r="CI58" s="90">
        <f t="shared" si="10"/>
        <v>1914916673</v>
      </c>
      <c r="CJ58" s="90">
        <f t="shared" si="10"/>
        <v>5372398007</v>
      </c>
      <c r="CK58" s="90">
        <f t="shared" si="10"/>
        <v>5378888163</v>
      </c>
      <c r="CL58" s="90">
        <f t="shared" si="10"/>
        <v>759306</v>
      </c>
      <c r="CM58" s="90">
        <f t="shared" si="10"/>
        <v>3662304</v>
      </c>
      <c r="CN58" s="90">
        <f t="shared" si="10"/>
        <v>4421610</v>
      </c>
      <c r="CO58" s="90">
        <f t="shared" si="10"/>
        <v>0</v>
      </c>
      <c r="CP58" s="90">
        <f t="shared" si="10"/>
        <v>87765694</v>
      </c>
      <c r="CQ58" s="90">
        <f t="shared" si="10"/>
        <v>238237563</v>
      </c>
      <c r="CR58" s="90">
        <f t="shared" si="10"/>
        <v>563045520</v>
      </c>
      <c r="CS58" s="90">
        <f t="shared" si="10"/>
        <v>916271038</v>
      </c>
      <c r="CT58" s="90">
        <f aca="true" t="shared" si="11" ref="CT58:DY58">SUM(CT32:CT57)</f>
        <v>926588000</v>
      </c>
      <c r="CU58" s="90">
        <f t="shared" si="11"/>
        <v>2731907815</v>
      </c>
      <c r="CV58" s="90">
        <f t="shared" si="11"/>
        <v>2736329425</v>
      </c>
      <c r="CW58" s="90">
        <f t="shared" si="11"/>
        <v>465566</v>
      </c>
      <c r="CX58" s="90">
        <f t="shared" si="11"/>
        <v>1376200</v>
      </c>
      <c r="CY58" s="90">
        <f t="shared" si="11"/>
        <v>1841766</v>
      </c>
      <c r="CZ58" s="90">
        <f t="shared" si="11"/>
        <v>0</v>
      </c>
      <c r="DA58" s="90">
        <f t="shared" si="11"/>
        <v>116364148</v>
      </c>
      <c r="DB58" s="90">
        <f t="shared" si="11"/>
        <v>262250458</v>
      </c>
      <c r="DC58" s="90">
        <f t="shared" si="11"/>
        <v>409110438</v>
      </c>
      <c r="DD58" s="90">
        <f t="shared" si="11"/>
        <v>422084966</v>
      </c>
      <c r="DE58" s="90">
        <f t="shared" si="11"/>
        <v>224031009</v>
      </c>
      <c r="DF58" s="137">
        <f t="shared" si="11"/>
        <v>1433841019</v>
      </c>
      <c r="DG58" s="93">
        <f t="shared" si="11"/>
        <v>1435682785</v>
      </c>
      <c r="DH58" s="136">
        <f t="shared" si="11"/>
        <v>0</v>
      </c>
      <c r="DI58" s="90">
        <f t="shared" si="11"/>
        <v>226780</v>
      </c>
      <c r="DJ58" s="90">
        <f t="shared" si="11"/>
        <v>226780</v>
      </c>
      <c r="DK58" s="90">
        <f t="shared" si="11"/>
        <v>0</v>
      </c>
      <c r="DL58" s="90">
        <f t="shared" si="11"/>
        <v>8230301</v>
      </c>
      <c r="DM58" s="90">
        <f t="shared" si="11"/>
        <v>28240019</v>
      </c>
      <c r="DN58" s="90">
        <f t="shared" si="11"/>
        <v>107147361</v>
      </c>
      <c r="DO58" s="90">
        <f t="shared" si="11"/>
        <v>298733828</v>
      </c>
      <c r="DP58" s="90">
        <f t="shared" si="11"/>
        <v>764297664</v>
      </c>
      <c r="DQ58" s="137">
        <f t="shared" si="11"/>
        <v>1206649173</v>
      </c>
      <c r="DR58" s="138">
        <f t="shared" si="11"/>
        <v>1206875953</v>
      </c>
      <c r="DS58" s="136">
        <f t="shared" si="11"/>
        <v>201761429</v>
      </c>
      <c r="DT58" s="90">
        <f t="shared" si="11"/>
        <v>411827716</v>
      </c>
      <c r="DU58" s="90">
        <f t="shared" si="11"/>
        <v>613589145</v>
      </c>
      <c r="DV58" s="90">
        <f t="shared" si="11"/>
        <v>53175</v>
      </c>
      <c r="DW58" s="90">
        <f t="shared" si="11"/>
        <v>1316545474</v>
      </c>
      <c r="DX58" s="90">
        <f t="shared" si="11"/>
        <v>2036728768</v>
      </c>
      <c r="DY58" s="90">
        <f t="shared" si="11"/>
        <v>2575242606</v>
      </c>
      <c r="DZ58" s="90">
        <f>SUM(DZ32:DZ57)</f>
        <v>2813246288</v>
      </c>
      <c r="EA58" s="90">
        <f>SUM(EA32:EA57)</f>
        <v>2898992102</v>
      </c>
      <c r="EB58" s="137">
        <f>SUM(EB32:EB57)</f>
        <v>11640808413</v>
      </c>
      <c r="EC58" s="93">
        <f>SUM(EC32:EC57)</f>
        <v>12254397558</v>
      </c>
    </row>
    <row r="59" spans="1:133" s="75" customFormat="1" ht="18" customHeight="1">
      <c r="A59" s="89" t="s">
        <v>64</v>
      </c>
      <c r="B59" s="136">
        <v>0</v>
      </c>
      <c r="C59" s="90">
        <v>0</v>
      </c>
      <c r="D59" s="90">
        <v>0</v>
      </c>
      <c r="E59" s="90">
        <v>0</v>
      </c>
      <c r="F59" s="90">
        <v>757755</v>
      </c>
      <c r="G59" s="90">
        <v>908469</v>
      </c>
      <c r="H59" s="90">
        <v>1522458</v>
      </c>
      <c r="I59" s="90">
        <v>131400</v>
      </c>
      <c r="J59" s="90">
        <v>81072</v>
      </c>
      <c r="K59" s="90">
        <v>3401154</v>
      </c>
      <c r="L59" s="93">
        <v>3401154</v>
      </c>
      <c r="M59" s="90">
        <v>0</v>
      </c>
      <c r="N59" s="90">
        <v>0</v>
      </c>
      <c r="O59" s="90">
        <v>0</v>
      </c>
      <c r="P59" s="90">
        <v>0</v>
      </c>
      <c r="Q59" s="90">
        <v>0</v>
      </c>
      <c r="R59" s="90">
        <v>0</v>
      </c>
      <c r="S59" s="90">
        <v>0</v>
      </c>
      <c r="T59" s="90">
        <v>0</v>
      </c>
      <c r="U59" s="90">
        <v>0</v>
      </c>
      <c r="V59" s="90">
        <v>0</v>
      </c>
      <c r="W59" s="90">
        <v>0</v>
      </c>
      <c r="X59" s="90">
        <v>0</v>
      </c>
      <c r="Y59" s="90">
        <v>0</v>
      </c>
      <c r="Z59" s="90">
        <v>0</v>
      </c>
      <c r="AA59" s="90">
        <v>0</v>
      </c>
      <c r="AB59" s="90">
        <v>522855</v>
      </c>
      <c r="AC59" s="90">
        <v>450549</v>
      </c>
      <c r="AD59" s="90">
        <v>1284705</v>
      </c>
      <c r="AE59" s="90">
        <v>131400</v>
      </c>
      <c r="AF59" s="90">
        <v>81072</v>
      </c>
      <c r="AG59" s="90">
        <v>2470581</v>
      </c>
      <c r="AH59" s="90">
        <v>2470581</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234900</v>
      </c>
      <c r="AY59" s="90">
        <v>457920</v>
      </c>
      <c r="AZ59" s="90">
        <v>237753</v>
      </c>
      <c r="BA59" s="90">
        <v>0</v>
      </c>
      <c r="BB59" s="90">
        <v>0</v>
      </c>
      <c r="BC59" s="90">
        <v>930573</v>
      </c>
      <c r="BD59" s="90">
        <v>930573</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7">
        <v>0</v>
      </c>
      <c r="CA59" s="153">
        <v>381045</v>
      </c>
      <c r="CB59" s="90">
        <v>188535</v>
      </c>
      <c r="CC59" s="90">
        <v>569580</v>
      </c>
      <c r="CD59" s="90">
        <v>0</v>
      </c>
      <c r="CE59" s="90">
        <v>2005881</v>
      </c>
      <c r="CF59" s="90">
        <v>4649825</v>
      </c>
      <c r="CG59" s="90">
        <v>11973554</v>
      </c>
      <c r="CH59" s="90">
        <v>17054735</v>
      </c>
      <c r="CI59" s="90">
        <v>14925004</v>
      </c>
      <c r="CJ59" s="90">
        <v>50608999</v>
      </c>
      <c r="CK59" s="90">
        <v>51178579</v>
      </c>
      <c r="CL59" s="90">
        <v>381045</v>
      </c>
      <c r="CM59" s="90">
        <v>188535</v>
      </c>
      <c r="CN59" s="90">
        <v>569580</v>
      </c>
      <c r="CO59" s="90">
        <v>0</v>
      </c>
      <c r="CP59" s="90">
        <v>1310478</v>
      </c>
      <c r="CQ59" s="90">
        <v>3117803</v>
      </c>
      <c r="CR59" s="90">
        <v>6165954</v>
      </c>
      <c r="CS59" s="90">
        <v>10633363</v>
      </c>
      <c r="CT59" s="90">
        <v>9088927</v>
      </c>
      <c r="CU59" s="90">
        <v>30316525</v>
      </c>
      <c r="CV59" s="90">
        <v>30886105</v>
      </c>
      <c r="CW59" s="90">
        <v>0</v>
      </c>
      <c r="CX59" s="90">
        <v>0</v>
      </c>
      <c r="CY59" s="90">
        <v>0</v>
      </c>
      <c r="CZ59" s="90">
        <v>0</v>
      </c>
      <c r="DA59" s="90">
        <v>695403</v>
      </c>
      <c r="DB59" s="90">
        <v>1309461</v>
      </c>
      <c r="DC59" s="90">
        <v>4138132</v>
      </c>
      <c r="DD59" s="90">
        <v>3485354</v>
      </c>
      <c r="DE59" s="90">
        <v>1166139</v>
      </c>
      <c r="DF59" s="137">
        <v>10794489</v>
      </c>
      <c r="DG59" s="93">
        <v>10794489</v>
      </c>
      <c r="DH59" s="136">
        <v>0</v>
      </c>
      <c r="DI59" s="90">
        <v>0</v>
      </c>
      <c r="DJ59" s="90">
        <v>0</v>
      </c>
      <c r="DK59" s="90">
        <v>0</v>
      </c>
      <c r="DL59" s="90">
        <v>0</v>
      </c>
      <c r="DM59" s="90">
        <v>222561</v>
      </c>
      <c r="DN59" s="90">
        <v>1669468</v>
      </c>
      <c r="DO59" s="90">
        <v>2936018</v>
      </c>
      <c r="DP59" s="90">
        <v>4669938</v>
      </c>
      <c r="DQ59" s="137">
        <v>9497985</v>
      </c>
      <c r="DR59" s="138">
        <v>9497985</v>
      </c>
      <c r="DS59" s="136">
        <v>1992194</v>
      </c>
      <c r="DT59" s="90">
        <v>4025417</v>
      </c>
      <c r="DU59" s="90">
        <v>6017611</v>
      </c>
      <c r="DV59" s="90">
        <v>0</v>
      </c>
      <c r="DW59" s="90">
        <v>7594959</v>
      </c>
      <c r="DX59" s="90">
        <v>13366213</v>
      </c>
      <c r="DY59" s="90">
        <v>21692655</v>
      </c>
      <c r="DZ59" s="90">
        <v>21049899</v>
      </c>
      <c r="EA59" s="90">
        <v>18430392</v>
      </c>
      <c r="EB59" s="137">
        <v>82134118</v>
      </c>
      <c r="EC59" s="93">
        <v>88151729</v>
      </c>
    </row>
    <row r="60" spans="1:133" s="75" customFormat="1" ht="18" customHeight="1">
      <c r="A60" s="89" t="s">
        <v>65</v>
      </c>
      <c r="B60" s="136">
        <v>0</v>
      </c>
      <c r="C60" s="90">
        <v>0</v>
      </c>
      <c r="D60" s="90">
        <v>0</v>
      </c>
      <c r="E60" s="90">
        <v>0</v>
      </c>
      <c r="F60" s="90">
        <v>236472</v>
      </c>
      <c r="G60" s="90">
        <v>809576</v>
      </c>
      <c r="H60" s="90">
        <v>789651</v>
      </c>
      <c r="I60" s="90">
        <v>654300</v>
      </c>
      <c r="J60" s="90">
        <v>11862</v>
      </c>
      <c r="K60" s="90">
        <v>2501861</v>
      </c>
      <c r="L60" s="93">
        <v>2501861</v>
      </c>
      <c r="M60" s="90">
        <v>0</v>
      </c>
      <c r="N60" s="90">
        <v>0</v>
      </c>
      <c r="O60" s="90">
        <v>0</v>
      </c>
      <c r="P60" s="90">
        <v>0</v>
      </c>
      <c r="Q60" s="90">
        <v>0</v>
      </c>
      <c r="R60" s="90">
        <v>0</v>
      </c>
      <c r="S60" s="90">
        <v>0</v>
      </c>
      <c r="T60" s="90">
        <v>0</v>
      </c>
      <c r="U60" s="90">
        <v>0</v>
      </c>
      <c r="V60" s="90">
        <v>0</v>
      </c>
      <c r="W60" s="90">
        <v>0</v>
      </c>
      <c r="X60" s="90">
        <v>0</v>
      </c>
      <c r="Y60" s="90">
        <v>0</v>
      </c>
      <c r="Z60" s="90">
        <v>0</v>
      </c>
      <c r="AA60" s="90">
        <v>0</v>
      </c>
      <c r="AB60" s="90">
        <v>8064</v>
      </c>
      <c r="AC60" s="90">
        <v>107856</v>
      </c>
      <c r="AD60" s="90">
        <v>551898</v>
      </c>
      <c r="AE60" s="90">
        <v>654300</v>
      </c>
      <c r="AF60" s="90">
        <v>11862</v>
      </c>
      <c r="AG60" s="90">
        <v>1333980</v>
      </c>
      <c r="AH60" s="90">
        <v>1333980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228408</v>
      </c>
      <c r="AY60" s="90">
        <v>701720</v>
      </c>
      <c r="AZ60" s="90">
        <v>237753</v>
      </c>
      <c r="BA60" s="90">
        <v>0</v>
      </c>
      <c r="BB60" s="90">
        <v>0</v>
      </c>
      <c r="BC60" s="90">
        <v>1167881</v>
      </c>
      <c r="BD60" s="90">
        <v>1167881</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7">
        <v>0</v>
      </c>
      <c r="CA60" s="153">
        <v>0</v>
      </c>
      <c r="CB60" s="90">
        <v>354069</v>
      </c>
      <c r="CC60" s="90">
        <v>354069</v>
      </c>
      <c r="CD60" s="90">
        <v>0</v>
      </c>
      <c r="CE60" s="90">
        <v>2777686</v>
      </c>
      <c r="CF60" s="90">
        <v>3397051</v>
      </c>
      <c r="CG60" s="90">
        <v>9630919</v>
      </c>
      <c r="CH60" s="90">
        <v>9304797</v>
      </c>
      <c r="CI60" s="90">
        <v>11458977</v>
      </c>
      <c r="CJ60" s="90">
        <v>36569430</v>
      </c>
      <c r="CK60" s="90">
        <v>36923499</v>
      </c>
      <c r="CL60" s="90">
        <v>0</v>
      </c>
      <c r="CM60" s="90">
        <v>354069</v>
      </c>
      <c r="CN60" s="90">
        <v>354069</v>
      </c>
      <c r="CO60" s="90">
        <v>0</v>
      </c>
      <c r="CP60" s="90">
        <v>1971556</v>
      </c>
      <c r="CQ60" s="90">
        <v>2118208</v>
      </c>
      <c r="CR60" s="90">
        <v>6112882</v>
      </c>
      <c r="CS60" s="90">
        <v>7269954</v>
      </c>
      <c r="CT60" s="90">
        <v>5623980</v>
      </c>
      <c r="CU60" s="90">
        <v>23096580</v>
      </c>
      <c r="CV60" s="90">
        <v>23450649</v>
      </c>
      <c r="CW60" s="90">
        <v>0</v>
      </c>
      <c r="CX60" s="90">
        <v>0</v>
      </c>
      <c r="CY60" s="90">
        <v>0</v>
      </c>
      <c r="CZ60" s="90">
        <v>0</v>
      </c>
      <c r="DA60" s="90">
        <v>230310</v>
      </c>
      <c r="DB60" s="90">
        <v>998628</v>
      </c>
      <c r="DC60" s="90">
        <v>1878543</v>
      </c>
      <c r="DD60" s="90">
        <v>661724</v>
      </c>
      <c r="DE60" s="90">
        <v>846254</v>
      </c>
      <c r="DF60" s="137">
        <v>4615459</v>
      </c>
      <c r="DG60" s="93">
        <v>4615459</v>
      </c>
      <c r="DH60" s="136">
        <v>0</v>
      </c>
      <c r="DI60" s="90">
        <v>0</v>
      </c>
      <c r="DJ60" s="90">
        <v>0</v>
      </c>
      <c r="DK60" s="90">
        <v>0</v>
      </c>
      <c r="DL60" s="90">
        <v>575820</v>
      </c>
      <c r="DM60" s="90">
        <v>280215</v>
      </c>
      <c r="DN60" s="90">
        <v>1639494</v>
      </c>
      <c r="DO60" s="90">
        <v>1373119</v>
      </c>
      <c r="DP60" s="90">
        <v>4988743</v>
      </c>
      <c r="DQ60" s="137">
        <v>8857391</v>
      </c>
      <c r="DR60" s="138">
        <v>8857391</v>
      </c>
      <c r="DS60" s="136">
        <v>641038</v>
      </c>
      <c r="DT60" s="90">
        <v>3486770</v>
      </c>
      <c r="DU60" s="90">
        <v>4127808</v>
      </c>
      <c r="DV60" s="90">
        <v>0</v>
      </c>
      <c r="DW60" s="90">
        <v>6491010</v>
      </c>
      <c r="DX60" s="90">
        <v>8460875</v>
      </c>
      <c r="DY60" s="90">
        <v>15479429</v>
      </c>
      <c r="DZ60" s="90">
        <v>12278962</v>
      </c>
      <c r="EA60" s="90">
        <v>12727756</v>
      </c>
      <c r="EB60" s="137">
        <v>55438032</v>
      </c>
      <c r="EC60" s="93">
        <v>59565840</v>
      </c>
    </row>
    <row r="61" spans="1:133" s="75" customFormat="1" ht="18" customHeight="1">
      <c r="A61" s="89" t="s">
        <v>66</v>
      </c>
      <c r="B61" s="136">
        <v>0</v>
      </c>
      <c r="C61" s="90">
        <v>0</v>
      </c>
      <c r="D61" s="90">
        <v>0</v>
      </c>
      <c r="E61" s="90">
        <v>0</v>
      </c>
      <c r="F61" s="90">
        <v>0</v>
      </c>
      <c r="G61" s="90">
        <v>0</v>
      </c>
      <c r="H61" s="90">
        <v>0</v>
      </c>
      <c r="I61" s="90">
        <v>32832</v>
      </c>
      <c r="J61" s="90">
        <v>0</v>
      </c>
      <c r="K61" s="90">
        <v>32832</v>
      </c>
      <c r="L61" s="93">
        <v>32832</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32832</v>
      </c>
      <c r="BB61" s="90">
        <v>0</v>
      </c>
      <c r="BC61" s="90">
        <v>32832</v>
      </c>
      <c r="BD61" s="90">
        <v>32832</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7">
        <v>0</v>
      </c>
      <c r="CA61" s="153">
        <v>0</v>
      </c>
      <c r="CB61" s="90">
        <v>0</v>
      </c>
      <c r="CC61" s="90">
        <v>0</v>
      </c>
      <c r="CD61" s="90">
        <v>0</v>
      </c>
      <c r="CE61" s="90">
        <v>0</v>
      </c>
      <c r="CF61" s="90">
        <v>2008569</v>
      </c>
      <c r="CG61" s="90">
        <v>4764786</v>
      </c>
      <c r="CH61" s="90">
        <v>5931632</v>
      </c>
      <c r="CI61" s="90">
        <v>3783279</v>
      </c>
      <c r="CJ61" s="90">
        <v>16488266</v>
      </c>
      <c r="CK61" s="90">
        <v>16488266</v>
      </c>
      <c r="CL61" s="90">
        <v>0</v>
      </c>
      <c r="CM61" s="90">
        <v>0</v>
      </c>
      <c r="CN61" s="90">
        <v>0</v>
      </c>
      <c r="CO61" s="90">
        <v>0</v>
      </c>
      <c r="CP61" s="90">
        <v>0</v>
      </c>
      <c r="CQ61" s="90">
        <v>1056818</v>
      </c>
      <c r="CR61" s="90">
        <v>3246292</v>
      </c>
      <c r="CS61" s="90">
        <v>4909433</v>
      </c>
      <c r="CT61" s="90">
        <v>2914887</v>
      </c>
      <c r="CU61" s="90">
        <v>12127430</v>
      </c>
      <c r="CV61" s="90">
        <v>12127430</v>
      </c>
      <c r="CW61" s="90">
        <v>0</v>
      </c>
      <c r="CX61" s="90">
        <v>0</v>
      </c>
      <c r="CY61" s="90">
        <v>0</v>
      </c>
      <c r="CZ61" s="90">
        <v>0</v>
      </c>
      <c r="DA61" s="90">
        <v>0</v>
      </c>
      <c r="DB61" s="90">
        <v>951751</v>
      </c>
      <c r="DC61" s="90">
        <v>764717</v>
      </c>
      <c r="DD61" s="90">
        <v>229216</v>
      </c>
      <c r="DE61" s="90">
        <v>0</v>
      </c>
      <c r="DF61" s="137">
        <v>1945684</v>
      </c>
      <c r="DG61" s="93">
        <v>1945684</v>
      </c>
      <c r="DH61" s="136">
        <v>0</v>
      </c>
      <c r="DI61" s="90">
        <v>0</v>
      </c>
      <c r="DJ61" s="90">
        <v>0</v>
      </c>
      <c r="DK61" s="90">
        <v>0</v>
      </c>
      <c r="DL61" s="90">
        <v>0</v>
      </c>
      <c r="DM61" s="90">
        <v>0</v>
      </c>
      <c r="DN61" s="90">
        <v>753777</v>
      </c>
      <c r="DO61" s="90">
        <v>792983</v>
      </c>
      <c r="DP61" s="90">
        <v>868392</v>
      </c>
      <c r="DQ61" s="137">
        <v>2415152</v>
      </c>
      <c r="DR61" s="138">
        <v>2415152</v>
      </c>
      <c r="DS61" s="136">
        <v>137893</v>
      </c>
      <c r="DT61" s="90">
        <v>556341</v>
      </c>
      <c r="DU61" s="90">
        <v>694234</v>
      </c>
      <c r="DV61" s="90">
        <v>235769</v>
      </c>
      <c r="DW61" s="90">
        <v>922002</v>
      </c>
      <c r="DX61" s="90">
        <v>4026868</v>
      </c>
      <c r="DY61" s="90">
        <v>6880409</v>
      </c>
      <c r="DZ61" s="90">
        <v>6714632</v>
      </c>
      <c r="EA61" s="90">
        <v>4011695</v>
      </c>
      <c r="EB61" s="137">
        <v>22791375</v>
      </c>
      <c r="EC61" s="93">
        <v>23485609</v>
      </c>
    </row>
    <row r="62" spans="1:133" s="75" customFormat="1" ht="18" customHeight="1">
      <c r="A62" s="89" t="s">
        <v>67</v>
      </c>
      <c r="B62" s="136">
        <v>0</v>
      </c>
      <c r="C62" s="90">
        <v>0</v>
      </c>
      <c r="D62" s="90">
        <v>0</v>
      </c>
      <c r="E62" s="90">
        <v>0</v>
      </c>
      <c r="F62" s="90">
        <v>0</v>
      </c>
      <c r="G62" s="90">
        <v>233081</v>
      </c>
      <c r="H62" s="90">
        <v>248472</v>
      </c>
      <c r="I62" s="90">
        <v>0</v>
      </c>
      <c r="J62" s="90">
        <v>0</v>
      </c>
      <c r="K62" s="90">
        <v>481553</v>
      </c>
      <c r="L62" s="93">
        <v>481553</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233081</v>
      </c>
      <c r="AZ62" s="90">
        <v>248472</v>
      </c>
      <c r="BA62" s="90">
        <v>0</v>
      </c>
      <c r="BB62" s="90">
        <v>0</v>
      </c>
      <c r="BC62" s="90">
        <v>481553</v>
      </c>
      <c r="BD62" s="90">
        <v>481553</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7">
        <v>0</v>
      </c>
      <c r="CA62" s="153">
        <v>0</v>
      </c>
      <c r="CB62" s="90">
        <v>0</v>
      </c>
      <c r="CC62" s="90">
        <v>0</v>
      </c>
      <c r="CD62" s="90">
        <v>0</v>
      </c>
      <c r="CE62" s="90">
        <v>1573102</v>
      </c>
      <c r="CF62" s="90">
        <v>3960809</v>
      </c>
      <c r="CG62" s="90">
        <v>6065800</v>
      </c>
      <c r="CH62" s="90">
        <v>8871169</v>
      </c>
      <c r="CI62" s="90">
        <v>7060088</v>
      </c>
      <c r="CJ62" s="90">
        <v>27530968</v>
      </c>
      <c r="CK62" s="90">
        <v>27530968</v>
      </c>
      <c r="CL62" s="90">
        <v>0</v>
      </c>
      <c r="CM62" s="90">
        <v>0</v>
      </c>
      <c r="CN62" s="90">
        <v>0</v>
      </c>
      <c r="CO62" s="90">
        <v>0</v>
      </c>
      <c r="CP62" s="90">
        <v>1345168</v>
      </c>
      <c r="CQ62" s="90">
        <v>3960809</v>
      </c>
      <c r="CR62" s="90">
        <v>5650770</v>
      </c>
      <c r="CS62" s="90">
        <v>8594301</v>
      </c>
      <c r="CT62" s="90">
        <v>5910379</v>
      </c>
      <c r="CU62" s="90">
        <v>25461427</v>
      </c>
      <c r="CV62" s="90">
        <v>25461427</v>
      </c>
      <c r="CW62" s="90">
        <v>0</v>
      </c>
      <c r="CX62" s="90">
        <v>0</v>
      </c>
      <c r="CY62" s="90">
        <v>0</v>
      </c>
      <c r="CZ62" s="90">
        <v>0</v>
      </c>
      <c r="DA62" s="90">
        <v>0</v>
      </c>
      <c r="DB62" s="90">
        <v>0</v>
      </c>
      <c r="DC62" s="90">
        <v>254659</v>
      </c>
      <c r="DD62" s="90">
        <v>276868</v>
      </c>
      <c r="DE62" s="90">
        <v>0</v>
      </c>
      <c r="DF62" s="137">
        <v>531527</v>
      </c>
      <c r="DG62" s="93">
        <v>531527</v>
      </c>
      <c r="DH62" s="136">
        <v>0</v>
      </c>
      <c r="DI62" s="90">
        <v>0</v>
      </c>
      <c r="DJ62" s="90">
        <v>0</v>
      </c>
      <c r="DK62" s="90">
        <v>0</v>
      </c>
      <c r="DL62" s="90">
        <v>227934</v>
      </c>
      <c r="DM62" s="90">
        <v>0</v>
      </c>
      <c r="DN62" s="90">
        <v>160371</v>
      </c>
      <c r="DO62" s="90">
        <v>0</v>
      </c>
      <c r="DP62" s="90">
        <v>1149709</v>
      </c>
      <c r="DQ62" s="137">
        <v>1538014</v>
      </c>
      <c r="DR62" s="138">
        <v>1538014</v>
      </c>
      <c r="DS62" s="136">
        <v>575507</v>
      </c>
      <c r="DT62" s="90">
        <v>1477908</v>
      </c>
      <c r="DU62" s="90">
        <v>2053415</v>
      </c>
      <c r="DV62" s="90">
        <v>0</v>
      </c>
      <c r="DW62" s="90">
        <v>2354090</v>
      </c>
      <c r="DX62" s="90">
        <v>7494610</v>
      </c>
      <c r="DY62" s="90">
        <v>8971361</v>
      </c>
      <c r="DZ62" s="90">
        <v>10709063</v>
      </c>
      <c r="EA62" s="90">
        <v>7994512</v>
      </c>
      <c r="EB62" s="137">
        <v>37523636</v>
      </c>
      <c r="EC62" s="93">
        <v>39577051</v>
      </c>
    </row>
    <row r="63" spans="1:133" s="75" customFormat="1" ht="18" customHeight="1">
      <c r="A63" s="89" t="s">
        <v>68</v>
      </c>
      <c r="B63" s="136">
        <f aca="true" t="shared" si="12" ref="B63:BM63">SUM(B59:B62)</f>
        <v>0</v>
      </c>
      <c r="C63" s="90">
        <f t="shared" si="12"/>
        <v>0</v>
      </c>
      <c r="D63" s="90">
        <f t="shared" si="12"/>
        <v>0</v>
      </c>
      <c r="E63" s="90">
        <f t="shared" si="12"/>
        <v>0</v>
      </c>
      <c r="F63" s="90">
        <f t="shared" si="12"/>
        <v>994227</v>
      </c>
      <c r="G63" s="90">
        <f t="shared" si="12"/>
        <v>1951126</v>
      </c>
      <c r="H63" s="90">
        <f t="shared" si="12"/>
        <v>2560581</v>
      </c>
      <c r="I63" s="90">
        <f t="shared" si="12"/>
        <v>818532</v>
      </c>
      <c r="J63" s="90">
        <f t="shared" si="12"/>
        <v>92934</v>
      </c>
      <c r="K63" s="90">
        <f t="shared" si="12"/>
        <v>6417400</v>
      </c>
      <c r="L63" s="93">
        <f t="shared" si="12"/>
        <v>6417400</v>
      </c>
      <c r="M63" s="90">
        <f t="shared" si="12"/>
        <v>0</v>
      </c>
      <c r="N63" s="90">
        <f t="shared" si="12"/>
        <v>0</v>
      </c>
      <c r="O63" s="90">
        <f t="shared" si="12"/>
        <v>0</v>
      </c>
      <c r="P63" s="90">
        <f t="shared" si="12"/>
        <v>0</v>
      </c>
      <c r="Q63" s="90">
        <f t="shared" si="12"/>
        <v>0</v>
      </c>
      <c r="R63" s="90">
        <f t="shared" si="12"/>
        <v>0</v>
      </c>
      <c r="S63" s="90">
        <f t="shared" si="12"/>
        <v>0</v>
      </c>
      <c r="T63" s="90">
        <f t="shared" si="12"/>
        <v>0</v>
      </c>
      <c r="U63" s="90">
        <f t="shared" si="12"/>
        <v>0</v>
      </c>
      <c r="V63" s="90">
        <f t="shared" si="12"/>
        <v>0</v>
      </c>
      <c r="W63" s="90">
        <f t="shared" si="12"/>
        <v>0</v>
      </c>
      <c r="X63" s="90">
        <f t="shared" si="12"/>
        <v>0</v>
      </c>
      <c r="Y63" s="90">
        <f t="shared" si="12"/>
        <v>0</v>
      </c>
      <c r="Z63" s="90">
        <f t="shared" si="12"/>
        <v>0</v>
      </c>
      <c r="AA63" s="90">
        <f t="shared" si="12"/>
        <v>0</v>
      </c>
      <c r="AB63" s="90">
        <f t="shared" si="12"/>
        <v>530919</v>
      </c>
      <c r="AC63" s="90">
        <f t="shared" si="12"/>
        <v>558405</v>
      </c>
      <c r="AD63" s="90">
        <f t="shared" si="12"/>
        <v>1836603</v>
      </c>
      <c r="AE63" s="90">
        <f t="shared" si="12"/>
        <v>785700</v>
      </c>
      <c r="AF63" s="90">
        <f t="shared" si="12"/>
        <v>92934</v>
      </c>
      <c r="AG63" s="90">
        <f t="shared" si="12"/>
        <v>3804561</v>
      </c>
      <c r="AH63" s="90">
        <f t="shared" si="12"/>
        <v>3804561</v>
      </c>
      <c r="AI63" s="90">
        <f t="shared" si="12"/>
        <v>0</v>
      </c>
      <c r="AJ63" s="90">
        <f t="shared" si="12"/>
        <v>0</v>
      </c>
      <c r="AK63" s="90">
        <f t="shared" si="12"/>
        <v>0</v>
      </c>
      <c r="AL63" s="90">
        <f t="shared" si="12"/>
        <v>0</v>
      </c>
      <c r="AM63" s="90">
        <f t="shared" si="12"/>
        <v>0</v>
      </c>
      <c r="AN63" s="90">
        <f t="shared" si="12"/>
        <v>0</v>
      </c>
      <c r="AO63" s="90">
        <f t="shared" si="12"/>
        <v>0</v>
      </c>
      <c r="AP63" s="90">
        <f t="shared" si="12"/>
        <v>0</v>
      </c>
      <c r="AQ63" s="90">
        <f t="shared" si="12"/>
        <v>0</v>
      </c>
      <c r="AR63" s="90">
        <f t="shared" si="12"/>
        <v>0</v>
      </c>
      <c r="AS63" s="90">
        <f t="shared" si="12"/>
        <v>0</v>
      </c>
      <c r="AT63" s="90">
        <f t="shared" si="12"/>
        <v>0</v>
      </c>
      <c r="AU63" s="90">
        <f t="shared" si="12"/>
        <v>0</v>
      </c>
      <c r="AV63" s="90">
        <f t="shared" si="12"/>
        <v>0</v>
      </c>
      <c r="AW63" s="90">
        <f t="shared" si="12"/>
        <v>0</v>
      </c>
      <c r="AX63" s="90">
        <f t="shared" si="12"/>
        <v>463308</v>
      </c>
      <c r="AY63" s="90">
        <f t="shared" si="12"/>
        <v>1392721</v>
      </c>
      <c r="AZ63" s="90">
        <f t="shared" si="12"/>
        <v>723978</v>
      </c>
      <c r="BA63" s="90">
        <f t="shared" si="12"/>
        <v>32832</v>
      </c>
      <c r="BB63" s="90">
        <f t="shared" si="12"/>
        <v>0</v>
      </c>
      <c r="BC63" s="90">
        <f t="shared" si="12"/>
        <v>2612839</v>
      </c>
      <c r="BD63" s="90">
        <f t="shared" si="12"/>
        <v>2612839</v>
      </c>
      <c r="BE63" s="90">
        <f t="shared" si="12"/>
        <v>0</v>
      </c>
      <c r="BF63" s="90">
        <f t="shared" si="12"/>
        <v>0</v>
      </c>
      <c r="BG63" s="90">
        <f t="shared" si="12"/>
        <v>0</v>
      </c>
      <c r="BH63" s="90">
        <f t="shared" si="12"/>
        <v>0</v>
      </c>
      <c r="BI63" s="90">
        <f t="shared" si="12"/>
        <v>0</v>
      </c>
      <c r="BJ63" s="90">
        <f t="shared" si="12"/>
        <v>0</v>
      </c>
      <c r="BK63" s="90">
        <f t="shared" si="12"/>
        <v>0</v>
      </c>
      <c r="BL63" s="90">
        <f t="shared" si="12"/>
        <v>0</v>
      </c>
      <c r="BM63" s="90">
        <f t="shared" si="12"/>
        <v>0</v>
      </c>
      <c r="BN63" s="90">
        <f aca="true" t="shared" si="13" ref="BN63:DY63">SUM(BN59:BN62)</f>
        <v>0</v>
      </c>
      <c r="BO63" s="90">
        <f t="shared" si="13"/>
        <v>0</v>
      </c>
      <c r="BP63" s="90">
        <f t="shared" si="13"/>
        <v>0</v>
      </c>
      <c r="BQ63" s="90">
        <f t="shared" si="13"/>
        <v>0</v>
      </c>
      <c r="BR63" s="90">
        <f t="shared" si="13"/>
        <v>0</v>
      </c>
      <c r="BS63" s="90">
        <f t="shared" si="13"/>
        <v>0</v>
      </c>
      <c r="BT63" s="90">
        <f t="shared" si="13"/>
        <v>0</v>
      </c>
      <c r="BU63" s="90">
        <f t="shared" si="13"/>
        <v>0</v>
      </c>
      <c r="BV63" s="90">
        <f t="shared" si="13"/>
        <v>0</v>
      </c>
      <c r="BW63" s="90">
        <f t="shared" si="13"/>
        <v>0</v>
      </c>
      <c r="BX63" s="90">
        <f t="shared" si="13"/>
        <v>0</v>
      </c>
      <c r="BY63" s="90">
        <f t="shared" si="13"/>
        <v>0</v>
      </c>
      <c r="BZ63" s="137">
        <f t="shared" si="13"/>
        <v>0</v>
      </c>
      <c r="CA63" s="153">
        <f t="shared" si="13"/>
        <v>381045</v>
      </c>
      <c r="CB63" s="90">
        <f t="shared" si="13"/>
        <v>542604</v>
      </c>
      <c r="CC63" s="90">
        <f t="shared" si="13"/>
        <v>923649</v>
      </c>
      <c r="CD63" s="90">
        <f t="shared" si="13"/>
        <v>0</v>
      </c>
      <c r="CE63" s="90">
        <f t="shared" si="13"/>
        <v>6356669</v>
      </c>
      <c r="CF63" s="90">
        <f t="shared" si="13"/>
        <v>14016254</v>
      </c>
      <c r="CG63" s="90">
        <f t="shared" si="13"/>
        <v>32435059</v>
      </c>
      <c r="CH63" s="90">
        <f t="shared" si="13"/>
        <v>41162333</v>
      </c>
      <c r="CI63" s="90">
        <f t="shared" si="13"/>
        <v>37227348</v>
      </c>
      <c r="CJ63" s="90">
        <f t="shared" si="13"/>
        <v>131197663</v>
      </c>
      <c r="CK63" s="90">
        <f t="shared" si="13"/>
        <v>132121312</v>
      </c>
      <c r="CL63" s="90">
        <f t="shared" si="13"/>
        <v>381045</v>
      </c>
      <c r="CM63" s="90">
        <f t="shared" si="13"/>
        <v>542604</v>
      </c>
      <c r="CN63" s="90">
        <f t="shared" si="13"/>
        <v>923649</v>
      </c>
      <c r="CO63" s="90">
        <f t="shared" si="13"/>
        <v>0</v>
      </c>
      <c r="CP63" s="90">
        <f t="shared" si="13"/>
        <v>4627202</v>
      </c>
      <c r="CQ63" s="90">
        <f t="shared" si="13"/>
        <v>10253638</v>
      </c>
      <c r="CR63" s="90">
        <f t="shared" si="13"/>
        <v>21175898</v>
      </c>
      <c r="CS63" s="90">
        <f t="shared" si="13"/>
        <v>31407051</v>
      </c>
      <c r="CT63" s="90">
        <f t="shared" si="13"/>
        <v>23538173</v>
      </c>
      <c r="CU63" s="90">
        <f t="shared" si="13"/>
        <v>91001962</v>
      </c>
      <c r="CV63" s="90">
        <f t="shared" si="13"/>
        <v>91925611</v>
      </c>
      <c r="CW63" s="90">
        <f t="shared" si="13"/>
        <v>0</v>
      </c>
      <c r="CX63" s="90">
        <f t="shared" si="13"/>
        <v>0</v>
      </c>
      <c r="CY63" s="90">
        <f t="shared" si="13"/>
        <v>0</v>
      </c>
      <c r="CZ63" s="90">
        <f t="shared" si="13"/>
        <v>0</v>
      </c>
      <c r="DA63" s="90">
        <f t="shared" si="13"/>
        <v>925713</v>
      </c>
      <c r="DB63" s="90">
        <f t="shared" si="13"/>
        <v>3259840</v>
      </c>
      <c r="DC63" s="90">
        <f t="shared" si="13"/>
        <v>7036051</v>
      </c>
      <c r="DD63" s="90">
        <f t="shared" si="13"/>
        <v>4653162</v>
      </c>
      <c r="DE63" s="90">
        <f t="shared" si="13"/>
        <v>2012393</v>
      </c>
      <c r="DF63" s="137">
        <f t="shared" si="13"/>
        <v>17887159</v>
      </c>
      <c r="DG63" s="93">
        <f t="shared" si="13"/>
        <v>17887159</v>
      </c>
      <c r="DH63" s="136">
        <f t="shared" si="13"/>
        <v>0</v>
      </c>
      <c r="DI63" s="90">
        <f t="shared" si="13"/>
        <v>0</v>
      </c>
      <c r="DJ63" s="90">
        <f t="shared" si="13"/>
        <v>0</v>
      </c>
      <c r="DK63" s="90">
        <f t="shared" si="13"/>
        <v>0</v>
      </c>
      <c r="DL63" s="90">
        <f t="shared" si="13"/>
        <v>803754</v>
      </c>
      <c r="DM63" s="90">
        <f t="shared" si="13"/>
        <v>502776</v>
      </c>
      <c r="DN63" s="90">
        <f t="shared" si="13"/>
        <v>4223110</v>
      </c>
      <c r="DO63" s="90">
        <f t="shared" si="13"/>
        <v>5102120</v>
      </c>
      <c r="DP63" s="90">
        <f t="shared" si="13"/>
        <v>11676782</v>
      </c>
      <c r="DQ63" s="137">
        <f t="shared" si="13"/>
        <v>22308542</v>
      </c>
      <c r="DR63" s="138">
        <f t="shared" si="13"/>
        <v>22308542</v>
      </c>
      <c r="DS63" s="136">
        <f t="shared" si="13"/>
        <v>3346632</v>
      </c>
      <c r="DT63" s="90">
        <f t="shared" si="13"/>
        <v>9546436</v>
      </c>
      <c r="DU63" s="90">
        <f t="shared" si="13"/>
        <v>12893068</v>
      </c>
      <c r="DV63" s="90">
        <f t="shared" si="13"/>
        <v>235769</v>
      </c>
      <c r="DW63" s="90">
        <f t="shared" si="13"/>
        <v>17362061</v>
      </c>
      <c r="DX63" s="90">
        <f t="shared" si="13"/>
        <v>33348566</v>
      </c>
      <c r="DY63" s="90">
        <f t="shared" si="13"/>
        <v>53023854</v>
      </c>
      <c r="DZ63" s="90">
        <f>SUM(DZ59:DZ62)</f>
        <v>50752556</v>
      </c>
      <c r="EA63" s="90">
        <f>SUM(EA59:EA62)</f>
        <v>43164355</v>
      </c>
      <c r="EB63" s="137">
        <f>SUM(EB59:EB62)</f>
        <v>197887161</v>
      </c>
      <c r="EC63" s="93">
        <f>SUM(EC59:EC62)</f>
        <v>210780229</v>
      </c>
    </row>
    <row r="64" spans="1:133" s="75" customFormat="1" ht="18" customHeight="1">
      <c r="A64" s="89" t="s">
        <v>69</v>
      </c>
      <c r="B64" s="136">
        <v>0</v>
      </c>
      <c r="C64" s="136">
        <v>0</v>
      </c>
      <c r="D64" s="136">
        <v>0</v>
      </c>
      <c r="E64" s="90">
        <v>0</v>
      </c>
      <c r="F64" s="90">
        <v>709650</v>
      </c>
      <c r="G64" s="90">
        <v>828180</v>
      </c>
      <c r="H64" s="90">
        <v>714618</v>
      </c>
      <c r="I64" s="90">
        <v>299169</v>
      </c>
      <c r="J64" s="90">
        <v>180729</v>
      </c>
      <c r="K64" s="137">
        <v>2732346</v>
      </c>
      <c r="L64" s="93">
        <v>2732346</v>
      </c>
      <c r="M64" s="90">
        <v>0</v>
      </c>
      <c r="N64" s="90">
        <v>0</v>
      </c>
      <c r="O64" s="90">
        <v>0</v>
      </c>
      <c r="P64" s="90">
        <v>0</v>
      </c>
      <c r="Q64" s="90">
        <v>0</v>
      </c>
      <c r="R64" s="90">
        <v>0</v>
      </c>
      <c r="S64" s="90">
        <v>0</v>
      </c>
      <c r="T64" s="90">
        <v>0</v>
      </c>
      <c r="U64" s="90">
        <v>0</v>
      </c>
      <c r="V64" s="90">
        <v>0</v>
      </c>
      <c r="W64" s="90">
        <v>0</v>
      </c>
      <c r="X64" s="90">
        <v>0</v>
      </c>
      <c r="Y64" s="90">
        <v>0</v>
      </c>
      <c r="Z64" s="90">
        <v>0</v>
      </c>
      <c r="AA64" s="90">
        <v>0</v>
      </c>
      <c r="AB64" s="90">
        <v>260910</v>
      </c>
      <c r="AC64" s="90">
        <v>370260</v>
      </c>
      <c r="AD64" s="90">
        <v>247518</v>
      </c>
      <c r="AE64" s="90">
        <v>299169</v>
      </c>
      <c r="AF64" s="90">
        <v>180729</v>
      </c>
      <c r="AG64" s="90">
        <v>1358586</v>
      </c>
      <c r="AH64" s="90">
        <v>1358586</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448740</v>
      </c>
      <c r="AY64" s="90">
        <v>457920</v>
      </c>
      <c r="AZ64" s="90">
        <v>467100</v>
      </c>
      <c r="BA64" s="90">
        <v>0</v>
      </c>
      <c r="BB64" s="90">
        <v>0</v>
      </c>
      <c r="BC64" s="90">
        <v>1373760</v>
      </c>
      <c r="BD64" s="90">
        <v>1373760</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7">
        <v>0</v>
      </c>
      <c r="CA64" s="153">
        <v>0</v>
      </c>
      <c r="CB64" s="90">
        <v>366855</v>
      </c>
      <c r="CC64" s="90">
        <v>366855</v>
      </c>
      <c r="CD64" s="90">
        <v>0</v>
      </c>
      <c r="CE64" s="90">
        <v>713880</v>
      </c>
      <c r="CF64" s="90">
        <v>3517826</v>
      </c>
      <c r="CG64" s="90">
        <v>6295819</v>
      </c>
      <c r="CH64" s="90">
        <v>8534874</v>
      </c>
      <c r="CI64" s="90">
        <v>4994479</v>
      </c>
      <c r="CJ64" s="90">
        <v>24056878</v>
      </c>
      <c r="CK64" s="90">
        <v>24423733</v>
      </c>
      <c r="CL64" s="90">
        <v>0</v>
      </c>
      <c r="CM64" s="90">
        <v>366855</v>
      </c>
      <c r="CN64" s="90">
        <v>366855</v>
      </c>
      <c r="CO64" s="90">
        <v>0</v>
      </c>
      <c r="CP64" s="90">
        <v>713880</v>
      </c>
      <c r="CQ64" s="90">
        <v>3263713</v>
      </c>
      <c r="CR64" s="90">
        <v>6020394</v>
      </c>
      <c r="CS64" s="90">
        <v>7539171</v>
      </c>
      <c r="CT64" s="90">
        <v>4621384</v>
      </c>
      <c r="CU64" s="90">
        <v>22158542</v>
      </c>
      <c r="CV64" s="90">
        <v>22525397</v>
      </c>
      <c r="CW64" s="90">
        <v>0</v>
      </c>
      <c r="CX64" s="90">
        <v>0</v>
      </c>
      <c r="CY64" s="90">
        <v>0</v>
      </c>
      <c r="CZ64" s="90">
        <v>0</v>
      </c>
      <c r="DA64" s="90">
        <v>0</v>
      </c>
      <c r="DB64" s="90">
        <v>254113</v>
      </c>
      <c r="DC64" s="90">
        <v>275425</v>
      </c>
      <c r="DD64" s="90">
        <v>554523</v>
      </c>
      <c r="DE64" s="90">
        <v>0</v>
      </c>
      <c r="DF64" s="137">
        <v>1084061</v>
      </c>
      <c r="DG64" s="93">
        <v>1084061</v>
      </c>
      <c r="DH64" s="136">
        <v>0</v>
      </c>
      <c r="DI64" s="90">
        <v>0</v>
      </c>
      <c r="DJ64" s="90">
        <v>0</v>
      </c>
      <c r="DK64" s="90">
        <v>0</v>
      </c>
      <c r="DL64" s="90">
        <v>0</v>
      </c>
      <c r="DM64" s="90">
        <v>0</v>
      </c>
      <c r="DN64" s="90">
        <v>0</v>
      </c>
      <c r="DO64" s="90">
        <v>441180</v>
      </c>
      <c r="DP64" s="90">
        <v>373095</v>
      </c>
      <c r="DQ64" s="137">
        <v>814275</v>
      </c>
      <c r="DR64" s="138">
        <v>814275</v>
      </c>
      <c r="DS64" s="136">
        <v>49526</v>
      </c>
      <c r="DT64" s="90">
        <v>733582</v>
      </c>
      <c r="DU64" s="90">
        <v>783108</v>
      </c>
      <c r="DV64" s="90">
        <v>426222</v>
      </c>
      <c r="DW64" s="90">
        <v>7361959</v>
      </c>
      <c r="DX64" s="90">
        <v>8017363</v>
      </c>
      <c r="DY64" s="90">
        <v>11717601</v>
      </c>
      <c r="DZ64" s="90">
        <v>13846253</v>
      </c>
      <c r="EA64" s="90">
        <v>7198118</v>
      </c>
      <c r="EB64" s="137">
        <v>48567516</v>
      </c>
      <c r="EC64" s="93">
        <v>49350624</v>
      </c>
    </row>
    <row r="65" spans="1:133" s="75" customFormat="1" ht="18" customHeight="1">
      <c r="A65" s="89" t="s">
        <v>70</v>
      </c>
      <c r="B65" s="136">
        <v>0</v>
      </c>
      <c r="C65" s="136">
        <v>0</v>
      </c>
      <c r="D65" s="136">
        <v>0</v>
      </c>
      <c r="E65" s="90">
        <v>0</v>
      </c>
      <c r="F65" s="90">
        <v>0</v>
      </c>
      <c r="G65" s="90">
        <v>0</v>
      </c>
      <c r="H65" s="90">
        <v>233550</v>
      </c>
      <c r="I65" s="90">
        <v>0</v>
      </c>
      <c r="J65" s="90">
        <v>0</v>
      </c>
      <c r="K65" s="137">
        <v>233550</v>
      </c>
      <c r="L65" s="93">
        <v>233550</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233550</v>
      </c>
      <c r="BA65" s="90">
        <v>0</v>
      </c>
      <c r="BB65" s="90">
        <v>0</v>
      </c>
      <c r="BC65" s="90">
        <v>233550</v>
      </c>
      <c r="BD65" s="90">
        <v>233550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7">
        <v>0</v>
      </c>
      <c r="CA65" s="153">
        <v>0</v>
      </c>
      <c r="CB65" s="90">
        <v>0</v>
      </c>
      <c r="CC65" s="90">
        <v>0</v>
      </c>
      <c r="CD65" s="90">
        <v>0</v>
      </c>
      <c r="CE65" s="90">
        <v>0</v>
      </c>
      <c r="CF65" s="90">
        <v>0</v>
      </c>
      <c r="CG65" s="90">
        <v>0</v>
      </c>
      <c r="CH65" s="90">
        <v>730200</v>
      </c>
      <c r="CI65" s="90">
        <v>550531</v>
      </c>
      <c r="CJ65" s="90">
        <v>1280731</v>
      </c>
      <c r="CK65" s="90">
        <v>1280731</v>
      </c>
      <c r="CL65" s="90">
        <v>0</v>
      </c>
      <c r="CM65" s="90">
        <v>0</v>
      </c>
      <c r="CN65" s="90">
        <v>0</v>
      </c>
      <c r="CO65" s="90">
        <v>0</v>
      </c>
      <c r="CP65" s="90">
        <v>0</v>
      </c>
      <c r="CQ65" s="90">
        <v>0</v>
      </c>
      <c r="CR65" s="90">
        <v>0</v>
      </c>
      <c r="CS65" s="90">
        <v>730200</v>
      </c>
      <c r="CT65" s="90">
        <v>258780</v>
      </c>
      <c r="CU65" s="90">
        <v>988980</v>
      </c>
      <c r="CV65" s="90">
        <v>988980</v>
      </c>
      <c r="CW65" s="90">
        <v>0</v>
      </c>
      <c r="CX65" s="90">
        <v>0</v>
      </c>
      <c r="CY65" s="90">
        <v>0</v>
      </c>
      <c r="CZ65" s="90">
        <v>0</v>
      </c>
      <c r="DA65" s="90">
        <v>0</v>
      </c>
      <c r="DB65" s="90">
        <v>0</v>
      </c>
      <c r="DC65" s="90">
        <v>0</v>
      </c>
      <c r="DD65" s="90">
        <v>0</v>
      </c>
      <c r="DE65" s="90">
        <v>291751</v>
      </c>
      <c r="DF65" s="137">
        <v>291751</v>
      </c>
      <c r="DG65" s="93">
        <v>291751</v>
      </c>
      <c r="DH65" s="136">
        <v>0</v>
      </c>
      <c r="DI65" s="90">
        <v>0</v>
      </c>
      <c r="DJ65" s="90">
        <v>0</v>
      </c>
      <c r="DK65" s="90">
        <v>0</v>
      </c>
      <c r="DL65" s="90">
        <v>0</v>
      </c>
      <c r="DM65" s="90">
        <v>0</v>
      </c>
      <c r="DN65" s="90">
        <v>0</v>
      </c>
      <c r="DO65" s="90">
        <v>0</v>
      </c>
      <c r="DP65" s="90">
        <v>0</v>
      </c>
      <c r="DQ65" s="137">
        <v>0</v>
      </c>
      <c r="DR65" s="138">
        <v>0</v>
      </c>
      <c r="DS65" s="136">
        <v>0</v>
      </c>
      <c r="DT65" s="90">
        <v>0</v>
      </c>
      <c r="DU65" s="90">
        <v>0</v>
      </c>
      <c r="DV65" s="90">
        <v>0</v>
      </c>
      <c r="DW65" s="90">
        <v>150640</v>
      </c>
      <c r="DX65" s="90">
        <v>181510</v>
      </c>
      <c r="DY65" s="90">
        <v>684254</v>
      </c>
      <c r="DZ65" s="90">
        <v>730200</v>
      </c>
      <c r="EA65" s="90">
        <v>815898</v>
      </c>
      <c r="EB65" s="137">
        <v>2562502</v>
      </c>
      <c r="EC65" s="93">
        <v>2562502</v>
      </c>
    </row>
    <row r="66" spans="1:133" s="75" customFormat="1" ht="18" customHeight="1">
      <c r="A66" s="89" t="s">
        <v>71</v>
      </c>
      <c r="B66" s="136">
        <v>0</v>
      </c>
      <c r="C66" s="136">
        <v>0</v>
      </c>
      <c r="D66" s="136">
        <v>0</v>
      </c>
      <c r="E66" s="90">
        <v>0</v>
      </c>
      <c r="F66" s="90">
        <v>0</v>
      </c>
      <c r="G66" s="90">
        <v>228960</v>
      </c>
      <c r="H66" s="90">
        <v>233550</v>
      </c>
      <c r="I66" s="90">
        <v>0</v>
      </c>
      <c r="J66" s="90">
        <v>0</v>
      </c>
      <c r="K66" s="137">
        <v>462510</v>
      </c>
      <c r="L66" s="93">
        <v>462510</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228960</v>
      </c>
      <c r="AZ66" s="90">
        <v>233550</v>
      </c>
      <c r="BA66" s="90">
        <v>0</v>
      </c>
      <c r="BB66" s="90">
        <v>0</v>
      </c>
      <c r="BC66" s="90">
        <v>462510</v>
      </c>
      <c r="BD66" s="90">
        <v>462510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7">
        <v>0</v>
      </c>
      <c r="CA66" s="153">
        <v>0</v>
      </c>
      <c r="CB66" s="90">
        <v>0</v>
      </c>
      <c r="CC66" s="90">
        <v>0</v>
      </c>
      <c r="CD66" s="90">
        <v>0</v>
      </c>
      <c r="CE66" s="90">
        <v>220050</v>
      </c>
      <c r="CF66" s="90">
        <v>734955</v>
      </c>
      <c r="CG66" s="90">
        <v>3519338</v>
      </c>
      <c r="CH66" s="90">
        <v>2221498</v>
      </c>
      <c r="CI66" s="90">
        <v>3515490</v>
      </c>
      <c r="CJ66" s="90">
        <v>10211331</v>
      </c>
      <c r="CK66" s="90">
        <v>10211331</v>
      </c>
      <c r="CL66" s="90">
        <v>0</v>
      </c>
      <c r="CM66" s="90">
        <v>0</v>
      </c>
      <c r="CN66" s="90">
        <v>0</v>
      </c>
      <c r="CO66" s="90">
        <v>0</v>
      </c>
      <c r="CP66" s="90">
        <v>220050</v>
      </c>
      <c r="CQ66" s="90">
        <v>734955</v>
      </c>
      <c r="CR66" s="90">
        <v>1524150</v>
      </c>
      <c r="CS66" s="90">
        <v>1945800</v>
      </c>
      <c r="CT66" s="90">
        <v>3515490</v>
      </c>
      <c r="CU66" s="90">
        <v>7940445</v>
      </c>
      <c r="CV66" s="90">
        <v>7940445</v>
      </c>
      <c r="CW66" s="90">
        <v>0</v>
      </c>
      <c r="CX66" s="90">
        <v>0</v>
      </c>
      <c r="CY66" s="90">
        <v>0</v>
      </c>
      <c r="CZ66" s="90">
        <v>0</v>
      </c>
      <c r="DA66" s="90">
        <v>0</v>
      </c>
      <c r="DB66" s="90">
        <v>0</v>
      </c>
      <c r="DC66" s="90">
        <v>1616357</v>
      </c>
      <c r="DD66" s="90">
        <v>275698</v>
      </c>
      <c r="DE66" s="90">
        <v>0</v>
      </c>
      <c r="DF66" s="137">
        <v>1892055</v>
      </c>
      <c r="DG66" s="93">
        <v>1892055</v>
      </c>
      <c r="DH66" s="136">
        <v>0</v>
      </c>
      <c r="DI66" s="90">
        <v>0</v>
      </c>
      <c r="DJ66" s="90">
        <v>0</v>
      </c>
      <c r="DK66" s="90">
        <v>0</v>
      </c>
      <c r="DL66" s="90">
        <v>0</v>
      </c>
      <c r="DM66" s="90">
        <v>0</v>
      </c>
      <c r="DN66" s="90">
        <v>378831</v>
      </c>
      <c r="DO66" s="90">
        <v>0</v>
      </c>
      <c r="DP66" s="90">
        <v>0</v>
      </c>
      <c r="DQ66" s="137">
        <v>378831</v>
      </c>
      <c r="DR66" s="138">
        <v>378831</v>
      </c>
      <c r="DS66" s="136">
        <v>88635</v>
      </c>
      <c r="DT66" s="90">
        <v>168648</v>
      </c>
      <c r="DU66" s="90">
        <v>257283</v>
      </c>
      <c r="DV66" s="90">
        <v>155032</v>
      </c>
      <c r="DW66" s="90">
        <v>1068095</v>
      </c>
      <c r="DX66" s="90">
        <v>2200794</v>
      </c>
      <c r="DY66" s="90">
        <v>5538498</v>
      </c>
      <c r="DZ66" s="90">
        <v>3214405</v>
      </c>
      <c r="EA66" s="90">
        <v>4322495</v>
      </c>
      <c r="EB66" s="137">
        <v>16499319</v>
      </c>
      <c r="EC66" s="93">
        <v>16756602</v>
      </c>
    </row>
    <row r="67" spans="1:133" s="75" customFormat="1" ht="18" customHeight="1">
      <c r="A67" s="89" t="s">
        <v>72</v>
      </c>
      <c r="B67" s="136">
        <v>0</v>
      </c>
      <c r="C67" s="136">
        <v>0</v>
      </c>
      <c r="D67" s="136">
        <v>0</v>
      </c>
      <c r="E67" s="90">
        <v>0</v>
      </c>
      <c r="F67" s="90">
        <v>0</v>
      </c>
      <c r="G67" s="90">
        <v>0</v>
      </c>
      <c r="H67" s="90">
        <v>0</v>
      </c>
      <c r="I67" s="90">
        <v>0</v>
      </c>
      <c r="J67" s="90">
        <v>0</v>
      </c>
      <c r="K67" s="137">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7">
        <v>0</v>
      </c>
      <c r="CA67" s="153">
        <v>0</v>
      </c>
      <c r="CB67" s="90">
        <v>0</v>
      </c>
      <c r="CC67" s="90">
        <v>0</v>
      </c>
      <c r="CD67" s="90">
        <v>0</v>
      </c>
      <c r="CE67" s="90">
        <v>543510</v>
      </c>
      <c r="CF67" s="90">
        <v>400680</v>
      </c>
      <c r="CG67" s="90">
        <v>1588116</v>
      </c>
      <c r="CH67" s="90">
        <v>2884140</v>
      </c>
      <c r="CI67" s="90">
        <v>2503612</v>
      </c>
      <c r="CJ67" s="90">
        <v>7920058</v>
      </c>
      <c r="CK67" s="90">
        <v>7920058</v>
      </c>
      <c r="CL67" s="90">
        <v>0</v>
      </c>
      <c r="CM67" s="90">
        <v>0</v>
      </c>
      <c r="CN67" s="90">
        <v>0</v>
      </c>
      <c r="CO67" s="90">
        <v>0</v>
      </c>
      <c r="CP67" s="90">
        <v>543510</v>
      </c>
      <c r="CQ67" s="90">
        <v>400680</v>
      </c>
      <c r="CR67" s="90">
        <v>1588116</v>
      </c>
      <c r="CS67" s="90">
        <v>2884140</v>
      </c>
      <c r="CT67" s="90">
        <v>2109447</v>
      </c>
      <c r="CU67" s="90">
        <v>7525893</v>
      </c>
      <c r="CV67" s="90">
        <v>7525893</v>
      </c>
      <c r="CW67" s="90">
        <v>0</v>
      </c>
      <c r="CX67" s="90">
        <v>0</v>
      </c>
      <c r="CY67" s="90">
        <v>0</v>
      </c>
      <c r="CZ67" s="90">
        <v>0</v>
      </c>
      <c r="DA67" s="90">
        <v>0</v>
      </c>
      <c r="DB67" s="90">
        <v>0</v>
      </c>
      <c r="DC67" s="90">
        <v>0</v>
      </c>
      <c r="DD67" s="90">
        <v>0</v>
      </c>
      <c r="DE67" s="90">
        <v>0</v>
      </c>
      <c r="DF67" s="137">
        <v>0</v>
      </c>
      <c r="DG67" s="93">
        <v>0</v>
      </c>
      <c r="DH67" s="136">
        <v>0</v>
      </c>
      <c r="DI67" s="90">
        <v>0</v>
      </c>
      <c r="DJ67" s="90">
        <v>0</v>
      </c>
      <c r="DK67" s="90">
        <v>0</v>
      </c>
      <c r="DL67" s="90">
        <v>0</v>
      </c>
      <c r="DM67" s="90">
        <v>0</v>
      </c>
      <c r="DN67" s="90">
        <v>0</v>
      </c>
      <c r="DO67" s="90">
        <v>0</v>
      </c>
      <c r="DP67" s="90">
        <v>394165</v>
      </c>
      <c r="DQ67" s="137">
        <v>394165</v>
      </c>
      <c r="DR67" s="138">
        <v>394165</v>
      </c>
      <c r="DS67" s="136">
        <v>0</v>
      </c>
      <c r="DT67" s="90">
        <v>0</v>
      </c>
      <c r="DU67" s="90">
        <v>0</v>
      </c>
      <c r="DV67" s="90">
        <v>265500</v>
      </c>
      <c r="DW67" s="90">
        <v>2125378</v>
      </c>
      <c r="DX67" s="90">
        <v>944493</v>
      </c>
      <c r="DY67" s="90">
        <v>2365260</v>
      </c>
      <c r="DZ67" s="90">
        <v>3141037</v>
      </c>
      <c r="EA67" s="90">
        <v>2675648</v>
      </c>
      <c r="EB67" s="137">
        <v>11517316</v>
      </c>
      <c r="EC67" s="93">
        <v>11517316</v>
      </c>
    </row>
    <row r="68" spans="1:133" s="75" customFormat="1" ht="18" customHeight="1">
      <c r="A68" s="89" t="s">
        <v>73</v>
      </c>
      <c r="B68" s="136">
        <v>0</v>
      </c>
      <c r="C68" s="136">
        <v>0</v>
      </c>
      <c r="D68" s="136">
        <v>0</v>
      </c>
      <c r="E68" s="90">
        <v>0</v>
      </c>
      <c r="F68" s="90">
        <v>0</v>
      </c>
      <c r="G68" s="90">
        <v>0</v>
      </c>
      <c r="H68" s="90">
        <v>0</v>
      </c>
      <c r="I68" s="90">
        <v>248670</v>
      </c>
      <c r="J68" s="90">
        <v>0</v>
      </c>
      <c r="K68" s="137">
        <v>248670</v>
      </c>
      <c r="L68" s="93">
        <v>248670</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0</v>
      </c>
      <c r="AG68" s="90">
        <v>0</v>
      </c>
      <c r="AH68" s="90">
        <v>0</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248670</v>
      </c>
      <c r="BB68" s="90">
        <v>0</v>
      </c>
      <c r="BC68" s="90">
        <v>248670</v>
      </c>
      <c r="BD68" s="90">
        <v>248670</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7">
        <v>0</v>
      </c>
      <c r="CA68" s="153">
        <v>0</v>
      </c>
      <c r="CB68" s="90">
        <v>0</v>
      </c>
      <c r="CC68" s="90">
        <v>0</v>
      </c>
      <c r="CD68" s="90">
        <v>0</v>
      </c>
      <c r="CE68" s="90">
        <v>787357</v>
      </c>
      <c r="CF68" s="90">
        <v>1732978</v>
      </c>
      <c r="CG68" s="90">
        <v>4295646</v>
      </c>
      <c r="CH68" s="90">
        <v>4014117</v>
      </c>
      <c r="CI68" s="90">
        <v>2815917</v>
      </c>
      <c r="CJ68" s="90">
        <v>13646015</v>
      </c>
      <c r="CK68" s="90">
        <v>13646015</v>
      </c>
      <c r="CL68" s="90">
        <v>0</v>
      </c>
      <c r="CM68" s="90">
        <v>0</v>
      </c>
      <c r="CN68" s="90">
        <v>0</v>
      </c>
      <c r="CO68" s="90">
        <v>0</v>
      </c>
      <c r="CP68" s="90">
        <v>567399</v>
      </c>
      <c r="CQ68" s="90">
        <v>1379700</v>
      </c>
      <c r="CR68" s="90">
        <v>3253418</v>
      </c>
      <c r="CS68" s="90">
        <v>3687153</v>
      </c>
      <c r="CT68" s="90">
        <v>2536197</v>
      </c>
      <c r="CU68" s="90">
        <v>11423867</v>
      </c>
      <c r="CV68" s="90">
        <v>11423867</v>
      </c>
      <c r="CW68" s="90">
        <v>0</v>
      </c>
      <c r="CX68" s="90">
        <v>0</v>
      </c>
      <c r="CY68" s="90">
        <v>0</v>
      </c>
      <c r="CZ68" s="90">
        <v>0</v>
      </c>
      <c r="DA68" s="90">
        <v>219958</v>
      </c>
      <c r="DB68" s="90">
        <v>353278</v>
      </c>
      <c r="DC68" s="90">
        <v>1042228</v>
      </c>
      <c r="DD68" s="90">
        <v>0</v>
      </c>
      <c r="DE68" s="90">
        <v>279720</v>
      </c>
      <c r="DF68" s="137">
        <v>1895184</v>
      </c>
      <c r="DG68" s="93">
        <v>1895184</v>
      </c>
      <c r="DH68" s="136">
        <v>0</v>
      </c>
      <c r="DI68" s="90">
        <v>0</v>
      </c>
      <c r="DJ68" s="90">
        <v>0</v>
      </c>
      <c r="DK68" s="90">
        <v>0</v>
      </c>
      <c r="DL68" s="90">
        <v>0</v>
      </c>
      <c r="DM68" s="90">
        <v>0</v>
      </c>
      <c r="DN68" s="90">
        <v>0</v>
      </c>
      <c r="DO68" s="90">
        <v>326964</v>
      </c>
      <c r="DP68" s="90">
        <v>0</v>
      </c>
      <c r="DQ68" s="137">
        <v>326964</v>
      </c>
      <c r="DR68" s="138">
        <v>326964</v>
      </c>
      <c r="DS68" s="136">
        <v>46210</v>
      </c>
      <c r="DT68" s="90">
        <v>52813</v>
      </c>
      <c r="DU68" s="90">
        <v>99023</v>
      </c>
      <c r="DV68" s="90">
        <v>168873</v>
      </c>
      <c r="DW68" s="90">
        <v>3775066</v>
      </c>
      <c r="DX68" s="90">
        <v>3093544</v>
      </c>
      <c r="DY68" s="90">
        <v>5749957</v>
      </c>
      <c r="DZ68" s="90">
        <v>4464340</v>
      </c>
      <c r="EA68" s="90">
        <v>3063672</v>
      </c>
      <c r="EB68" s="137">
        <v>20315452</v>
      </c>
      <c r="EC68" s="93">
        <v>20414475</v>
      </c>
    </row>
    <row r="69" spans="1:133" s="75" customFormat="1" ht="18" customHeight="1">
      <c r="A69" s="89" t="s">
        <v>74</v>
      </c>
      <c r="B69" s="136">
        <v>0</v>
      </c>
      <c r="C69" s="136">
        <v>0</v>
      </c>
      <c r="D69" s="136">
        <v>0</v>
      </c>
      <c r="E69" s="90">
        <v>0</v>
      </c>
      <c r="F69" s="90">
        <v>0</v>
      </c>
      <c r="G69" s="90">
        <v>0</v>
      </c>
      <c r="H69" s="90">
        <v>0</v>
      </c>
      <c r="I69" s="90">
        <v>0</v>
      </c>
      <c r="J69" s="90">
        <v>0</v>
      </c>
      <c r="K69" s="137">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7">
        <v>0</v>
      </c>
      <c r="CA69" s="153">
        <v>0</v>
      </c>
      <c r="CB69" s="90">
        <v>0</v>
      </c>
      <c r="CC69" s="90">
        <v>0</v>
      </c>
      <c r="CD69" s="90">
        <v>0</v>
      </c>
      <c r="CE69" s="90">
        <v>0</v>
      </c>
      <c r="CF69" s="90">
        <v>208980</v>
      </c>
      <c r="CG69" s="90">
        <v>216000</v>
      </c>
      <c r="CH69" s="90">
        <v>594312</v>
      </c>
      <c r="CI69" s="90">
        <v>254070</v>
      </c>
      <c r="CJ69" s="90">
        <v>1273362</v>
      </c>
      <c r="CK69" s="90">
        <v>1273362</v>
      </c>
      <c r="CL69" s="90">
        <v>0</v>
      </c>
      <c r="CM69" s="90">
        <v>0</v>
      </c>
      <c r="CN69" s="90">
        <v>0</v>
      </c>
      <c r="CO69" s="90">
        <v>0</v>
      </c>
      <c r="CP69" s="90">
        <v>0</v>
      </c>
      <c r="CQ69" s="90">
        <v>208980</v>
      </c>
      <c r="CR69" s="90">
        <v>216000</v>
      </c>
      <c r="CS69" s="90">
        <v>246462</v>
      </c>
      <c r="CT69" s="90">
        <v>254070</v>
      </c>
      <c r="CU69" s="90">
        <v>925512</v>
      </c>
      <c r="CV69" s="90">
        <v>925512</v>
      </c>
      <c r="CW69" s="90">
        <v>0</v>
      </c>
      <c r="CX69" s="90">
        <v>0</v>
      </c>
      <c r="CY69" s="90">
        <v>0</v>
      </c>
      <c r="CZ69" s="90">
        <v>0</v>
      </c>
      <c r="DA69" s="90">
        <v>0</v>
      </c>
      <c r="DB69" s="90">
        <v>0</v>
      </c>
      <c r="DC69" s="90">
        <v>0</v>
      </c>
      <c r="DD69" s="90">
        <v>0</v>
      </c>
      <c r="DE69" s="90">
        <v>0</v>
      </c>
      <c r="DF69" s="137">
        <v>0</v>
      </c>
      <c r="DG69" s="93">
        <v>0</v>
      </c>
      <c r="DH69" s="136">
        <v>0</v>
      </c>
      <c r="DI69" s="90">
        <v>0</v>
      </c>
      <c r="DJ69" s="90">
        <v>0</v>
      </c>
      <c r="DK69" s="90">
        <v>0</v>
      </c>
      <c r="DL69" s="90">
        <v>0</v>
      </c>
      <c r="DM69" s="90">
        <v>0</v>
      </c>
      <c r="DN69" s="90">
        <v>0</v>
      </c>
      <c r="DO69" s="90">
        <v>347850</v>
      </c>
      <c r="DP69" s="90">
        <v>0</v>
      </c>
      <c r="DQ69" s="137">
        <v>347850</v>
      </c>
      <c r="DR69" s="138">
        <v>347850</v>
      </c>
      <c r="DS69" s="136">
        <v>0</v>
      </c>
      <c r="DT69" s="90">
        <v>0</v>
      </c>
      <c r="DU69" s="90">
        <v>0</v>
      </c>
      <c r="DV69" s="90">
        <v>0</v>
      </c>
      <c r="DW69" s="90">
        <v>49482</v>
      </c>
      <c r="DX69" s="90">
        <v>261162</v>
      </c>
      <c r="DY69" s="90">
        <v>216000</v>
      </c>
      <c r="DZ69" s="90">
        <v>594312</v>
      </c>
      <c r="EA69" s="90">
        <v>254070</v>
      </c>
      <c r="EB69" s="137">
        <v>1375026</v>
      </c>
      <c r="EC69" s="93">
        <v>1375026</v>
      </c>
    </row>
    <row r="70" spans="1:133" s="75" customFormat="1" ht="18" customHeight="1">
      <c r="A70" s="89" t="s">
        <v>75</v>
      </c>
      <c r="B70" s="136">
        <v>0</v>
      </c>
      <c r="C70" s="136">
        <v>0</v>
      </c>
      <c r="D70" s="136">
        <v>0</v>
      </c>
      <c r="E70" s="90">
        <v>0</v>
      </c>
      <c r="F70" s="90">
        <v>63855</v>
      </c>
      <c r="G70" s="90">
        <v>285156</v>
      </c>
      <c r="H70" s="90">
        <v>28008</v>
      </c>
      <c r="I70" s="90">
        <v>277110</v>
      </c>
      <c r="J70" s="90">
        <v>164331</v>
      </c>
      <c r="K70" s="137">
        <v>818460</v>
      </c>
      <c r="L70" s="93">
        <v>818460</v>
      </c>
      <c r="M70" s="90">
        <v>0</v>
      </c>
      <c r="N70" s="90">
        <v>0</v>
      </c>
      <c r="O70" s="90">
        <v>0</v>
      </c>
      <c r="P70" s="90">
        <v>0</v>
      </c>
      <c r="Q70" s="90">
        <v>0</v>
      </c>
      <c r="R70" s="90">
        <v>0</v>
      </c>
      <c r="S70" s="90">
        <v>0</v>
      </c>
      <c r="T70" s="90">
        <v>0</v>
      </c>
      <c r="U70" s="90">
        <v>0</v>
      </c>
      <c r="V70" s="90">
        <v>0</v>
      </c>
      <c r="W70" s="90">
        <v>0</v>
      </c>
      <c r="X70" s="90">
        <v>0</v>
      </c>
      <c r="Y70" s="90">
        <v>0</v>
      </c>
      <c r="Z70" s="90">
        <v>0</v>
      </c>
      <c r="AA70" s="90">
        <v>0</v>
      </c>
      <c r="AB70" s="90">
        <v>63855</v>
      </c>
      <c r="AC70" s="90">
        <v>285156</v>
      </c>
      <c r="AD70" s="90">
        <v>28008</v>
      </c>
      <c r="AE70" s="90">
        <v>277110</v>
      </c>
      <c r="AF70" s="90">
        <v>164331</v>
      </c>
      <c r="AG70" s="90">
        <v>818460</v>
      </c>
      <c r="AH70" s="90">
        <v>818460</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7">
        <v>0</v>
      </c>
      <c r="CA70" s="153">
        <v>0</v>
      </c>
      <c r="CB70" s="90">
        <v>0</v>
      </c>
      <c r="CC70" s="90">
        <v>0</v>
      </c>
      <c r="CD70" s="90">
        <v>0</v>
      </c>
      <c r="CE70" s="90">
        <v>464657</v>
      </c>
      <c r="CF70" s="90">
        <v>3192269</v>
      </c>
      <c r="CG70" s="90">
        <v>4960260</v>
      </c>
      <c r="CH70" s="90">
        <v>10084311</v>
      </c>
      <c r="CI70" s="90">
        <v>6403042</v>
      </c>
      <c r="CJ70" s="90">
        <v>25104539</v>
      </c>
      <c r="CK70" s="90">
        <v>25104539</v>
      </c>
      <c r="CL70" s="90">
        <v>0</v>
      </c>
      <c r="CM70" s="90">
        <v>0</v>
      </c>
      <c r="CN70" s="90">
        <v>0</v>
      </c>
      <c r="CO70" s="90">
        <v>0</v>
      </c>
      <c r="CP70" s="90">
        <v>196425</v>
      </c>
      <c r="CQ70" s="90">
        <v>2917348</v>
      </c>
      <c r="CR70" s="90">
        <v>4441608</v>
      </c>
      <c r="CS70" s="90">
        <v>9486122</v>
      </c>
      <c r="CT70" s="90">
        <v>4927923</v>
      </c>
      <c r="CU70" s="90">
        <v>21969426</v>
      </c>
      <c r="CV70" s="90">
        <v>21969426</v>
      </c>
      <c r="CW70" s="90">
        <v>0</v>
      </c>
      <c r="CX70" s="90">
        <v>0</v>
      </c>
      <c r="CY70" s="90">
        <v>0</v>
      </c>
      <c r="CZ70" s="90">
        <v>0</v>
      </c>
      <c r="DA70" s="90">
        <v>0</v>
      </c>
      <c r="DB70" s="90">
        <v>0</v>
      </c>
      <c r="DC70" s="90">
        <v>518652</v>
      </c>
      <c r="DD70" s="90">
        <v>598189</v>
      </c>
      <c r="DE70" s="90">
        <v>279990</v>
      </c>
      <c r="DF70" s="137">
        <v>1396831</v>
      </c>
      <c r="DG70" s="93">
        <v>1396831</v>
      </c>
      <c r="DH70" s="136">
        <v>0</v>
      </c>
      <c r="DI70" s="90">
        <v>0</v>
      </c>
      <c r="DJ70" s="90">
        <v>0</v>
      </c>
      <c r="DK70" s="90">
        <v>0</v>
      </c>
      <c r="DL70" s="90">
        <v>268232</v>
      </c>
      <c r="DM70" s="90">
        <v>274921</v>
      </c>
      <c r="DN70" s="90">
        <v>0</v>
      </c>
      <c r="DO70" s="90">
        <v>0</v>
      </c>
      <c r="DP70" s="90">
        <v>1195129</v>
      </c>
      <c r="DQ70" s="137">
        <v>1738282</v>
      </c>
      <c r="DR70" s="138">
        <v>1738282</v>
      </c>
      <c r="DS70" s="136">
        <v>916053</v>
      </c>
      <c r="DT70" s="90">
        <v>1334531</v>
      </c>
      <c r="DU70" s="90">
        <v>2250584</v>
      </c>
      <c r="DV70" s="90">
        <v>0</v>
      </c>
      <c r="DW70" s="90">
        <v>3230906</v>
      </c>
      <c r="DX70" s="90">
        <v>7566411</v>
      </c>
      <c r="DY70" s="90">
        <v>8296784</v>
      </c>
      <c r="DZ70" s="90">
        <v>14103595</v>
      </c>
      <c r="EA70" s="90">
        <v>9847438</v>
      </c>
      <c r="EB70" s="137">
        <v>43045134</v>
      </c>
      <c r="EC70" s="93">
        <v>45295718</v>
      </c>
    </row>
    <row r="71" spans="1:133" s="75" customFormat="1" ht="18" customHeight="1">
      <c r="A71" s="89" t="s">
        <v>76</v>
      </c>
      <c r="B71" s="136">
        <v>0</v>
      </c>
      <c r="C71" s="136">
        <v>0</v>
      </c>
      <c r="D71" s="136">
        <v>0</v>
      </c>
      <c r="E71" s="90">
        <v>0</v>
      </c>
      <c r="F71" s="90">
        <v>0</v>
      </c>
      <c r="G71" s="90">
        <v>0</v>
      </c>
      <c r="H71" s="90">
        <v>0</v>
      </c>
      <c r="I71" s="90">
        <v>0</v>
      </c>
      <c r="J71" s="90">
        <v>0</v>
      </c>
      <c r="K71" s="137">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7">
        <v>0</v>
      </c>
      <c r="CA71" s="153">
        <v>0</v>
      </c>
      <c r="CB71" s="90">
        <v>0</v>
      </c>
      <c r="CC71" s="90">
        <v>0</v>
      </c>
      <c r="CD71" s="90">
        <v>0</v>
      </c>
      <c r="CE71" s="90">
        <v>188325</v>
      </c>
      <c r="CF71" s="90">
        <v>672867</v>
      </c>
      <c r="CG71" s="90">
        <v>0</v>
      </c>
      <c r="CH71" s="90">
        <v>0</v>
      </c>
      <c r="CI71" s="90">
        <v>0</v>
      </c>
      <c r="CJ71" s="90">
        <v>861192</v>
      </c>
      <c r="CK71" s="90">
        <v>861192</v>
      </c>
      <c r="CL71" s="90">
        <v>0</v>
      </c>
      <c r="CM71" s="90">
        <v>0</v>
      </c>
      <c r="CN71" s="90">
        <v>0</v>
      </c>
      <c r="CO71" s="90">
        <v>0</v>
      </c>
      <c r="CP71" s="90">
        <v>188325</v>
      </c>
      <c r="CQ71" s="90">
        <v>672867</v>
      </c>
      <c r="CR71" s="90">
        <v>0</v>
      </c>
      <c r="CS71" s="90">
        <v>0</v>
      </c>
      <c r="CT71" s="90">
        <v>0</v>
      </c>
      <c r="CU71" s="90">
        <v>861192</v>
      </c>
      <c r="CV71" s="90">
        <v>861192</v>
      </c>
      <c r="CW71" s="90">
        <v>0</v>
      </c>
      <c r="CX71" s="90">
        <v>0</v>
      </c>
      <c r="CY71" s="90">
        <v>0</v>
      </c>
      <c r="CZ71" s="90">
        <v>0</v>
      </c>
      <c r="DA71" s="90">
        <v>0</v>
      </c>
      <c r="DB71" s="90">
        <v>0</v>
      </c>
      <c r="DC71" s="90">
        <v>0</v>
      </c>
      <c r="DD71" s="90">
        <v>0</v>
      </c>
      <c r="DE71" s="90">
        <v>0</v>
      </c>
      <c r="DF71" s="137">
        <v>0</v>
      </c>
      <c r="DG71" s="93">
        <v>0</v>
      </c>
      <c r="DH71" s="136">
        <v>0</v>
      </c>
      <c r="DI71" s="90">
        <v>0</v>
      </c>
      <c r="DJ71" s="90">
        <v>0</v>
      </c>
      <c r="DK71" s="90">
        <v>0</v>
      </c>
      <c r="DL71" s="90">
        <v>0</v>
      </c>
      <c r="DM71" s="90">
        <v>0</v>
      </c>
      <c r="DN71" s="90">
        <v>0</v>
      </c>
      <c r="DO71" s="90">
        <v>0</v>
      </c>
      <c r="DP71" s="90">
        <v>0</v>
      </c>
      <c r="DQ71" s="137">
        <v>0</v>
      </c>
      <c r="DR71" s="138">
        <v>0</v>
      </c>
      <c r="DS71" s="136">
        <v>0</v>
      </c>
      <c r="DT71" s="90">
        <v>0</v>
      </c>
      <c r="DU71" s="90">
        <v>0</v>
      </c>
      <c r="DV71" s="90">
        <v>0</v>
      </c>
      <c r="DW71" s="90">
        <v>188325</v>
      </c>
      <c r="DX71" s="90">
        <v>672867</v>
      </c>
      <c r="DY71" s="90">
        <v>0</v>
      </c>
      <c r="DZ71" s="90">
        <v>0</v>
      </c>
      <c r="EA71" s="90">
        <v>0</v>
      </c>
      <c r="EB71" s="137">
        <v>861192</v>
      </c>
      <c r="EC71" s="93">
        <v>861192</v>
      </c>
    </row>
    <row r="72" spans="1:133" s="75" customFormat="1" ht="18" customHeight="1">
      <c r="A72" s="89" t="s">
        <v>77</v>
      </c>
      <c r="B72" s="136">
        <v>0</v>
      </c>
      <c r="C72" s="136">
        <v>0</v>
      </c>
      <c r="D72" s="136">
        <v>0</v>
      </c>
      <c r="E72" s="90">
        <v>0</v>
      </c>
      <c r="F72" s="90">
        <v>0</v>
      </c>
      <c r="G72" s="90">
        <v>0</v>
      </c>
      <c r="H72" s="90">
        <v>0</v>
      </c>
      <c r="I72" s="90">
        <v>242425</v>
      </c>
      <c r="J72" s="90">
        <v>0</v>
      </c>
      <c r="K72" s="137">
        <v>242425</v>
      </c>
      <c r="L72" s="93">
        <v>242425</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242425</v>
      </c>
      <c r="BB72" s="90">
        <v>0</v>
      </c>
      <c r="BC72" s="90">
        <v>242425</v>
      </c>
      <c r="BD72" s="90">
        <v>242425</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7">
        <v>0</v>
      </c>
      <c r="CA72" s="153">
        <v>0</v>
      </c>
      <c r="CB72" s="90">
        <v>0</v>
      </c>
      <c r="CC72" s="90">
        <v>0</v>
      </c>
      <c r="CD72" s="90">
        <v>0</v>
      </c>
      <c r="CE72" s="90">
        <v>0</v>
      </c>
      <c r="CF72" s="90">
        <v>256089</v>
      </c>
      <c r="CG72" s="90">
        <v>567298</v>
      </c>
      <c r="CH72" s="90">
        <v>1141265</v>
      </c>
      <c r="CI72" s="90">
        <v>0</v>
      </c>
      <c r="CJ72" s="90">
        <v>1964652</v>
      </c>
      <c r="CK72" s="90">
        <v>1964652</v>
      </c>
      <c r="CL72" s="90">
        <v>0</v>
      </c>
      <c r="CM72" s="90">
        <v>0</v>
      </c>
      <c r="CN72" s="90">
        <v>0</v>
      </c>
      <c r="CO72" s="90">
        <v>0</v>
      </c>
      <c r="CP72" s="90">
        <v>0</v>
      </c>
      <c r="CQ72" s="90">
        <v>0</v>
      </c>
      <c r="CR72" s="90">
        <v>220320</v>
      </c>
      <c r="CS72" s="90">
        <v>957960</v>
      </c>
      <c r="CT72" s="90">
        <v>0</v>
      </c>
      <c r="CU72" s="90">
        <v>1178280</v>
      </c>
      <c r="CV72" s="90">
        <v>1178280</v>
      </c>
      <c r="CW72" s="90">
        <v>0</v>
      </c>
      <c r="CX72" s="90">
        <v>0</v>
      </c>
      <c r="CY72" s="90">
        <v>0</v>
      </c>
      <c r="CZ72" s="90">
        <v>0</v>
      </c>
      <c r="DA72" s="90">
        <v>0</v>
      </c>
      <c r="DB72" s="90">
        <v>256089</v>
      </c>
      <c r="DC72" s="90">
        <v>0</v>
      </c>
      <c r="DD72" s="90">
        <v>183305</v>
      </c>
      <c r="DE72" s="90">
        <v>0</v>
      </c>
      <c r="DF72" s="137">
        <v>439394</v>
      </c>
      <c r="DG72" s="93">
        <v>439394</v>
      </c>
      <c r="DH72" s="136">
        <v>0</v>
      </c>
      <c r="DI72" s="90">
        <v>0</v>
      </c>
      <c r="DJ72" s="90">
        <v>0</v>
      </c>
      <c r="DK72" s="90">
        <v>0</v>
      </c>
      <c r="DL72" s="90">
        <v>0</v>
      </c>
      <c r="DM72" s="90">
        <v>0</v>
      </c>
      <c r="DN72" s="90">
        <v>346978</v>
      </c>
      <c r="DO72" s="90">
        <v>0</v>
      </c>
      <c r="DP72" s="90">
        <v>0</v>
      </c>
      <c r="DQ72" s="137">
        <v>346978</v>
      </c>
      <c r="DR72" s="138">
        <v>346978</v>
      </c>
      <c r="DS72" s="136">
        <v>50313</v>
      </c>
      <c r="DT72" s="90">
        <v>145488</v>
      </c>
      <c r="DU72" s="90">
        <v>195801</v>
      </c>
      <c r="DV72" s="90">
        <v>0</v>
      </c>
      <c r="DW72" s="90">
        <v>646144</v>
      </c>
      <c r="DX72" s="90">
        <v>663228</v>
      </c>
      <c r="DY72" s="90">
        <v>1102774</v>
      </c>
      <c r="DZ72" s="90">
        <v>1383690</v>
      </c>
      <c r="EA72" s="90">
        <v>205436</v>
      </c>
      <c r="EB72" s="137">
        <v>4001272</v>
      </c>
      <c r="EC72" s="93">
        <v>4197073</v>
      </c>
    </row>
    <row r="73" spans="1:133" s="75" customFormat="1" ht="18" customHeight="1" thickBot="1">
      <c r="A73" s="94" t="s">
        <v>78</v>
      </c>
      <c r="B73" s="139">
        <f aca="true" t="shared" si="14" ref="B73:AG73">SUM(B64:B72)</f>
        <v>0</v>
      </c>
      <c r="C73" s="95">
        <f t="shared" si="14"/>
        <v>0</v>
      </c>
      <c r="D73" s="95">
        <f t="shared" si="14"/>
        <v>0</v>
      </c>
      <c r="E73" s="95">
        <f t="shared" si="14"/>
        <v>0</v>
      </c>
      <c r="F73" s="95">
        <f t="shared" si="14"/>
        <v>773505</v>
      </c>
      <c r="G73" s="95">
        <f t="shared" si="14"/>
        <v>1342296</v>
      </c>
      <c r="H73" s="95">
        <f t="shared" si="14"/>
        <v>1209726</v>
      </c>
      <c r="I73" s="95">
        <f t="shared" si="14"/>
        <v>1067374</v>
      </c>
      <c r="J73" s="95">
        <f t="shared" si="14"/>
        <v>345060</v>
      </c>
      <c r="K73" s="95">
        <f t="shared" si="14"/>
        <v>4737961</v>
      </c>
      <c r="L73" s="98">
        <f t="shared" si="14"/>
        <v>4737961</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324765</v>
      </c>
      <c r="AC73" s="95">
        <f t="shared" si="14"/>
        <v>655416</v>
      </c>
      <c r="AD73" s="95">
        <f t="shared" si="14"/>
        <v>275526</v>
      </c>
      <c r="AE73" s="95">
        <f t="shared" si="14"/>
        <v>576279</v>
      </c>
      <c r="AF73" s="95">
        <f t="shared" si="14"/>
        <v>345060</v>
      </c>
      <c r="AG73" s="95">
        <f t="shared" si="14"/>
        <v>2177046</v>
      </c>
      <c r="AH73" s="95">
        <f aca="true" t="shared" si="15" ref="AH73:BM73">SUM(AH64:AH72)</f>
        <v>2177046</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448740</v>
      </c>
      <c r="AY73" s="95">
        <f t="shared" si="15"/>
        <v>686880</v>
      </c>
      <c r="AZ73" s="95">
        <f t="shared" si="15"/>
        <v>934200</v>
      </c>
      <c r="BA73" s="95">
        <f t="shared" si="15"/>
        <v>491095</v>
      </c>
      <c r="BB73" s="95">
        <f t="shared" si="15"/>
        <v>0</v>
      </c>
      <c r="BC73" s="95">
        <f t="shared" si="15"/>
        <v>2560915</v>
      </c>
      <c r="BD73" s="95">
        <f t="shared" si="15"/>
        <v>2560915</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40">
        <f t="shared" si="16"/>
        <v>0</v>
      </c>
      <c r="CA73" s="154">
        <f t="shared" si="16"/>
        <v>0</v>
      </c>
      <c r="CB73" s="95">
        <f t="shared" si="16"/>
        <v>366855</v>
      </c>
      <c r="CC73" s="95">
        <f t="shared" si="16"/>
        <v>366855</v>
      </c>
      <c r="CD73" s="95">
        <f t="shared" si="16"/>
        <v>0</v>
      </c>
      <c r="CE73" s="95">
        <f t="shared" si="16"/>
        <v>2917779</v>
      </c>
      <c r="CF73" s="95">
        <f t="shared" si="16"/>
        <v>10716644</v>
      </c>
      <c r="CG73" s="95">
        <f t="shared" si="16"/>
        <v>21442477</v>
      </c>
      <c r="CH73" s="95">
        <f t="shared" si="16"/>
        <v>30204717</v>
      </c>
      <c r="CI73" s="95">
        <f t="shared" si="16"/>
        <v>21037141</v>
      </c>
      <c r="CJ73" s="95">
        <f t="shared" si="16"/>
        <v>86318758</v>
      </c>
      <c r="CK73" s="95">
        <f t="shared" si="16"/>
        <v>86685613</v>
      </c>
      <c r="CL73" s="95">
        <f t="shared" si="16"/>
        <v>0</v>
      </c>
      <c r="CM73" s="95">
        <f t="shared" si="16"/>
        <v>366855</v>
      </c>
      <c r="CN73" s="95">
        <f t="shared" si="16"/>
        <v>366855</v>
      </c>
      <c r="CO73" s="95">
        <f t="shared" si="16"/>
        <v>0</v>
      </c>
      <c r="CP73" s="95">
        <f t="shared" si="16"/>
        <v>2429589</v>
      </c>
      <c r="CQ73" s="95">
        <f t="shared" si="16"/>
        <v>9578243</v>
      </c>
      <c r="CR73" s="95">
        <f t="shared" si="16"/>
        <v>17264006</v>
      </c>
      <c r="CS73" s="95">
        <f t="shared" si="16"/>
        <v>27477008</v>
      </c>
      <c r="CT73" s="95">
        <f aca="true" t="shared" si="17" ref="CT73:DY73">SUM(CT64:CT72)</f>
        <v>18223291</v>
      </c>
      <c r="CU73" s="95">
        <f t="shared" si="17"/>
        <v>74972137</v>
      </c>
      <c r="CV73" s="95">
        <f t="shared" si="17"/>
        <v>75338992</v>
      </c>
      <c r="CW73" s="95">
        <f t="shared" si="17"/>
        <v>0</v>
      </c>
      <c r="CX73" s="95">
        <f t="shared" si="17"/>
        <v>0</v>
      </c>
      <c r="CY73" s="95">
        <f t="shared" si="17"/>
        <v>0</v>
      </c>
      <c r="CZ73" s="95">
        <f t="shared" si="17"/>
        <v>0</v>
      </c>
      <c r="DA73" s="95">
        <f t="shared" si="17"/>
        <v>219958</v>
      </c>
      <c r="DB73" s="95">
        <f t="shared" si="17"/>
        <v>863480</v>
      </c>
      <c r="DC73" s="95">
        <f t="shared" si="17"/>
        <v>3452662</v>
      </c>
      <c r="DD73" s="95">
        <f t="shared" si="17"/>
        <v>1611715</v>
      </c>
      <c r="DE73" s="95">
        <f t="shared" si="17"/>
        <v>851461</v>
      </c>
      <c r="DF73" s="140">
        <f t="shared" si="17"/>
        <v>6999276</v>
      </c>
      <c r="DG73" s="98">
        <f t="shared" si="17"/>
        <v>6999276</v>
      </c>
      <c r="DH73" s="139">
        <f t="shared" si="17"/>
        <v>0</v>
      </c>
      <c r="DI73" s="95">
        <f t="shared" si="17"/>
        <v>0</v>
      </c>
      <c r="DJ73" s="95">
        <f t="shared" si="17"/>
        <v>0</v>
      </c>
      <c r="DK73" s="95">
        <f t="shared" si="17"/>
        <v>0</v>
      </c>
      <c r="DL73" s="95">
        <f t="shared" si="17"/>
        <v>268232</v>
      </c>
      <c r="DM73" s="95">
        <f t="shared" si="17"/>
        <v>274921</v>
      </c>
      <c r="DN73" s="95">
        <f t="shared" si="17"/>
        <v>725809</v>
      </c>
      <c r="DO73" s="95">
        <f t="shared" si="17"/>
        <v>1115994</v>
      </c>
      <c r="DP73" s="95">
        <f t="shared" si="17"/>
        <v>1962389</v>
      </c>
      <c r="DQ73" s="140">
        <f t="shared" si="17"/>
        <v>4347345</v>
      </c>
      <c r="DR73" s="146">
        <f t="shared" si="17"/>
        <v>4347345</v>
      </c>
      <c r="DS73" s="139">
        <f t="shared" si="17"/>
        <v>1150737</v>
      </c>
      <c r="DT73" s="95">
        <f t="shared" si="17"/>
        <v>2435062</v>
      </c>
      <c r="DU73" s="95">
        <f t="shared" si="17"/>
        <v>3585799</v>
      </c>
      <c r="DV73" s="95">
        <f t="shared" si="17"/>
        <v>1015627</v>
      </c>
      <c r="DW73" s="95">
        <f t="shared" si="17"/>
        <v>18595995</v>
      </c>
      <c r="DX73" s="95">
        <f t="shared" si="17"/>
        <v>23601372</v>
      </c>
      <c r="DY73" s="95">
        <f t="shared" si="17"/>
        <v>35671128</v>
      </c>
      <c r="DZ73" s="95">
        <f>SUM(DZ64:DZ72)</f>
        <v>41477832</v>
      </c>
      <c r="EA73" s="95">
        <f>SUM(EA64:EA72)</f>
        <v>28382775</v>
      </c>
      <c r="EB73" s="140">
        <f>SUM(EB64:EB72)</f>
        <v>148744729</v>
      </c>
      <c r="EC73" s="98">
        <f>SUM(EC64:EC72)</f>
        <v>152330528</v>
      </c>
    </row>
    <row r="74" s="75" customFormat="1" ht="14.25">
      <c r="DR74" s="147"/>
    </row>
    <row r="75" s="75" customFormat="1" ht="14.25">
      <c r="DR75" s="148"/>
    </row>
    <row r="76" s="75" customFormat="1" ht="14.25">
      <c r="DR76" s="148"/>
    </row>
    <row r="77" s="75" customFormat="1" ht="14.25">
      <c r="DR77" s="148"/>
    </row>
    <row r="78" s="75" customFormat="1" ht="14.25">
      <c r="DR78" s="148"/>
    </row>
    <row r="79" s="75" customFormat="1" ht="14.25">
      <c r="DR79" s="148"/>
    </row>
    <row r="80" s="75" customFormat="1" ht="14.25">
      <c r="DR80" s="148"/>
    </row>
    <row r="81" s="75" customFormat="1" ht="14.25">
      <c r="DR81" s="148"/>
    </row>
    <row r="82" s="75" customFormat="1" ht="14.25">
      <c r="DR82" s="148"/>
    </row>
    <row r="83" s="75" customFormat="1" ht="14.25">
      <c r="DR83" s="148"/>
    </row>
    <row r="84" s="75" customFormat="1" ht="14.25">
      <c r="DR84" s="148"/>
    </row>
    <row r="85" s="75" customFormat="1" ht="14.25">
      <c r="DR85" s="148"/>
    </row>
    <row r="86" s="75" customFormat="1" ht="14.25">
      <c r="DR86" s="148"/>
    </row>
    <row r="87" s="75" customFormat="1" ht="14.25">
      <c r="DR87" s="148"/>
    </row>
    <row r="88" s="75" customFormat="1" ht="14.25">
      <c r="DR88" s="148"/>
    </row>
    <row r="89" s="75" customFormat="1" ht="14.25">
      <c r="DR89" s="148"/>
    </row>
    <row r="90" s="75" customFormat="1" ht="14.25">
      <c r="DR90" s="148"/>
    </row>
    <row r="91" s="75" customFormat="1" ht="14.25">
      <c r="DR91" s="148"/>
    </row>
    <row r="92" s="75" customFormat="1" ht="14.25">
      <c r="DR92" s="148"/>
    </row>
    <row r="93" s="75" customFormat="1" ht="14.25">
      <c r="DR93" s="148"/>
    </row>
    <row r="94" s="75" customFormat="1" ht="14.25">
      <c r="DR94" s="148"/>
    </row>
    <row r="95" s="75" customFormat="1" ht="14.25">
      <c r="DR95" s="148"/>
    </row>
    <row r="96" s="75" customFormat="1" ht="14.25">
      <c r="DR96" s="148"/>
    </row>
    <row r="97" s="75" customFormat="1" ht="14.25">
      <c r="DR97" s="148"/>
    </row>
    <row r="98" s="75" customFormat="1" ht="14.25">
      <c r="DR98" s="148"/>
    </row>
    <row r="99" s="75" customFormat="1" ht="14.25">
      <c r="DR99" s="148"/>
    </row>
    <row r="100" s="75" customFormat="1" ht="14.25">
      <c r="DR100" s="148"/>
    </row>
    <row r="101" s="75" customFormat="1" ht="14.25">
      <c r="DR101" s="148"/>
    </row>
    <row r="102" s="75" customFormat="1" ht="14.25">
      <c r="DR102" s="148"/>
    </row>
    <row r="103" s="75" customFormat="1" ht="14.25">
      <c r="DR103" s="148"/>
    </row>
    <row r="104" s="75" customFormat="1" ht="14.25">
      <c r="DR104" s="148"/>
    </row>
    <row r="105" s="75" customFormat="1" ht="14.25">
      <c r="DR105" s="148"/>
    </row>
    <row r="106" s="75" customFormat="1" ht="14.25">
      <c r="DR106" s="148"/>
    </row>
    <row r="107" s="75" customFormat="1" ht="14.25">
      <c r="DR107" s="148"/>
    </row>
    <row r="108" s="75" customFormat="1" ht="14.25">
      <c r="DR108" s="148"/>
    </row>
    <row r="109" s="75" customFormat="1" ht="14.25">
      <c r="DR109" s="148"/>
    </row>
    <row r="110" s="75" customFormat="1" ht="14.25">
      <c r="DR110" s="148"/>
    </row>
    <row r="111" s="75" customFormat="1" ht="14.25">
      <c r="DR111" s="148"/>
    </row>
    <row r="112" s="75" customFormat="1" ht="14.25">
      <c r="DR112" s="148"/>
    </row>
    <row r="113" s="75" customFormat="1" ht="14.25">
      <c r="DR113" s="148"/>
    </row>
    <row r="114" s="75" customFormat="1" ht="14.25">
      <c r="DR114" s="148"/>
    </row>
    <row r="115" s="75" customFormat="1" ht="14.25">
      <c r="DR115" s="148"/>
    </row>
    <row r="116" s="75" customFormat="1" ht="14.25">
      <c r="DR116" s="148"/>
    </row>
    <row r="117" s="75" customFormat="1" ht="14.25">
      <c r="DR117" s="148"/>
    </row>
    <row r="118" s="75" customFormat="1" ht="14.25">
      <c r="DR118" s="148"/>
    </row>
    <row r="119" s="75" customFormat="1" ht="14.25">
      <c r="DR119" s="148"/>
    </row>
    <row r="120" s="75" customFormat="1" ht="14.25">
      <c r="DR120" s="148"/>
    </row>
    <row r="121" s="75" customFormat="1" ht="14.25">
      <c r="DR121" s="148"/>
    </row>
    <row r="122" s="75" customFormat="1" ht="14.25">
      <c r="DR122" s="148"/>
    </row>
    <row r="123" s="75" customFormat="1" ht="14.25">
      <c r="DR123" s="148"/>
    </row>
    <row r="124" s="75" customFormat="1" ht="14.25">
      <c r="DR124" s="148"/>
    </row>
    <row r="125" s="75" customFormat="1" ht="14.25">
      <c r="DR125" s="148"/>
    </row>
    <row r="126" s="75" customFormat="1" ht="14.25">
      <c r="DR126" s="148"/>
    </row>
    <row r="127" s="75" customFormat="1" ht="14.25">
      <c r="DR127" s="148"/>
    </row>
    <row r="128" s="75" customFormat="1" ht="14.25">
      <c r="DR128" s="148"/>
    </row>
    <row r="129" s="75" customFormat="1" ht="14.25">
      <c r="DR129" s="148"/>
    </row>
    <row r="130" s="75" customFormat="1" ht="14.25">
      <c r="DR130" s="148"/>
    </row>
    <row r="131" s="75" customFormat="1" ht="14.25">
      <c r="DR131" s="148"/>
    </row>
    <row r="132" s="75" customFormat="1" ht="14.25">
      <c r="DR132" s="148"/>
    </row>
    <row r="133" s="75" customFormat="1" ht="14.25">
      <c r="DR133" s="148"/>
    </row>
    <row r="134" s="75" customFormat="1" ht="14.25">
      <c r="DR134" s="148"/>
    </row>
    <row r="135" s="75" customFormat="1" ht="14.25">
      <c r="DR135" s="148"/>
    </row>
    <row r="136" s="75" customFormat="1" ht="14.25">
      <c r="DR136" s="148"/>
    </row>
    <row r="137" s="75" customFormat="1" ht="14.25">
      <c r="DR137" s="148"/>
    </row>
    <row r="138" s="75" customFormat="1" ht="14.25">
      <c r="DR138" s="148"/>
    </row>
    <row r="139" s="75" customFormat="1" ht="14.25">
      <c r="DR139" s="148"/>
    </row>
    <row r="140" s="75" customFormat="1" ht="14.25">
      <c r="DR140" s="148"/>
    </row>
    <row r="141" s="75" customFormat="1" ht="14.25">
      <c r="DR141" s="148"/>
    </row>
    <row r="142" s="75" customFormat="1" ht="14.25">
      <c r="DR142" s="148"/>
    </row>
    <row r="143" s="75" customFormat="1" ht="14.25">
      <c r="DR143" s="148"/>
    </row>
    <row r="144" s="75" customFormat="1" ht="14.25">
      <c r="DR144" s="148"/>
    </row>
    <row r="145" s="75" customFormat="1" ht="14.25">
      <c r="DR145" s="148"/>
    </row>
    <row r="146" s="75" customFormat="1" ht="14.25">
      <c r="DR146" s="148"/>
    </row>
    <row r="147" s="75" customFormat="1" ht="14.25">
      <c r="DR147" s="148"/>
    </row>
    <row r="148" s="75" customFormat="1" ht="14.25">
      <c r="DR148" s="148"/>
    </row>
    <row r="149" s="75" customFormat="1" ht="14.25">
      <c r="DR149" s="148"/>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2008-02-09T04:08:49Z</dcterms:modified>
  <cp:category/>
  <cp:version/>
  <cp:contentType/>
  <cp:contentStatus/>
</cp:coreProperties>
</file>