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<sst xmlns="http://schemas.openxmlformats.org/spreadsheetml/2006/main" count="1544" uniqueCount="168">
  <si>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</si>
  <si>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</si>
  <si>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</si>
  <si>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</si>
  <si>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</si>
  <si>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</si>
  <si>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</si>
  <si>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</si>
  <si>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</si>
  <si>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</si>
  <si>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</si>
  <si>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</si>
  <si>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</si>
  <si>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</si>
  <si>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</si>
  <si>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</si>
  <si>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</si>
  <si>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</si>
  <si>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</si>
  <si>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</si>
  <si>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</si>
  <si>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</si>
  <si>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</si>
  <si>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</si>
  <si>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</si>
  <si>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</si>
  <si>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</si>
  <si>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</si>
  <si>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</si>
  <si>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</si>
  <si>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</si>
  <si>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</si>
  <si>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</si>
  <si>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</si>
  <si>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</si>
  <si>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</si>
  <si>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</si>
  <si>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</si>
  <si>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</si>
  <si>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</si>
  <si>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</si>
  <si>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</si>
  <si>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</si>
  <si>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</si>
  <si>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</si>
  <si>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</si>
  <si>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</si>
  <si>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</si>
  <si>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</si>
  <si>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</si>
  <si>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</si>
  <si>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</si>
  <si>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</si>
  <si>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</si>
  <si>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</si>
  <si>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</si>
  <si>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</si>
  <si>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</si>
  <si>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</si>
  <si>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</si>
  <si>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</si>
  <si>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</si>
  <si>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</si>
  <si>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</si>
  <si>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</si>
  <si>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</si>
  <si>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</si>
  <si>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</si>
  <si>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</si>
  <si>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</si>
  <si>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</si>
  <si>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</si>
  <si>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</si>
  <si>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</si>
  <si>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</si>
  <si>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</si>
  <si>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</si>
  <si>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</si>
  <si>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</si>
  <si>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</si>
  <si>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</si>
  <si>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</si>
  <si>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</si>
  <si>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</si>
  <si>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</si>
  <si>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</si>
  <si>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</si>
  <si>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</si>
  <si>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</si>
  <si>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</si>
  <si>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</si>
  <si>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</si>
  <si>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</si>
  <si>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</si>
  <si>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</si>
  <si>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</si>
  <si>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</si>
  <si>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</si>
  <si>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</si>
  <si>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</si>
  <si>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</si>
  <si>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</si>
  <si>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</si>
  <si>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</si>
  <si>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</si>
  <si>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</si>
  <si>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</si>
  <si>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</si>
  <si>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</si>
  <si>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</si>
  <si>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</si>
  <si>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</si>
  <si>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</si>
  <si>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</si>
  <si>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</si>
  <si>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</si>
  <si>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</si>
  <si>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</si>
  <si>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</si>
  <si>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</si>
  <si>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</si>
  <si>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</si>
  <si>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</si>
  <si>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</si>
  <si>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</si>
  <si>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</si>
  <si>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</si>
  <si>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</si>
  <si>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</si>
  <si>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</si>
  <si>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</si>
  <si>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</si>
  <si>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</si>
  <si>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</si>
  <si>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</si>
  <si>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</si>
  <si>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</si>
  <si>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</si>
  <si>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</si>
  <si>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</si>
  <si>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</si>
  <si>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</si>
  <si>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</si>
  <si>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</si>
  <si>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</si>
  <si>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</si>
  <si>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</si>
  <si>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</si>
  <si>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</si>
  <si>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</si>
  <si>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</si>
  <si>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</si>
  <si>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</si>
  <si>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</si>
  <si>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</si>
  <si>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</si>
  <si>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</si>
  <si>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</si>
  <si>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</si>
  <si>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</si>
  <si>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</si>
  <si>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</si>
  <si>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</si>
  <si>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６月月報</t>
  </si>
  <si>
    <t>　また、今回の報告は、１９年６月分（第１号被保険者数、要介護（要支援）認定者数は１９年６月末実績、居宅介護（支援）サービス受給者数、施設介護サービス受給者数及び保険給付決定状況は１９年４月サービス分）を追加したものです。</t>
  </si>
  <si>
    <r>
      <t>1</t>
    </r>
    <r>
      <rPr>
        <sz val="11"/>
        <rFont val="ＭＳ ゴシック"/>
        <family val="3"/>
      </rPr>
      <t>9</t>
    </r>
    <r>
      <rPr>
        <sz val="11"/>
        <rFont val="ＭＳ ゴシック"/>
        <family val="3"/>
      </rPr>
      <t>年</t>
    </r>
    <r>
      <rPr>
        <sz val="11"/>
        <rFont val="ＭＳ ゴシック"/>
        <family val="3"/>
      </rPr>
      <t>6</t>
    </r>
    <r>
      <rPr>
        <sz val="11"/>
        <rFont val="ＭＳ ゴシック"/>
        <family val="3"/>
      </rPr>
      <t>月末</t>
    </r>
  </si>
  <si>
    <t>（19年6月末）　</t>
  </si>
  <si>
    <t>現物給付（19年4月サービス分）　償還給付（19年5月支払決定分）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</si>
</sst>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color indexed="63"/>
      </left>
      <right style="thin"/>
      <top>
        <color indexed="63"/>
      </top>
      <bottom style="thin"/>
    </border>
    <border>
      <left>
        <color indexed="63"/>
      </left>
      <right style="thin"/>
      <top style="thin"/>
      <bottom style="thin"/>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thin"/>
      <top>
        <color indexed="63"/>
      </top>
      <bottom style="thin"/>
    </border>
    <border>
      <left style="double"/>
      <right style="thin"/>
      <top style="thin"/>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59">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3" fillId="0" borderId="0" xfId="17" applyFont="1" applyFill="1" applyAlignment="1">
      <alignment/>
    </xf>
    <xf numFmtId="38" fontId="0" fillId="0" borderId="0" xfId="17" applyFont="1" applyFill="1" applyBorder="1" applyAlignment="1">
      <alignment/>
    </xf>
    <xf numFmtId="38" fontId="0" fillId="0" borderId="0" xfId="17" applyFont="1" applyFill="1" applyAlignment="1">
      <alignment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33" xfId="17" applyFont="1" applyFill="1" applyBorder="1" applyAlignment="1">
      <alignment/>
    </xf>
    <xf numFmtId="38" fontId="3" fillId="0" borderId="11" xfId="17" applyFont="1" applyFill="1" applyBorder="1" applyAlignment="1">
      <alignment/>
    </xf>
    <xf numFmtId="38" fontId="3" fillId="0" borderId="9" xfId="17" applyFont="1" applyFill="1" applyBorder="1" applyAlignment="1">
      <alignment/>
    </xf>
    <xf numFmtId="38" fontId="3" fillId="0" borderId="34" xfId="17" applyFont="1" applyFill="1" applyBorder="1" applyAlignment="1">
      <alignment/>
    </xf>
    <xf numFmtId="38" fontId="3" fillId="0" borderId="14" xfId="17" applyFont="1" applyFill="1" applyBorder="1" applyAlignment="1">
      <alignment/>
    </xf>
    <xf numFmtId="38" fontId="3" fillId="0" borderId="18" xfId="17" applyFont="1" applyFill="1" applyBorder="1" applyAlignment="1">
      <alignment/>
    </xf>
    <xf numFmtId="38" fontId="3" fillId="0" borderId="26" xfId="17" applyFont="1" applyFill="1" applyBorder="1" applyAlignment="1">
      <alignment/>
    </xf>
    <xf numFmtId="38" fontId="4" fillId="0" borderId="0" xfId="17" applyFont="1" applyFill="1" applyAlignment="1">
      <alignment/>
    </xf>
    <xf numFmtId="38" fontId="0" fillId="0" borderId="0" xfId="17" applyFont="1" applyFill="1" applyAlignment="1">
      <alignment/>
    </xf>
    <xf numFmtId="38" fontId="0" fillId="0" borderId="0" xfId="17" applyFont="1" applyAlignment="1">
      <alignment/>
    </xf>
    <xf numFmtId="38" fontId="3" fillId="0" borderId="35" xfId="17" applyFont="1" applyFill="1" applyBorder="1" applyAlignment="1">
      <alignment horizontal="center" vertical="center"/>
    </xf>
    <xf numFmtId="38" fontId="3" fillId="0" borderId="36" xfId="17" applyFont="1" applyFill="1" applyBorder="1" applyAlignment="1">
      <alignment horizontal="center" vertical="center"/>
    </xf>
    <xf numFmtId="38" fontId="3" fillId="0" borderId="36" xfId="17" applyFont="1" applyFill="1" applyBorder="1" applyAlignment="1">
      <alignment horizontal="center" vertical="center" wrapText="1"/>
    </xf>
    <xf numFmtId="38" fontId="3" fillId="0" borderId="37" xfId="17" applyFont="1" applyFill="1" applyBorder="1" applyAlignment="1">
      <alignment horizontal="center" vertical="center"/>
    </xf>
    <xf numFmtId="38" fontId="3" fillId="0" borderId="38" xfId="17" applyFont="1" applyFill="1" applyBorder="1" applyAlignment="1">
      <alignment horizontal="center" vertical="center"/>
    </xf>
    <xf numFmtId="38" fontId="3" fillId="0" borderId="10" xfId="17" applyFont="1" applyFill="1" applyBorder="1" applyAlignment="1">
      <alignment/>
    </xf>
    <xf numFmtId="38" fontId="3" fillId="0" borderId="11" xfId="17" applyFont="1" applyBorder="1" applyAlignment="1">
      <alignment/>
    </xf>
    <xf numFmtId="38" fontId="3" fillId="0" borderId="31" xfId="17" applyFont="1" applyBorder="1" applyAlignment="1">
      <alignment/>
    </xf>
    <xf numFmtId="38" fontId="3" fillId="0" borderId="6" xfId="17" applyFont="1" applyFill="1" applyBorder="1" applyAlignment="1">
      <alignment/>
    </xf>
    <xf numFmtId="38" fontId="3" fillId="0" borderId="15" xfId="17" applyFont="1" applyFill="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19" xfId="17" applyFont="1" applyFill="1" applyBorder="1" applyAlignment="1">
      <alignment/>
    </xf>
    <xf numFmtId="38" fontId="3" fillId="0" borderId="20" xfId="17" applyFont="1" applyFill="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23" xfId="17" applyFont="1" applyFill="1" applyBorder="1" applyAlignment="1">
      <alignment/>
    </xf>
    <xf numFmtId="38" fontId="0" fillId="0" borderId="1" xfId="17" applyFont="1" applyFill="1" applyBorder="1" applyAlignment="1">
      <alignment/>
    </xf>
    <xf numFmtId="38" fontId="3" fillId="0" borderId="39" xfId="17" applyFont="1" applyFill="1" applyBorder="1" applyAlignment="1">
      <alignment horizontal="center"/>
    </xf>
    <xf numFmtId="38" fontId="3" fillId="0" borderId="18" xfId="17" applyFont="1" applyFill="1" applyBorder="1" applyAlignment="1">
      <alignment horizontal="center"/>
    </xf>
    <xf numFmtId="38" fontId="3" fillId="0" borderId="40"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1" xfId="17" applyFont="1" applyFill="1" applyBorder="1" applyAlignment="1">
      <alignment horizontal="center" vertical="center"/>
    </xf>
    <xf numFmtId="38" fontId="0" fillId="0" borderId="40" xfId="17" applyFont="1" applyFill="1" applyBorder="1" applyAlignment="1">
      <alignment horizontal="center" vertical="center"/>
    </xf>
    <xf numFmtId="38" fontId="0" fillId="0" borderId="41"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4" xfId="17" applyFont="1" applyFill="1" applyBorder="1" applyAlignment="1">
      <alignment horizontal="center"/>
    </xf>
    <xf numFmtId="38" fontId="3" fillId="0" borderId="42" xfId="17" applyFont="1" applyFill="1" applyBorder="1" applyAlignment="1">
      <alignment horizontal="center" vertical="center" wrapText="1"/>
    </xf>
    <xf numFmtId="38" fontId="3" fillId="0" borderId="43" xfId="17" applyFont="1" applyFill="1" applyBorder="1" applyAlignment="1">
      <alignment horizontal="center" vertical="center" wrapText="1"/>
    </xf>
    <xf numFmtId="38" fontId="3" fillId="0" borderId="44" xfId="17" applyFont="1" applyFill="1" applyBorder="1" applyAlignment="1">
      <alignment horizontal="center" vertical="center" wrapText="1"/>
    </xf>
    <xf numFmtId="38" fontId="3" fillId="0" borderId="45"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30" xfId="17" applyFont="1" applyFill="1" applyBorder="1" applyAlignment="1">
      <alignment/>
    </xf>
    <xf numFmtId="38" fontId="3" fillId="0" borderId="46" xfId="17" applyFont="1" applyFill="1" applyBorder="1" applyAlignment="1">
      <alignment/>
    </xf>
    <xf numFmtId="38" fontId="3" fillId="0" borderId="31" xfId="17" applyFont="1" applyFill="1" applyBorder="1" applyAlignment="1">
      <alignment/>
    </xf>
    <xf numFmtId="38" fontId="3" fillId="0" borderId="25" xfId="17" applyFont="1" applyFill="1" applyBorder="1" applyAlignment="1">
      <alignment/>
    </xf>
    <xf numFmtId="38" fontId="3" fillId="0" borderId="7" xfId="17" applyFont="1" applyFill="1" applyBorder="1" applyAlignment="1">
      <alignment/>
    </xf>
    <xf numFmtId="38" fontId="3" fillId="0" borderId="13" xfId="17" applyFont="1" applyFill="1" applyBorder="1" applyAlignment="1">
      <alignment/>
    </xf>
    <xf numFmtId="38" fontId="3" fillId="0" borderId="16" xfId="17" applyFont="1" applyFill="1" applyBorder="1" applyAlignment="1">
      <alignment/>
    </xf>
    <xf numFmtId="38" fontId="3" fillId="0" borderId="22" xfId="17" applyFont="1" applyFill="1" applyBorder="1" applyAlignment="1">
      <alignment/>
    </xf>
    <xf numFmtId="38" fontId="3" fillId="0" borderId="32" xfId="17" applyFont="1" applyFill="1" applyBorder="1" applyAlignment="1">
      <alignment/>
    </xf>
    <xf numFmtId="38" fontId="3" fillId="0" borderId="47"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0" fillId="0" borderId="0" xfId="17" applyFont="1" applyFill="1" applyBorder="1" applyAlignment="1">
      <alignment horizontal="center" vertical="center"/>
    </xf>
    <xf numFmtId="38" fontId="3" fillId="0" borderId="5" xfId="17" applyFont="1" applyFill="1" applyBorder="1" applyAlignment="1">
      <alignment/>
    </xf>
    <xf numFmtId="38" fontId="3" fillId="0" borderId="48" xfId="17" applyFont="1" applyFill="1" applyBorder="1" applyAlignment="1">
      <alignment/>
    </xf>
    <xf numFmtId="38" fontId="3" fillId="0" borderId="49" xfId="17" applyFont="1" applyFill="1" applyBorder="1" applyAlignment="1">
      <alignment/>
    </xf>
    <xf numFmtId="38" fontId="3" fillId="0" borderId="50" xfId="17" applyFont="1" applyFill="1" applyBorder="1" applyAlignment="1">
      <alignment/>
    </xf>
    <xf numFmtId="38" fontId="3" fillId="0" borderId="51" xfId="17" applyFont="1" applyFill="1" applyBorder="1" applyAlignment="1">
      <alignment/>
    </xf>
    <xf numFmtId="38" fontId="3" fillId="0" borderId="52" xfId="17" applyFont="1" applyFill="1" applyBorder="1" applyAlignment="1">
      <alignment/>
    </xf>
    <xf numFmtId="38" fontId="3" fillId="0" borderId="53" xfId="17" applyFont="1" applyFill="1" applyBorder="1" applyAlignment="1">
      <alignment/>
    </xf>
    <xf numFmtId="38" fontId="3" fillId="0" borderId="1" xfId="17" applyFont="1" applyFill="1" applyBorder="1" applyAlignment="1">
      <alignment/>
    </xf>
    <xf numFmtId="0" fontId="3" fillId="0" borderId="26" xfId="0" applyFont="1" applyFill="1" applyBorder="1" applyAlignment="1">
      <alignment horizontal="center" vertical="center"/>
    </xf>
    <xf numFmtId="38" fontId="0" fillId="0" borderId="54" xfId="17" applyFont="1" applyBorder="1" applyAlignment="1">
      <alignment horizontal="center" vertical="center"/>
    </xf>
    <xf numFmtId="38" fontId="0" fillId="0" borderId="55" xfId="17" applyBorder="1" applyAlignment="1">
      <alignment/>
    </xf>
    <xf numFmtId="38" fontId="0" fillId="0" borderId="56" xfId="17" applyBorder="1" applyAlignment="1">
      <alignment/>
    </xf>
    <xf numFmtId="0" fontId="3" fillId="0" borderId="5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5"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0" fontId="3" fillId="0" borderId="14" xfId="0" applyFont="1" applyFill="1" applyBorder="1" applyAlignment="1">
      <alignment horizontal="center"/>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57" xfId="0" applyFont="1" applyFill="1" applyBorder="1" applyAlignment="1">
      <alignment horizontal="center"/>
    </xf>
    <xf numFmtId="0" fontId="3" fillId="0" borderId="6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1" xfId="0" applyFont="1" applyFill="1" applyBorder="1" applyAlignment="1">
      <alignment horizontal="center"/>
    </xf>
    <xf numFmtId="0" fontId="3" fillId="0" borderId="24" xfId="0" applyFont="1" applyFill="1" applyBorder="1" applyAlignment="1">
      <alignment horizontal="center"/>
    </xf>
    <xf numFmtId="0" fontId="3" fillId="0" borderId="62" xfId="0" applyFont="1" applyFill="1" applyBorder="1" applyAlignment="1">
      <alignment horizontal="center"/>
    </xf>
    <xf numFmtId="0" fontId="3" fillId="0" borderId="31" xfId="0" applyFont="1" applyFill="1" applyBorder="1" applyAlignment="1">
      <alignment horizontal="center"/>
    </xf>
    <xf numFmtId="0" fontId="3" fillId="0" borderId="40" xfId="0" applyFont="1" applyFill="1" applyBorder="1" applyAlignment="1">
      <alignment horizontal="center"/>
    </xf>
    <xf numFmtId="0" fontId="3" fillId="0" borderId="33" xfId="0" applyFont="1" applyFill="1" applyBorder="1" applyAlignment="1">
      <alignment horizontal="center"/>
    </xf>
    <xf numFmtId="38" fontId="3" fillId="0" borderId="63" xfId="17" applyFont="1" applyFill="1" applyBorder="1" applyAlignment="1">
      <alignment horizontal="center"/>
    </xf>
    <xf numFmtId="38" fontId="3" fillId="0" borderId="57" xfId="17" applyFont="1" applyFill="1" applyBorder="1" applyAlignment="1">
      <alignment horizontal="center"/>
    </xf>
    <xf numFmtId="38" fontId="3" fillId="0" borderId="60"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4" xfId="17" applyFont="1" applyFill="1" applyBorder="1" applyAlignment="1">
      <alignment horizontal="center" vertic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58" xfId="17" applyFont="1" applyBorder="1" applyAlignment="1">
      <alignment horizontal="center"/>
    </xf>
    <xf numFmtId="38" fontId="3" fillId="0" borderId="39" xfId="17" applyFont="1" applyBorder="1" applyAlignment="1">
      <alignment horizontal="center"/>
    </xf>
    <xf numFmtId="38" fontId="3" fillId="0" borderId="39" xfId="17" applyFont="1" applyBorder="1" applyAlignment="1">
      <alignment/>
    </xf>
    <xf numFmtId="38" fontId="3" fillId="0" borderId="65" xfId="17" applyFont="1" applyBorder="1" applyAlignment="1">
      <alignment/>
    </xf>
    <xf numFmtId="38" fontId="3" fillId="0" borderId="66" xfId="17" applyFont="1" applyFill="1" applyBorder="1" applyAlignment="1">
      <alignment horizontal="center"/>
    </xf>
    <xf numFmtId="38" fontId="3" fillId="0" borderId="18" xfId="17"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67" xfId="17" applyFont="1" applyFill="1" applyBorder="1" applyAlignment="1">
      <alignment horizontal="center"/>
    </xf>
    <xf numFmtId="38" fontId="3" fillId="0" borderId="34" xfId="17" applyFont="1" applyFill="1" applyBorder="1" applyAlignment="1">
      <alignment horizontal="center" vertical="center"/>
    </xf>
    <xf numFmtId="38" fontId="0" fillId="0" borderId="34" xfId="17" applyFont="1" applyFill="1" applyBorder="1" applyAlignment="1">
      <alignment horizontal="center"/>
    </xf>
    <xf numFmtId="38" fontId="3" fillId="0" borderId="68" xfId="17" applyFont="1" applyFill="1" applyBorder="1" applyAlignment="1">
      <alignment horizontal="center" vertical="center"/>
    </xf>
    <xf numFmtId="38" fontId="0" fillId="0" borderId="68" xfId="17" applyFont="1" applyFill="1" applyBorder="1" applyAlignment="1">
      <alignment horizontal="center" vertical="center"/>
    </xf>
    <xf numFmtId="38" fontId="0" fillId="0" borderId="40" xfId="17" applyFont="1" applyFill="1" applyBorder="1" applyAlignment="1">
      <alignment horizontal="center" vertical="center"/>
    </xf>
    <xf numFmtId="0" fontId="0" fillId="0" borderId="17" xfId="0" applyFont="1" applyBorder="1" applyAlignment="1">
      <alignment horizontal="center"/>
    </xf>
    <xf numFmtId="0" fontId="0" fillId="0" borderId="67" xfId="0" applyFont="1" applyBorder="1" applyAlignment="1">
      <alignment horizontal="center"/>
    </xf>
    <xf numFmtId="38" fontId="3" fillId="0" borderId="66" xfId="17"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33" xfId="0" applyFont="1" applyBorder="1" applyAlignment="1">
      <alignment horizontal="center" vertical="center"/>
    </xf>
    <xf numFmtId="38" fontId="3" fillId="0" borderId="39" xfId="17" applyFont="1" applyFill="1" applyBorder="1" applyAlignment="1">
      <alignment horizontal="center"/>
    </xf>
    <xf numFmtId="38" fontId="0" fillId="0" borderId="39" xfId="17" applyFont="1" applyFill="1" applyBorder="1" applyAlignment="1">
      <alignment horizontal="center"/>
    </xf>
    <xf numFmtId="38" fontId="0" fillId="0" borderId="70" xfId="17" applyFont="1" applyFill="1" applyBorder="1" applyAlignment="1">
      <alignment horizontal="center"/>
    </xf>
    <xf numFmtId="38" fontId="3" fillId="0" borderId="67"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1" xfId="17" applyFont="1" applyFill="1" applyBorder="1" applyAlignment="1">
      <alignment horizontal="center" vertical="center"/>
    </xf>
    <xf numFmtId="38" fontId="0" fillId="0" borderId="41" xfId="17" applyFont="1" applyFill="1" applyBorder="1" applyAlignment="1">
      <alignment horizontal="center" vertical="center"/>
    </xf>
    <xf numFmtId="38" fontId="3" fillId="0" borderId="72" xfId="17" applyFont="1" applyFill="1" applyBorder="1" applyAlignment="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0" xfId="0" applyFont="1" applyBorder="1" applyAlignment="1">
      <alignment horizontal="center" vertical="center"/>
    </xf>
    <xf numFmtId="0" fontId="0" fillId="0" borderId="75" xfId="0" applyFont="1" applyBorder="1" applyAlignment="1">
      <alignment horizontal="center" vertical="center"/>
    </xf>
    <xf numFmtId="38" fontId="0" fillId="0" borderId="17" xfId="17" applyFont="1" applyFill="1" applyBorder="1" applyAlignment="1">
      <alignment horizontal="center" vertical="center"/>
    </xf>
    <xf numFmtId="38" fontId="0" fillId="0" borderId="34" xfId="17" applyFont="1" applyFill="1" applyBorder="1" applyAlignment="1">
      <alignment horizontal="center" vertical="center"/>
    </xf>
    <xf numFmtId="38" fontId="3" fillId="0" borderId="76" xfId="17" applyFont="1" applyFill="1" applyBorder="1" applyAlignment="1">
      <alignment horizontal="center" vertical="center"/>
    </xf>
    <xf numFmtId="38" fontId="3" fillId="0" borderId="77" xfId="17" applyFont="1" applyFill="1" applyBorder="1" applyAlignment="1">
      <alignment horizontal="center" vertical="center"/>
    </xf>
    <xf numFmtId="38" fontId="0" fillId="0" borderId="77" xfId="17" applyFont="1" applyFill="1" applyBorder="1" applyAlignment="1">
      <alignment/>
    </xf>
    <xf numFmtId="38" fontId="0" fillId="0" borderId="78"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40" xfId="17" applyFont="1" applyFill="1" applyBorder="1" applyAlignment="1">
      <alignment vertical="center"/>
    </xf>
    <xf numFmtId="38" fontId="0" fillId="0" borderId="31" xfId="17" applyFont="1" applyFill="1" applyBorder="1" applyAlignment="1">
      <alignment horizontal="center" vertical="center"/>
    </xf>
    <xf numFmtId="38" fontId="3" fillId="0" borderId="17" xfId="17" applyFont="1" applyFill="1" applyBorder="1" applyAlignment="1">
      <alignment horizontal="center"/>
    </xf>
    <xf numFmtId="38" fontId="3" fillId="0" borderId="79" xfId="17" applyFont="1" applyFill="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center" vertical="center"/>
    </xf>
    <xf numFmtId="0" fontId="0" fillId="0" borderId="81" xfId="0" applyFont="1" applyBorder="1" applyAlignment="1">
      <alignment horizontal="center" vertical="center"/>
    </xf>
    <xf numFmtId="38" fontId="3" fillId="0" borderId="58" xfId="17" applyFont="1" applyFill="1" applyBorder="1" applyAlignment="1">
      <alignment horizontal="center" vertical="center"/>
    </xf>
    <xf numFmtId="0" fontId="3" fillId="0" borderId="39" xfId="0" applyFont="1" applyBorder="1" applyAlignment="1">
      <alignment horizontal="center" vertical="center"/>
    </xf>
    <xf numFmtId="0" fontId="3" fillId="0" borderId="70" xfId="0" applyFont="1" applyBorder="1" applyAlignment="1">
      <alignment horizontal="center" vertical="center"/>
    </xf>
    <xf numFmtId="38" fontId="0" fillId="0" borderId="24" xfId="17" applyFont="1" applyFill="1" applyBorder="1" applyAlignment="1">
      <alignment horizontal="center" vertical="center"/>
    </xf>
    <xf numFmtId="38" fontId="0" fillId="0" borderId="82" xfId="17" applyFont="1" applyFill="1" applyBorder="1" applyAlignment="1">
      <alignment horizontal="center" vertical="center"/>
    </xf>
    <xf numFmtId="38" fontId="0" fillId="0" borderId="80" xfId="17" applyFont="1" applyFill="1" applyBorder="1" applyAlignment="1">
      <alignment horizontal="center" vertical="center"/>
    </xf>
    <xf numFmtId="38" fontId="0" fillId="0" borderId="0" xfId="17" applyFont="1" applyFill="1" applyAlignment="1">
      <alignment horizontal="center" vertical="center"/>
    </xf>
    <xf numFmtId="38" fontId="0" fillId="0" borderId="83" xfId="17" applyFont="1" applyFill="1" applyBorder="1" applyAlignment="1">
      <alignment horizontal="center" vertical="center"/>
    </xf>
    <xf numFmtId="38" fontId="0" fillId="0" borderId="81" xfId="17" applyFont="1" applyFill="1" applyBorder="1" applyAlignment="1">
      <alignment horizontal="center" vertical="center"/>
    </xf>
    <xf numFmtId="38" fontId="0" fillId="0" borderId="75" xfId="17" applyFont="1" applyFill="1" applyBorder="1" applyAlignment="1">
      <alignment horizontal="center" vertical="center"/>
    </xf>
    <xf numFmtId="38" fontId="3" fillId="0" borderId="34" xfId="17" applyFont="1" applyFill="1" applyBorder="1" applyAlignment="1">
      <alignment horizontal="center"/>
    </xf>
    <xf numFmtId="38" fontId="3" fillId="0" borderId="67" xfId="17" applyFont="1" applyFill="1" applyBorder="1" applyAlignment="1">
      <alignment horizontal="center"/>
    </xf>
    <xf numFmtId="38" fontId="3" fillId="0" borderId="84" xfId="17" applyFont="1" applyFill="1" applyBorder="1" applyAlignment="1">
      <alignment horizontal="center"/>
    </xf>
    <xf numFmtId="38" fontId="3" fillId="0" borderId="85"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17" sqref="A17"/>
    </sheetView>
  </sheetViews>
  <sheetFormatPr defaultColWidth="8.796875" defaultRowHeight="14.25"/>
  <sheetData>
    <row r="1" spans="1:7" ht="21">
      <c r="A1" s="160" t="s">
        <v>163</v>
      </c>
      <c r="B1" s="159"/>
      <c r="C1" s="159"/>
      <c r="D1" s="159"/>
      <c r="E1" s="159"/>
      <c r="F1" s="159"/>
      <c r="G1" s="159"/>
    </row>
    <row r="2" ht="13.5">
      <c r="A2" s="6"/>
    </row>
    <row r="3" ht="13.5">
      <c r="A3" s="6"/>
    </row>
    <row r="4" spans="1:8" ht="29.25" customHeight="1">
      <c r="A4" s="161" t="s">
        <v>105</v>
      </c>
      <c r="B4" s="162"/>
      <c r="C4" s="162"/>
      <c r="D4" s="162"/>
      <c r="E4" s="162"/>
      <c r="F4" s="162"/>
      <c r="G4" s="162"/>
      <c r="H4" s="162"/>
    </row>
    <row r="5" spans="1:7" ht="13.5">
      <c r="A5" s="161" t="s">
        <v>106</v>
      </c>
      <c r="B5" s="162"/>
      <c r="C5" s="162"/>
      <c r="D5" s="162"/>
      <c r="E5" s="162"/>
      <c r="F5" s="162"/>
      <c r="G5" s="162"/>
    </row>
    <row r="6" ht="13.5">
      <c r="A6" s="4"/>
    </row>
    <row r="7" ht="13.5">
      <c r="A7" s="4" t="s">
        <v>107</v>
      </c>
    </row>
    <row r="8" ht="13.5">
      <c r="A8" s="7"/>
    </row>
    <row r="9" spans="1:8" ht="36" customHeight="1">
      <c r="A9" s="161">
        <v>1</v>
      </c>
      <c r="B9" s="163" t="s">
        <v>132</v>
      </c>
      <c r="C9" s="164"/>
      <c r="D9" s="164"/>
      <c r="E9" s="164"/>
      <c r="F9" s="164"/>
      <c r="G9" s="164"/>
      <c r="H9" s="164"/>
    </row>
    <row r="10" spans="1:8" ht="55.5" customHeight="1">
      <c r="A10" s="161"/>
      <c r="B10" s="165" t="s">
        <v>164</v>
      </c>
      <c r="C10" s="166"/>
      <c r="D10" s="166"/>
      <c r="E10" s="166"/>
      <c r="F10" s="166"/>
      <c r="G10" s="166"/>
      <c r="H10" s="166"/>
    </row>
    <row r="11" spans="1:8" ht="13.5">
      <c r="A11" s="8">
        <v>2</v>
      </c>
      <c r="B11" s="158" t="s">
        <v>108</v>
      </c>
      <c r="C11" s="159"/>
      <c r="D11" s="159"/>
      <c r="E11" s="159"/>
      <c r="F11" s="159"/>
      <c r="G11" s="159"/>
      <c r="H11" s="159"/>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G15" sqref="G15:H15"/>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50" t="s">
        <v>98</v>
      </c>
      <c r="F2" s="151"/>
      <c r="G2" s="152"/>
    </row>
    <row r="3" spans="1:7" ht="14.25" thickTop="1">
      <c r="A3" s="16"/>
      <c r="B3" s="17"/>
      <c r="C3" s="17"/>
      <c r="D3" s="18"/>
      <c r="E3" s="19" t="s">
        <v>11</v>
      </c>
      <c r="F3" s="20" t="s">
        <v>111</v>
      </c>
      <c r="G3" s="21" t="s">
        <v>110</v>
      </c>
    </row>
    <row r="4" spans="1:7" ht="13.5">
      <c r="A4" s="22" t="s">
        <v>79</v>
      </c>
      <c r="B4" s="23">
        <f aca="true" t="shared" si="0" ref="B4:G4">B28+B55+B60+B70</f>
        <v>2385379</v>
      </c>
      <c r="C4" s="23">
        <f t="shared" si="0"/>
        <v>13184</v>
      </c>
      <c r="D4" s="24">
        <f t="shared" si="0"/>
        <v>8507</v>
      </c>
      <c r="E4" s="25">
        <f t="shared" si="0"/>
        <v>2390056</v>
      </c>
      <c r="F4" s="26">
        <f t="shared" si="0"/>
        <v>1351678</v>
      </c>
      <c r="G4" s="26">
        <f t="shared" si="0"/>
        <v>1038378</v>
      </c>
    </row>
    <row r="5" spans="1:7" ht="13.5">
      <c r="A5" s="27" t="s">
        <v>13</v>
      </c>
      <c r="B5" s="28">
        <v>9097</v>
      </c>
      <c r="C5" s="28">
        <v>68</v>
      </c>
      <c r="D5" s="28">
        <v>41</v>
      </c>
      <c r="E5" s="28">
        <v>9124</v>
      </c>
      <c r="F5" s="28">
        <v>4574</v>
      </c>
      <c r="G5" s="28">
        <v>4550</v>
      </c>
    </row>
    <row r="6" spans="1:7" ht="13.5">
      <c r="A6" s="27" t="s">
        <v>14</v>
      </c>
      <c r="B6" s="28">
        <v>17472</v>
      </c>
      <c r="C6" s="28">
        <v>120</v>
      </c>
      <c r="D6" s="28">
        <v>78</v>
      </c>
      <c r="E6" s="28">
        <v>17514</v>
      </c>
      <c r="F6" s="28">
        <v>9624</v>
      </c>
      <c r="G6" s="28">
        <v>7890</v>
      </c>
    </row>
    <row r="7" spans="1:7" ht="13.5">
      <c r="A7" s="27" t="s">
        <v>15</v>
      </c>
      <c r="B7" s="28">
        <v>34194</v>
      </c>
      <c r="C7" s="28">
        <v>203</v>
      </c>
      <c r="D7" s="28">
        <v>165</v>
      </c>
      <c r="E7" s="28">
        <v>34232</v>
      </c>
      <c r="F7" s="28">
        <v>18262</v>
      </c>
      <c r="G7" s="28">
        <v>15970</v>
      </c>
    </row>
    <row r="8" spans="1:7" ht="13.5">
      <c r="A8" s="27" t="s">
        <v>16</v>
      </c>
      <c r="B8" s="28">
        <v>56806</v>
      </c>
      <c r="C8" s="28">
        <v>314</v>
      </c>
      <c r="D8" s="28">
        <v>238</v>
      </c>
      <c r="E8" s="28">
        <v>56882</v>
      </c>
      <c r="F8" s="28">
        <v>29886</v>
      </c>
      <c r="G8" s="28">
        <v>26996</v>
      </c>
    </row>
    <row r="9" spans="1:7" ht="13.5">
      <c r="A9" s="27" t="s">
        <v>17</v>
      </c>
      <c r="B9" s="28">
        <v>36481</v>
      </c>
      <c r="C9" s="28">
        <v>185</v>
      </c>
      <c r="D9" s="28">
        <v>163</v>
      </c>
      <c r="E9" s="28">
        <v>36503</v>
      </c>
      <c r="F9" s="28">
        <v>18537</v>
      </c>
      <c r="G9" s="28">
        <v>17966</v>
      </c>
    </row>
    <row r="10" spans="1:7" ht="13.5">
      <c r="A10" s="27" t="s">
        <v>18</v>
      </c>
      <c r="B10" s="28">
        <v>39382</v>
      </c>
      <c r="C10" s="28">
        <v>211</v>
      </c>
      <c r="D10" s="28">
        <v>162</v>
      </c>
      <c r="E10" s="28">
        <v>39431</v>
      </c>
      <c r="F10" s="28">
        <v>21552</v>
      </c>
      <c r="G10" s="28">
        <v>17879</v>
      </c>
    </row>
    <row r="11" spans="1:7" ht="13.5">
      <c r="A11" s="27" t="s">
        <v>19</v>
      </c>
      <c r="B11" s="28">
        <v>49327</v>
      </c>
      <c r="C11" s="28">
        <v>262</v>
      </c>
      <c r="D11" s="28">
        <v>195</v>
      </c>
      <c r="E11" s="28">
        <v>49394</v>
      </c>
      <c r="F11" s="28">
        <v>28049</v>
      </c>
      <c r="G11" s="28">
        <v>21345</v>
      </c>
    </row>
    <row r="12" spans="1:7" s="72" customFormat="1" ht="13.5">
      <c r="A12" s="70" t="s">
        <v>20</v>
      </c>
      <c r="B12" s="71">
        <v>80098</v>
      </c>
      <c r="C12" s="71">
        <v>460</v>
      </c>
      <c r="D12" s="71">
        <v>296</v>
      </c>
      <c r="E12" s="71">
        <v>80262</v>
      </c>
      <c r="F12" s="71">
        <v>48594</v>
      </c>
      <c r="G12" s="71">
        <v>31668</v>
      </c>
    </row>
    <row r="13" spans="1:7" ht="13.5">
      <c r="A13" s="27" t="s">
        <v>21</v>
      </c>
      <c r="B13" s="28">
        <v>66194</v>
      </c>
      <c r="C13" s="28">
        <v>375</v>
      </c>
      <c r="D13" s="28">
        <v>272</v>
      </c>
      <c r="E13" s="28">
        <v>66297</v>
      </c>
      <c r="F13" s="28">
        <v>36128</v>
      </c>
      <c r="G13" s="28">
        <v>30169</v>
      </c>
    </row>
    <row r="14" spans="1:7" ht="13.5">
      <c r="A14" s="27" t="s">
        <v>22</v>
      </c>
      <c r="B14" s="28">
        <v>46558</v>
      </c>
      <c r="C14" s="28">
        <v>247</v>
      </c>
      <c r="D14" s="28">
        <v>189</v>
      </c>
      <c r="E14" s="28">
        <v>46616</v>
      </c>
      <c r="F14" s="28">
        <v>23901</v>
      </c>
      <c r="G14" s="28">
        <v>22715</v>
      </c>
    </row>
    <row r="15" spans="1:7" ht="13.5">
      <c r="A15" s="27" t="s">
        <v>23</v>
      </c>
      <c r="B15" s="28">
        <v>130485</v>
      </c>
      <c r="C15" s="28">
        <v>729</v>
      </c>
      <c r="D15" s="28">
        <v>469</v>
      </c>
      <c r="E15" s="28">
        <v>130745</v>
      </c>
      <c r="F15" s="28">
        <v>72146</v>
      </c>
      <c r="G15" s="28">
        <v>58599</v>
      </c>
    </row>
    <row r="16" spans="1:7" ht="13.5">
      <c r="A16" s="27" t="s">
        <v>24</v>
      </c>
      <c r="B16" s="28">
        <v>146824</v>
      </c>
      <c r="C16" s="28">
        <v>673</v>
      </c>
      <c r="D16" s="28">
        <v>523</v>
      </c>
      <c r="E16" s="28">
        <v>146974</v>
      </c>
      <c r="F16" s="28">
        <v>76990</v>
      </c>
      <c r="G16" s="28">
        <v>69984</v>
      </c>
    </row>
    <row r="17" spans="1:7" ht="13.5">
      <c r="A17" s="27" t="s">
        <v>25</v>
      </c>
      <c r="B17" s="28">
        <v>37033</v>
      </c>
      <c r="C17" s="28">
        <v>198</v>
      </c>
      <c r="D17" s="28">
        <v>170</v>
      </c>
      <c r="E17" s="28">
        <v>37061</v>
      </c>
      <c r="F17" s="28">
        <v>18957</v>
      </c>
      <c r="G17" s="28">
        <v>18104</v>
      </c>
    </row>
    <row r="18" spans="1:7" ht="13.5">
      <c r="A18" s="27" t="s">
        <v>26</v>
      </c>
      <c r="B18" s="28">
        <v>58476</v>
      </c>
      <c r="C18" s="28">
        <v>288</v>
      </c>
      <c r="D18" s="28">
        <v>228</v>
      </c>
      <c r="E18" s="28">
        <v>58536</v>
      </c>
      <c r="F18" s="28">
        <v>30393</v>
      </c>
      <c r="G18" s="28">
        <v>28143</v>
      </c>
    </row>
    <row r="19" spans="1:7" ht="13.5">
      <c r="A19" s="27" t="s">
        <v>27</v>
      </c>
      <c r="B19" s="28">
        <v>98762</v>
      </c>
      <c r="C19" s="28">
        <v>463</v>
      </c>
      <c r="D19" s="28">
        <v>372</v>
      </c>
      <c r="E19" s="28">
        <v>98853</v>
      </c>
      <c r="F19" s="28">
        <v>50265</v>
      </c>
      <c r="G19" s="28">
        <v>48588</v>
      </c>
    </row>
    <row r="20" spans="1:7" ht="13.5">
      <c r="A20" s="27" t="s">
        <v>28</v>
      </c>
      <c r="B20" s="28">
        <v>49337</v>
      </c>
      <c r="C20" s="28">
        <v>251</v>
      </c>
      <c r="D20" s="28">
        <v>199</v>
      </c>
      <c r="E20" s="28">
        <v>49389</v>
      </c>
      <c r="F20" s="28">
        <v>25789</v>
      </c>
      <c r="G20" s="28">
        <v>23600</v>
      </c>
    </row>
    <row r="21" spans="1:7" ht="13.5">
      <c r="A21" s="27" t="s">
        <v>29</v>
      </c>
      <c r="B21" s="28">
        <v>75110</v>
      </c>
      <c r="C21" s="28">
        <v>383</v>
      </c>
      <c r="D21" s="28">
        <v>290</v>
      </c>
      <c r="E21" s="28">
        <v>75203</v>
      </c>
      <c r="F21" s="28">
        <v>41002</v>
      </c>
      <c r="G21" s="28">
        <v>34201</v>
      </c>
    </row>
    <row r="22" spans="1:7" ht="13.5">
      <c r="A22" s="27" t="s">
        <v>30</v>
      </c>
      <c r="B22" s="28">
        <v>41451</v>
      </c>
      <c r="C22" s="28">
        <v>237</v>
      </c>
      <c r="D22" s="28">
        <v>169</v>
      </c>
      <c r="E22" s="28">
        <v>41519</v>
      </c>
      <c r="F22" s="28">
        <v>23138</v>
      </c>
      <c r="G22" s="28">
        <v>18381</v>
      </c>
    </row>
    <row r="23" spans="1:7" ht="13.5">
      <c r="A23" s="27" t="s">
        <v>31</v>
      </c>
      <c r="B23" s="28">
        <v>99803</v>
      </c>
      <c r="C23" s="28">
        <v>538</v>
      </c>
      <c r="D23" s="28">
        <v>412</v>
      </c>
      <c r="E23" s="28">
        <v>99929</v>
      </c>
      <c r="F23" s="28">
        <v>56756</v>
      </c>
      <c r="G23" s="28">
        <v>43173</v>
      </c>
    </row>
    <row r="24" spans="1:7" ht="13.5">
      <c r="A24" s="27" t="s">
        <v>32</v>
      </c>
      <c r="B24" s="28">
        <v>127562</v>
      </c>
      <c r="C24" s="28">
        <v>678</v>
      </c>
      <c r="D24" s="28">
        <v>462</v>
      </c>
      <c r="E24" s="28">
        <v>127778</v>
      </c>
      <c r="F24" s="28">
        <v>71946</v>
      </c>
      <c r="G24" s="28">
        <v>55832</v>
      </c>
    </row>
    <row r="25" spans="1:7" ht="13.5">
      <c r="A25" s="27" t="s">
        <v>33</v>
      </c>
      <c r="B25" s="28">
        <v>131753</v>
      </c>
      <c r="C25" s="28">
        <v>736</v>
      </c>
      <c r="D25" s="28">
        <v>436</v>
      </c>
      <c r="E25" s="28">
        <v>132053</v>
      </c>
      <c r="F25" s="28">
        <v>82126</v>
      </c>
      <c r="G25" s="28">
        <v>49927</v>
      </c>
    </row>
    <row r="26" spans="1:7" ht="13.5">
      <c r="A26" s="27" t="s">
        <v>34</v>
      </c>
      <c r="B26" s="28">
        <v>90134</v>
      </c>
      <c r="C26" s="28">
        <v>491</v>
      </c>
      <c r="D26" s="28">
        <v>287</v>
      </c>
      <c r="E26" s="28">
        <v>90338</v>
      </c>
      <c r="F26" s="28">
        <v>52865</v>
      </c>
      <c r="G26" s="28">
        <v>37473</v>
      </c>
    </row>
    <row r="27" spans="1:7" ht="13.5">
      <c r="A27" s="27" t="s">
        <v>35</v>
      </c>
      <c r="B27" s="28">
        <v>108518</v>
      </c>
      <c r="C27" s="28">
        <v>597</v>
      </c>
      <c r="D27" s="28">
        <v>334</v>
      </c>
      <c r="E27" s="28">
        <v>108781</v>
      </c>
      <c r="F27" s="28">
        <v>68356</v>
      </c>
      <c r="G27" s="28">
        <v>40425</v>
      </c>
    </row>
    <row r="28" spans="1:7" ht="13.5">
      <c r="A28" s="29" t="s">
        <v>36</v>
      </c>
      <c r="B28" s="26">
        <f aca="true" t="shared" si="1" ref="B28:G28">SUM(B5:B27)</f>
        <v>1630857</v>
      </c>
      <c r="C28" s="26">
        <f t="shared" si="1"/>
        <v>8707</v>
      </c>
      <c r="D28" s="26">
        <f t="shared" si="1"/>
        <v>6150</v>
      </c>
      <c r="E28" s="26">
        <f t="shared" si="1"/>
        <v>1633414</v>
      </c>
      <c r="F28" s="26">
        <f t="shared" si="1"/>
        <v>909836</v>
      </c>
      <c r="G28" s="26">
        <f t="shared" si="1"/>
        <v>723578</v>
      </c>
    </row>
    <row r="29" spans="1:7" ht="13.5">
      <c r="A29" s="27" t="s">
        <v>37</v>
      </c>
      <c r="B29" s="28">
        <v>99157</v>
      </c>
      <c r="C29" s="28">
        <v>586</v>
      </c>
      <c r="D29" s="28">
        <v>280</v>
      </c>
      <c r="E29" s="28">
        <v>99463</v>
      </c>
      <c r="F29" s="28">
        <v>59452</v>
      </c>
      <c r="G29" s="28">
        <v>40011</v>
      </c>
    </row>
    <row r="30" spans="1:7" ht="13.5">
      <c r="A30" s="27" t="s">
        <v>38</v>
      </c>
      <c r="B30" s="28">
        <v>31603</v>
      </c>
      <c r="C30" s="28">
        <v>195</v>
      </c>
      <c r="D30" s="28">
        <v>109</v>
      </c>
      <c r="E30" s="28">
        <v>31689</v>
      </c>
      <c r="F30" s="28">
        <v>18718</v>
      </c>
      <c r="G30" s="28">
        <v>12971</v>
      </c>
    </row>
    <row r="31" spans="1:7" ht="13.5">
      <c r="A31" s="27" t="s">
        <v>39</v>
      </c>
      <c r="B31" s="28">
        <v>25791</v>
      </c>
      <c r="C31" s="28">
        <v>129</v>
      </c>
      <c r="D31" s="28">
        <v>94</v>
      </c>
      <c r="E31" s="28">
        <v>25826</v>
      </c>
      <c r="F31" s="28">
        <v>12979</v>
      </c>
      <c r="G31" s="28">
        <v>12847</v>
      </c>
    </row>
    <row r="32" spans="1:7" ht="13.5">
      <c r="A32" s="27" t="s">
        <v>40</v>
      </c>
      <c r="B32" s="28">
        <v>31581</v>
      </c>
      <c r="C32" s="28">
        <v>160</v>
      </c>
      <c r="D32" s="28">
        <v>114</v>
      </c>
      <c r="E32" s="28">
        <v>31627</v>
      </c>
      <c r="F32" s="28">
        <v>16848</v>
      </c>
      <c r="G32" s="28">
        <v>14779</v>
      </c>
    </row>
    <row r="33" spans="1:7" ht="13.5">
      <c r="A33" s="27" t="s">
        <v>41</v>
      </c>
      <c r="B33" s="28">
        <v>24590</v>
      </c>
      <c r="C33" s="28">
        <v>164</v>
      </c>
      <c r="D33" s="28">
        <v>71</v>
      </c>
      <c r="E33" s="28">
        <v>24683</v>
      </c>
      <c r="F33" s="28">
        <v>14681</v>
      </c>
      <c r="G33" s="28">
        <v>10002</v>
      </c>
    </row>
    <row r="34" spans="1:7" ht="13.5">
      <c r="A34" s="27" t="s">
        <v>42</v>
      </c>
      <c r="B34" s="28">
        <v>41057</v>
      </c>
      <c r="C34" s="28">
        <v>222</v>
      </c>
      <c r="D34" s="28">
        <v>180</v>
      </c>
      <c r="E34" s="28">
        <v>41099</v>
      </c>
      <c r="F34" s="28">
        <v>23417</v>
      </c>
      <c r="G34" s="28">
        <v>17682</v>
      </c>
    </row>
    <row r="35" spans="1:7" ht="13.5">
      <c r="A35" s="27" t="s">
        <v>43</v>
      </c>
      <c r="B35" s="28">
        <v>20434</v>
      </c>
      <c r="C35" s="28">
        <v>119</v>
      </c>
      <c r="D35" s="28">
        <v>62</v>
      </c>
      <c r="E35" s="28">
        <v>20491</v>
      </c>
      <c r="F35" s="28">
        <v>11872</v>
      </c>
      <c r="G35" s="28">
        <v>8619</v>
      </c>
    </row>
    <row r="36" spans="1:7" ht="13.5">
      <c r="A36" s="70" t="s">
        <v>44</v>
      </c>
      <c r="B36" s="28">
        <v>38323</v>
      </c>
      <c r="C36" s="28">
        <v>229</v>
      </c>
      <c r="D36" s="28">
        <v>131</v>
      </c>
      <c r="E36" s="28">
        <v>38421</v>
      </c>
      <c r="F36" s="28">
        <v>21807</v>
      </c>
      <c r="G36" s="28">
        <v>16614</v>
      </c>
    </row>
    <row r="37" spans="1:7" ht="13.5">
      <c r="A37" s="27" t="s">
        <v>45</v>
      </c>
      <c r="B37" s="28">
        <v>78670</v>
      </c>
      <c r="C37" s="28">
        <v>497</v>
      </c>
      <c r="D37" s="28">
        <v>257</v>
      </c>
      <c r="E37" s="28">
        <v>78910</v>
      </c>
      <c r="F37" s="28">
        <v>48552</v>
      </c>
      <c r="G37" s="28">
        <v>30358</v>
      </c>
    </row>
    <row r="38" spans="1:7" ht="13.5">
      <c r="A38" s="27" t="s">
        <v>46</v>
      </c>
      <c r="B38" s="28">
        <v>19925</v>
      </c>
      <c r="C38" s="28">
        <v>107</v>
      </c>
      <c r="D38" s="28">
        <v>62</v>
      </c>
      <c r="E38" s="28">
        <v>19970</v>
      </c>
      <c r="F38" s="28">
        <v>10449</v>
      </c>
      <c r="G38" s="28">
        <v>9521</v>
      </c>
    </row>
    <row r="39" spans="1:7" ht="13.5">
      <c r="A39" s="27" t="s">
        <v>47</v>
      </c>
      <c r="B39" s="28">
        <v>33655</v>
      </c>
      <c r="C39" s="28">
        <v>185</v>
      </c>
      <c r="D39" s="28">
        <v>106</v>
      </c>
      <c r="E39" s="28">
        <v>33734</v>
      </c>
      <c r="F39" s="28">
        <v>19259</v>
      </c>
      <c r="G39" s="28">
        <v>14475</v>
      </c>
    </row>
    <row r="40" spans="1:7" ht="13.5">
      <c r="A40" s="27" t="s">
        <v>48</v>
      </c>
      <c r="B40" s="28">
        <v>32884</v>
      </c>
      <c r="C40" s="28">
        <v>204</v>
      </c>
      <c r="D40" s="28">
        <v>97</v>
      </c>
      <c r="E40" s="28">
        <v>32991</v>
      </c>
      <c r="F40" s="28">
        <v>19541</v>
      </c>
      <c r="G40" s="28">
        <v>13450</v>
      </c>
    </row>
    <row r="41" spans="1:7" ht="13.5">
      <c r="A41" s="27" t="s">
        <v>49</v>
      </c>
      <c r="B41" s="28">
        <v>29228</v>
      </c>
      <c r="C41" s="28">
        <v>193</v>
      </c>
      <c r="D41" s="28">
        <v>72</v>
      </c>
      <c r="E41" s="28">
        <v>29349</v>
      </c>
      <c r="F41" s="28">
        <v>17146</v>
      </c>
      <c r="G41" s="28">
        <v>12203</v>
      </c>
    </row>
    <row r="42" spans="1:7" ht="13.5">
      <c r="A42" s="27" t="s">
        <v>50</v>
      </c>
      <c r="B42" s="28">
        <v>20886</v>
      </c>
      <c r="C42" s="28">
        <v>99</v>
      </c>
      <c r="D42" s="28">
        <v>56</v>
      </c>
      <c r="E42" s="28">
        <v>20929</v>
      </c>
      <c r="F42" s="28">
        <v>11556</v>
      </c>
      <c r="G42" s="28">
        <v>9373</v>
      </c>
    </row>
    <row r="43" spans="1:7" ht="13.5">
      <c r="A43" s="27" t="s">
        <v>51</v>
      </c>
      <c r="B43" s="28">
        <v>13057</v>
      </c>
      <c r="C43" s="28">
        <v>68</v>
      </c>
      <c r="D43" s="28">
        <v>38</v>
      </c>
      <c r="E43" s="28">
        <v>13087</v>
      </c>
      <c r="F43" s="28">
        <v>7174</v>
      </c>
      <c r="G43" s="28">
        <v>5913</v>
      </c>
    </row>
    <row r="44" spans="1:7" ht="13.5">
      <c r="A44" s="27" t="s">
        <v>52</v>
      </c>
      <c r="B44" s="28">
        <v>10560</v>
      </c>
      <c r="C44" s="28">
        <v>66</v>
      </c>
      <c r="D44" s="28">
        <v>32</v>
      </c>
      <c r="E44" s="28">
        <v>10594</v>
      </c>
      <c r="F44" s="28">
        <v>6138</v>
      </c>
      <c r="G44" s="28">
        <v>4456</v>
      </c>
    </row>
    <row r="45" spans="1:7" ht="13.5">
      <c r="A45" s="27" t="s">
        <v>53</v>
      </c>
      <c r="B45" s="28">
        <v>15367</v>
      </c>
      <c r="C45" s="28">
        <v>74</v>
      </c>
      <c r="D45" s="28">
        <v>43</v>
      </c>
      <c r="E45" s="28">
        <v>15398</v>
      </c>
      <c r="F45" s="28">
        <v>8756</v>
      </c>
      <c r="G45" s="28">
        <v>6642</v>
      </c>
    </row>
    <row r="46" spans="1:7" ht="13.5">
      <c r="A46" s="27" t="s">
        <v>54</v>
      </c>
      <c r="B46" s="28">
        <v>15810</v>
      </c>
      <c r="C46" s="28">
        <v>124</v>
      </c>
      <c r="D46" s="28">
        <v>33</v>
      </c>
      <c r="E46" s="28">
        <v>15901</v>
      </c>
      <c r="F46" s="28">
        <v>10125</v>
      </c>
      <c r="G46" s="28">
        <v>5776</v>
      </c>
    </row>
    <row r="47" spans="1:7" ht="13.5">
      <c r="A47" s="27" t="s">
        <v>55</v>
      </c>
      <c r="B47" s="28">
        <v>15786</v>
      </c>
      <c r="C47" s="28">
        <v>84</v>
      </c>
      <c r="D47" s="28">
        <v>50</v>
      </c>
      <c r="E47" s="28">
        <v>15820</v>
      </c>
      <c r="F47" s="28">
        <v>9537</v>
      </c>
      <c r="G47" s="28">
        <v>6283</v>
      </c>
    </row>
    <row r="48" spans="1:7" ht="13.5">
      <c r="A48" s="27" t="s">
        <v>56</v>
      </c>
      <c r="B48" s="28">
        <v>23864</v>
      </c>
      <c r="C48" s="28">
        <v>141</v>
      </c>
      <c r="D48" s="28">
        <v>60</v>
      </c>
      <c r="E48" s="28">
        <v>23945</v>
      </c>
      <c r="F48" s="28">
        <v>14731</v>
      </c>
      <c r="G48" s="28">
        <v>9214</v>
      </c>
    </row>
    <row r="49" spans="1:7" ht="13.5">
      <c r="A49" s="27" t="s">
        <v>57</v>
      </c>
      <c r="B49" s="28">
        <v>12484</v>
      </c>
      <c r="C49" s="28">
        <v>88</v>
      </c>
      <c r="D49" s="28">
        <v>41</v>
      </c>
      <c r="E49" s="28">
        <v>12531</v>
      </c>
      <c r="F49" s="28">
        <v>8212</v>
      </c>
      <c r="G49" s="28">
        <v>4319</v>
      </c>
    </row>
    <row r="50" spans="1:7" ht="13.5">
      <c r="A50" s="27" t="s">
        <v>58</v>
      </c>
      <c r="B50" s="28">
        <v>25472</v>
      </c>
      <c r="C50" s="28">
        <v>177</v>
      </c>
      <c r="D50" s="28">
        <v>58</v>
      </c>
      <c r="E50" s="28">
        <v>25591</v>
      </c>
      <c r="F50" s="28">
        <v>16339</v>
      </c>
      <c r="G50" s="28">
        <v>9252</v>
      </c>
    </row>
    <row r="51" spans="1:7" ht="13.5">
      <c r="A51" s="27" t="s">
        <v>59</v>
      </c>
      <c r="B51" s="28">
        <v>11747</v>
      </c>
      <c r="C51" s="28">
        <v>90</v>
      </c>
      <c r="D51" s="28">
        <v>50</v>
      </c>
      <c r="E51" s="28">
        <v>11787</v>
      </c>
      <c r="F51" s="28">
        <v>7577</v>
      </c>
      <c r="G51" s="28">
        <v>4210</v>
      </c>
    </row>
    <row r="52" spans="1:7" ht="13.5">
      <c r="A52" s="27" t="s">
        <v>60</v>
      </c>
      <c r="B52" s="28">
        <v>9398</v>
      </c>
      <c r="C52" s="28">
        <v>68</v>
      </c>
      <c r="D52" s="28">
        <v>32</v>
      </c>
      <c r="E52" s="28">
        <v>9434</v>
      </c>
      <c r="F52" s="28">
        <v>5922</v>
      </c>
      <c r="G52" s="28">
        <v>3512</v>
      </c>
    </row>
    <row r="53" spans="1:7" ht="13.5">
      <c r="A53" s="27" t="s">
        <v>61</v>
      </c>
      <c r="B53" s="28">
        <v>15810</v>
      </c>
      <c r="C53" s="28">
        <v>96</v>
      </c>
      <c r="D53" s="28">
        <v>49</v>
      </c>
      <c r="E53" s="28">
        <v>15857</v>
      </c>
      <c r="F53" s="28">
        <v>9416</v>
      </c>
      <c r="G53" s="28">
        <v>6441</v>
      </c>
    </row>
    <row r="54" spans="1:7" ht="13.5">
      <c r="A54" s="27" t="s">
        <v>62</v>
      </c>
      <c r="B54" s="28">
        <v>36908</v>
      </c>
      <c r="C54" s="28">
        <v>209</v>
      </c>
      <c r="D54" s="28">
        <v>127</v>
      </c>
      <c r="E54" s="28">
        <v>36990</v>
      </c>
      <c r="F54" s="28">
        <v>20728</v>
      </c>
      <c r="G54" s="28">
        <v>16262</v>
      </c>
    </row>
    <row r="55" spans="1:7" ht="13.5">
      <c r="A55" s="29" t="s">
        <v>63</v>
      </c>
      <c r="B55" s="26">
        <f aca="true" t="shared" si="2" ref="B55:G55">SUM(B29:B54)</f>
        <v>734047</v>
      </c>
      <c r="C55" s="26">
        <f t="shared" si="2"/>
        <v>4374</v>
      </c>
      <c r="D55" s="30">
        <f t="shared" si="2"/>
        <v>2304</v>
      </c>
      <c r="E55" s="31">
        <f t="shared" si="2"/>
        <v>736117</v>
      </c>
      <c r="F55" s="26">
        <f t="shared" si="2"/>
        <v>430932</v>
      </c>
      <c r="G55" s="26">
        <f t="shared" si="2"/>
        <v>305185</v>
      </c>
    </row>
    <row r="56" spans="1:7" ht="13.5">
      <c r="A56" s="27" t="s">
        <v>64</v>
      </c>
      <c r="B56" s="28">
        <v>5713</v>
      </c>
      <c r="C56" s="28">
        <v>27</v>
      </c>
      <c r="D56" s="28">
        <v>10</v>
      </c>
      <c r="E56" s="32">
        <v>5730</v>
      </c>
      <c r="F56" s="28">
        <v>3610</v>
      </c>
      <c r="G56" s="28">
        <v>2120</v>
      </c>
    </row>
    <row r="57" spans="1:7" ht="13.5">
      <c r="A57" s="27" t="s">
        <v>65</v>
      </c>
      <c r="B57" s="28">
        <v>3224</v>
      </c>
      <c r="C57" s="28">
        <v>27</v>
      </c>
      <c r="D57" s="28">
        <v>8</v>
      </c>
      <c r="E57" s="32">
        <v>3243</v>
      </c>
      <c r="F57" s="28">
        <v>1893</v>
      </c>
      <c r="G57" s="28">
        <v>1350</v>
      </c>
    </row>
    <row r="58" spans="1:7" ht="13.5">
      <c r="A58" s="27" t="s">
        <v>66</v>
      </c>
      <c r="B58" s="28">
        <v>1051</v>
      </c>
      <c r="C58" s="28">
        <v>4</v>
      </c>
      <c r="D58" s="28">
        <v>4</v>
      </c>
      <c r="E58" s="32">
        <v>1051</v>
      </c>
      <c r="F58" s="28">
        <v>459</v>
      </c>
      <c r="G58" s="28">
        <v>592</v>
      </c>
    </row>
    <row r="59" spans="1:7" ht="13.5">
      <c r="A59" s="27" t="s">
        <v>67</v>
      </c>
      <c r="B59" s="28">
        <v>2198</v>
      </c>
      <c r="C59" s="28">
        <v>8</v>
      </c>
      <c r="D59" s="28">
        <v>4</v>
      </c>
      <c r="E59" s="32">
        <v>2202</v>
      </c>
      <c r="F59" s="28">
        <v>1020</v>
      </c>
      <c r="G59" s="28">
        <v>1182</v>
      </c>
    </row>
    <row r="60" spans="1:7" ht="13.5">
      <c r="A60" s="29" t="s">
        <v>68</v>
      </c>
      <c r="B60" s="26">
        <f aca="true" t="shared" si="3" ref="B60:G60">SUM(B56:B59)</f>
        <v>12186</v>
      </c>
      <c r="C60" s="26">
        <f t="shared" si="3"/>
        <v>66</v>
      </c>
      <c r="D60" s="30">
        <f t="shared" si="3"/>
        <v>26</v>
      </c>
      <c r="E60" s="31">
        <f t="shared" si="3"/>
        <v>12226</v>
      </c>
      <c r="F60" s="26">
        <f t="shared" si="3"/>
        <v>6982</v>
      </c>
      <c r="G60" s="26">
        <f t="shared" si="3"/>
        <v>5244</v>
      </c>
    </row>
    <row r="61" spans="1:7" s="72" customFormat="1" ht="13.5">
      <c r="A61" s="70" t="s">
        <v>69</v>
      </c>
      <c r="B61" s="71">
        <v>2642</v>
      </c>
      <c r="C61" s="71">
        <v>8</v>
      </c>
      <c r="D61" s="71">
        <v>8</v>
      </c>
      <c r="E61" s="71">
        <v>2642</v>
      </c>
      <c r="F61" s="71">
        <v>1277</v>
      </c>
      <c r="G61" s="71">
        <v>1365</v>
      </c>
    </row>
    <row r="62" spans="1:7" ht="13.5">
      <c r="A62" s="27" t="s">
        <v>70</v>
      </c>
      <c r="B62" s="28">
        <v>72</v>
      </c>
      <c r="C62" s="28">
        <v>2</v>
      </c>
      <c r="D62" s="28">
        <v>1</v>
      </c>
      <c r="E62" s="28">
        <v>73</v>
      </c>
      <c r="F62" s="28">
        <v>34</v>
      </c>
      <c r="G62" s="28">
        <v>39</v>
      </c>
    </row>
    <row r="63" spans="1:7" ht="13.5">
      <c r="A63" s="27" t="s">
        <v>71</v>
      </c>
      <c r="B63" s="28">
        <v>1009</v>
      </c>
      <c r="C63" s="28">
        <v>3</v>
      </c>
      <c r="D63" s="28">
        <v>2</v>
      </c>
      <c r="E63" s="28">
        <v>1010</v>
      </c>
      <c r="F63" s="28">
        <v>423</v>
      </c>
      <c r="G63" s="28">
        <v>587</v>
      </c>
    </row>
    <row r="64" spans="1:7" ht="13.5">
      <c r="A64" s="27" t="s">
        <v>72</v>
      </c>
      <c r="B64" s="28">
        <v>534</v>
      </c>
      <c r="C64" s="28">
        <v>2</v>
      </c>
      <c r="D64" s="28">
        <v>5</v>
      </c>
      <c r="E64" s="28">
        <v>531</v>
      </c>
      <c r="F64" s="28">
        <v>247</v>
      </c>
      <c r="G64" s="28">
        <v>284</v>
      </c>
    </row>
    <row r="65" spans="1:7" ht="13.5">
      <c r="A65" s="27" t="s">
        <v>73</v>
      </c>
      <c r="B65" s="28">
        <v>1063</v>
      </c>
      <c r="C65" s="28">
        <v>1</v>
      </c>
      <c r="D65" s="28">
        <v>2</v>
      </c>
      <c r="E65" s="28">
        <v>1062</v>
      </c>
      <c r="F65" s="28">
        <v>495</v>
      </c>
      <c r="G65" s="28">
        <v>567</v>
      </c>
    </row>
    <row r="66" spans="1:7" ht="13.5">
      <c r="A66" s="27" t="s">
        <v>74</v>
      </c>
      <c r="B66" s="28">
        <v>50</v>
      </c>
      <c r="C66" s="28">
        <v>0</v>
      </c>
      <c r="D66" s="28">
        <v>0</v>
      </c>
      <c r="E66" s="28">
        <v>50</v>
      </c>
      <c r="F66" s="28">
        <v>18</v>
      </c>
      <c r="G66" s="28">
        <v>32</v>
      </c>
    </row>
    <row r="67" spans="1:7" ht="13.5">
      <c r="A67" s="70" t="s">
        <v>75</v>
      </c>
      <c r="B67" s="28">
        <v>2620</v>
      </c>
      <c r="C67" s="28">
        <v>20</v>
      </c>
      <c r="D67" s="28">
        <v>7</v>
      </c>
      <c r="E67" s="28">
        <v>2633</v>
      </c>
      <c r="F67" s="28">
        <v>1274</v>
      </c>
      <c r="G67" s="28">
        <v>1359</v>
      </c>
    </row>
    <row r="68" spans="1:7" ht="13.5">
      <c r="A68" s="27" t="s">
        <v>76</v>
      </c>
      <c r="B68" s="28">
        <v>28</v>
      </c>
      <c r="C68" s="28">
        <v>0</v>
      </c>
      <c r="D68" s="28">
        <v>0</v>
      </c>
      <c r="E68" s="28">
        <v>28</v>
      </c>
      <c r="F68" s="28">
        <v>10</v>
      </c>
      <c r="G68" s="28">
        <v>18</v>
      </c>
    </row>
    <row r="69" spans="1:7" ht="13.5">
      <c r="A69" s="27" t="s">
        <v>77</v>
      </c>
      <c r="B69" s="28">
        <v>271</v>
      </c>
      <c r="C69" s="28">
        <v>1</v>
      </c>
      <c r="D69" s="28">
        <v>2</v>
      </c>
      <c r="E69" s="28">
        <v>270</v>
      </c>
      <c r="F69" s="28">
        <v>150</v>
      </c>
      <c r="G69" s="28">
        <v>120</v>
      </c>
    </row>
    <row r="70" spans="1:7" ht="14.25" thickBot="1">
      <c r="A70" s="33" t="s">
        <v>78</v>
      </c>
      <c r="B70" s="34">
        <f aca="true" t="shared" si="4" ref="B70:G70">SUM(B61:B69)</f>
        <v>8289</v>
      </c>
      <c r="C70" s="34">
        <f t="shared" si="4"/>
        <v>37</v>
      </c>
      <c r="D70" s="35">
        <f t="shared" si="4"/>
        <v>27</v>
      </c>
      <c r="E70" s="36">
        <f t="shared" si="4"/>
        <v>8299</v>
      </c>
      <c r="F70" s="34">
        <f t="shared" si="4"/>
        <v>3928</v>
      </c>
      <c r="G70" s="37">
        <f t="shared" si="4"/>
        <v>4371</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T1" sqref="AT1:AT16384"/>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68" t="s">
        <v>0</v>
      </c>
      <c r="B3" s="172" t="s">
        <v>85</v>
      </c>
      <c r="C3" s="173"/>
      <c r="D3" s="173"/>
      <c r="E3" s="173"/>
      <c r="F3" s="173"/>
      <c r="G3" s="173"/>
      <c r="H3" s="173"/>
      <c r="I3" s="173"/>
      <c r="J3" s="173"/>
      <c r="K3" s="173"/>
      <c r="L3" s="174"/>
      <c r="M3" s="178"/>
      <c r="N3" s="179"/>
      <c r="O3" s="179"/>
      <c r="P3" s="179"/>
      <c r="Q3" s="179"/>
      <c r="R3" s="179"/>
      <c r="S3" s="179"/>
      <c r="T3" s="179"/>
      <c r="U3" s="179"/>
      <c r="V3" s="179"/>
      <c r="W3" s="180"/>
      <c r="X3" s="171"/>
      <c r="Y3" s="171"/>
      <c r="Z3" s="171"/>
      <c r="AA3" s="171"/>
      <c r="AB3" s="171"/>
      <c r="AC3" s="171"/>
      <c r="AD3" s="171"/>
      <c r="AE3" s="171"/>
      <c r="AF3" s="171"/>
      <c r="AG3" s="171"/>
      <c r="AH3" s="171"/>
      <c r="AI3" s="153" t="s">
        <v>86</v>
      </c>
      <c r="AJ3" s="153"/>
      <c r="AK3" s="153"/>
      <c r="AL3" s="153"/>
      <c r="AM3" s="153"/>
      <c r="AN3" s="153"/>
      <c r="AO3" s="153"/>
      <c r="AP3" s="153"/>
      <c r="AQ3" s="153"/>
      <c r="AR3" s="153"/>
      <c r="AS3" s="153"/>
      <c r="AT3" s="153" t="s">
        <v>87</v>
      </c>
      <c r="AU3" s="153"/>
      <c r="AV3" s="153"/>
      <c r="AW3" s="153"/>
      <c r="AX3" s="153"/>
      <c r="AY3" s="153"/>
      <c r="AZ3" s="153"/>
      <c r="BA3" s="153"/>
      <c r="BB3" s="153"/>
      <c r="BC3" s="155"/>
      <c r="BD3" s="156"/>
    </row>
    <row r="4" spans="1:56" ht="14.25">
      <c r="A4" s="169"/>
      <c r="B4" s="175"/>
      <c r="C4" s="176"/>
      <c r="D4" s="176"/>
      <c r="E4" s="176"/>
      <c r="F4" s="176"/>
      <c r="G4" s="176"/>
      <c r="H4" s="176"/>
      <c r="I4" s="176"/>
      <c r="J4" s="176"/>
      <c r="K4" s="176"/>
      <c r="L4" s="177"/>
      <c r="M4" s="181" t="s">
        <v>88</v>
      </c>
      <c r="N4" s="182"/>
      <c r="O4" s="182"/>
      <c r="P4" s="182"/>
      <c r="Q4" s="182"/>
      <c r="R4" s="182"/>
      <c r="S4" s="182"/>
      <c r="T4" s="182"/>
      <c r="U4" s="182"/>
      <c r="V4" s="182"/>
      <c r="W4" s="183"/>
      <c r="X4" s="167" t="s">
        <v>89</v>
      </c>
      <c r="Y4" s="167"/>
      <c r="Z4" s="167"/>
      <c r="AA4" s="167"/>
      <c r="AB4" s="167"/>
      <c r="AC4" s="167"/>
      <c r="AD4" s="167"/>
      <c r="AE4" s="167"/>
      <c r="AF4" s="167"/>
      <c r="AG4" s="167"/>
      <c r="AH4" s="167"/>
      <c r="AI4" s="154"/>
      <c r="AJ4" s="154"/>
      <c r="AK4" s="154"/>
      <c r="AL4" s="154"/>
      <c r="AM4" s="154"/>
      <c r="AN4" s="154"/>
      <c r="AO4" s="154"/>
      <c r="AP4" s="154"/>
      <c r="AQ4" s="154"/>
      <c r="AR4" s="154"/>
      <c r="AS4" s="154"/>
      <c r="AT4" s="154"/>
      <c r="AU4" s="154"/>
      <c r="AV4" s="154"/>
      <c r="AW4" s="154"/>
      <c r="AX4" s="154"/>
      <c r="AY4" s="154"/>
      <c r="AZ4" s="154"/>
      <c r="BA4" s="154"/>
      <c r="BB4" s="154"/>
      <c r="BC4" s="157"/>
      <c r="BD4" s="149"/>
    </row>
    <row r="5" spans="1:56" ht="34.5" customHeight="1" thickBot="1">
      <c r="A5" s="170"/>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49418</v>
      </c>
      <c r="C6" s="59">
        <f>C30+C57+C62+C72</f>
        <v>46008</v>
      </c>
      <c r="D6" s="59">
        <f>D30+D57+D62+D72</f>
        <v>95426</v>
      </c>
      <c r="E6" s="59">
        <f>E30+E57+E62+E72</f>
        <v>83</v>
      </c>
      <c r="F6" s="59">
        <f aca="true" t="shared" si="0" ref="F6:BD6">F30+F57+F62+F72</f>
        <v>65592</v>
      </c>
      <c r="G6" s="59">
        <f t="shared" si="0"/>
        <v>63978</v>
      </c>
      <c r="H6" s="59">
        <f t="shared" si="0"/>
        <v>56823</v>
      </c>
      <c r="I6" s="59">
        <f t="shared" si="0"/>
        <v>48650</v>
      </c>
      <c r="J6" s="59">
        <f t="shared" si="0"/>
        <v>42678</v>
      </c>
      <c r="K6" s="59">
        <f t="shared" si="0"/>
        <v>277804</v>
      </c>
      <c r="L6" s="59">
        <f>L30+L57+L62+L72</f>
        <v>373230</v>
      </c>
      <c r="M6" s="59">
        <f t="shared" si="0"/>
        <v>8607</v>
      </c>
      <c r="N6" s="59">
        <f t="shared" si="0"/>
        <v>8769</v>
      </c>
      <c r="O6" s="59">
        <f t="shared" si="0"/>
        <v>17376</v>
      </c>
      <c r="P6" s="59">
        <f t="shared" si="0"/>
        <v>7</v>
      </c>
      <c r="Q6" s="59">
        <f t="shared" si="0"/>
        <v>10892</v>
      </c>
      <c r="R6" s="59">
        <f t="shared" si="0"/>
        <v>11640</v>
      </c>
      <c r="S6" s="59">
        <f t="shared" si="0"/>
        <v>9221</v>
      </c>
      <c r="T6" s="59">
        <f t="shared" si="0"/>
        <v>7267</v>
      </c>
      <c r="U6" s="59">
        <f t="shared" si="0"/>
        <v>6494</v>
      </c>
      <c r="V6" s="59">
        <f t="shared" si="0"/>
        <v>45521</v>
      </c>
      <c r="W6" s="59">
        <f t="shared" si="0"/>
        <v>62897</v>
      </c>
      <c r="X6" s="59">
        <f t="shared" si="0"/>
        <v>40811</v>
      </c>
      <c r="Y6" s="59">
        <f t="shared" si="0"/>
        <v>37239</v>
      </c>
      <c r="Z6" s="59">
        <f t="shared" si="0"/>
        <v>78050</v>
      </c>
      <c r="AA6" s="59">
        <f t="shared" si="0"/>
        <v>76</v>
      </c>
      <c r="AB6" s="59">
        <f t="shared" si="0"/>
        <v>54700</v>
      </c>
      <c r="AC6" s="59">
        <f t="shared" si="0"/>
        <v>52338</v>
      </c>
      <c r="AD6" s="59">
        <f t="shared" si="0"/>
        <v>47602</v>
      </c>
      <c r="AE6" s="59">
        <f t="shared" si="0"/>
        <v>41383</v>
      </c>
      <c r="AF6" s="59">
        <f t="shared" si="0"/>
        <v>36184</v>
      </c>
      <c r="AG6" s="59">
        <f>AG30+AG57+AG62+AG72</f>
        <v>232283</v>
      </c>
      <c r="AH6" s="59">
        <f t="shared" si="0"/>
        <v>310333</v>
      </c>
      <c r="AI6" s="59">
        <f t="shared" si="0"/>
        <v>730</v>
      </c>
      <c r="AJ6" s="59">
        <f t="shared" si="0"/>
        <v>1612</v>
      </c>
      <c r="AK6" s="59">
        <f t="shared" si="0"/>
        <v>2342</v>
      </c>
      <c r="AL6" s="59">
        <f t="shared" si="0"/>
        <v>2</v>
      </c>
      <c r="AM6" s="59">
        <f t="shared" si="0"/>
        <v>1928</v>
      </c>
      <c r="AN6" s="59">
        <f t="shared" si="0"/>
        <v>2996</v>
      </c>
      <c r="AO6" s="59">
        <f t="shared" si="0"/>
        <v>2354</v>
      </c>
      <c r="AP6" s="59">
        <f t="shared" si="0"/>
        <v>1805</v>
      </c>
      <c r="AQ6" s="59">
        <f t="shared" si="0"/>
        <v>1974</v>
      </c>
      <c r="AR6" s="59">
        <f>AR30+AR57+AR62+AR72</f>
        <v>11059</v>
      </c>
      <c r="AS6" s="59">
        <f t="shared" si="0"/>
        <v>13401</v>
      </c>
      <c r="AT6" s="59">
        <f t="shared" si="0"/>
        <v>50148</v>
      </c>
      <c r="AU6" s="59">
        <f t="shared" si="0"/>
        <v>47620</v>
      </c>
      <c r="AV6" s="59">
        <f t="shared" si="0"/>
        <v>97768</v>
      </c>
      <c r="AW6" s="59">
        <f t="shared" si="0"/>
        <v>85</v>
      </c>
      <c r="AX6" s="59">
        <f t="shared" si="0"/>
        <v>67520</v>
      </c>
      <c r="AY6" s="59">
        <f t="shared" si="0"/>
        <v>66974</v>
      </c>
      <c r="AZ6" s="59">
        <f t="shared" si="0"/>
        <v>59177</v>
      </c>
      <c r="BA6" s="59">
        <f t="shared" si="0"/>
        <v>50455</v>
      </c>
      <c r="BB6" s="59">
        <f t="shared" si="0"/>
        <v>44652</v>
      </c>
      <c r="BC6" s="66">
        <f>BC30+BC57+BC62+BC72</f>
        <v>288863</v>
      </c>
      <c r="BD6" s="60">
        <f t="shared" si="0"/>
        <v>386631</v>
      </c>
    </row>
    <row r="7" spans="1:56" s="52" customFormat="1" ht="18.75" customHeight="1">
      <c r="A7" s="47" t="s">
        <v>13</v>
      </c>
      <c r="B7" s="48">
        <v>263</v>
      </c>
      <c r="C7" s="48">
        <v>115</v>
      </c>
      <c r="D7" s="48">
        <v>378</v>
      </c>
      <c r="E7" s="48">
        <v>0</v>
      </c>
      <c r="F7" s="48">
        <v>375</v>
      </c>
      <c r="G7" s="48">
        <v>300</v>
      </c>
      <c r="H7" s="48">
        <v>234</v>
      </c>
      <c r="I7" s="48">
        <v>221</v>
      </c>
      <c r="J7" s="48">
        <v>237</v>
      </c>
      <c r="K7" s="49">
        <v>1367</v>
      </c>
      <c r="L7" s="49">
        <v>1745</v>
      </c>
      <c r="M7" s="48">
        <v>43</v>
      </c>
      <c r="N7" s="48">
        <v>24</v>
      </c>
      <c r="O7" s="48">
        <v>67</v>
      </c>
      <c r="P7" s="48">
        <v>0</v>
      </c>
      <c r="Q7" s="48">
        <v>41</v>
      </c>
      <c r="R7" s="48">
        <v>33</v>
      </c>
      <c r="S7" s="48">
        <v>22</v>
      </c>
      <c r="T7" s="48">
        <v>21</v>
      </c>
      <c r="U7" s="48">
        <v>21</v>
      </c>
      <c r="V7" s="49">
        <v>138</v>
      </c>
      <c r="W7" s="49">
        <v>205</v>
      </c>
      <c r="X7" s="48">
        <v>220</v>
      </c>
      <c r="Y7" s="48">
        <v>91</v>
      </c>
      <c r="Z7" s="48">
        <v>311</v>
      </c>
      <c r="AA7" s="48">
        <v>0</v>
      </c>
      <c r="AB7" s="48">
        <v>334</v>
      </c>
      <c r="AC7" s="48">
        <v>267</v>
      </c>
      <c r="AD7" s="48">
        <v>212</v>
      </c>
      <c r="AE7" s="48">
        <v>200</v>
      </c>
      <c r="AF7" s="48">
        <v>216</v>
      </c>
      <c r="AG7" s="49">
        <v>1229</v>
      </c>
      <c r="AH7" s="49">
        <v>1540</v>
      </c>
      <c r="AI7" s="48">
        <v>4</v>
      </c>
      <c r="AJ7" s="48">
        <v>5</v>
      </c>
      <c r="AK7" s="48">
        <v>9</v>
      </c>
      <c r="AL7" s="48">
        <v>0</v>
      </c>
      <c r="AM7" s="48">
        <v>11</v>
      </c>
      <c r="AN7" s="48">
        <v>8</v>
      </c>
      <c r="AO7" s="48">
        <v>8</v>
      </c>
      <c r="AP7" s="48">
        <v>6</v>
      </c>
      <c r="AQ7" s="48">
        <v>9</v>
      </c>
      <c r="AR7" s="50">
        <v>42</v>
      </c>
      <c r="AS7" s="50">
        <v>51</v>
      </c>
      <c r="AT7" s="50">
        <v>267</v>
      </c>
      <c r="AU7" s="48">
        <v>120</v>
      </c>
      <c r="AV7" s="48">
        <v>387</v>
      </c>
      <c r="AW7" s="48">
        <v>0</v>
      </c>
      <c r="AX7" s="50">
        <v>386</v>
      </c>
      <c r="AY7" s="50">
        <v>308</v>
      </c>
      <c r="AZ7" s="50">
        <v>242</v>
      </c>
      <c r="BA7" s="50">
        <v>227</v>
      </c>
      <c r="BB7" s="50">
        <v>246</v>
      </c>
      <c r="BC7" s="67">
        <v>1409</v>
      </c>
      <c r="BD7" s="51">
        <v>1796</v>
      </c>
    </row>
    <row r="8" spans="1:56" s="52" customFormat="1" ht="18.75" customHeight="1">
      <c r="A8" s="53" t="s">
        <v>14</v>
      </c>
      <c r="B8" s="48">
        <v>463</v>
      </c>
      <c r="C8" s="48">
        <v>241</v>
      </c>
      <c r="D8" s="48">
        <v>704</v>
      </c>
      <c r="E8" s="48">
        <v>0</v>
      </c>
      <c r="F8" s="48">
        <v>609</v>
      </c>
      <c r="G8" s="48">
        <v>444</v>
      </c>
      <c r="H8" s="48">
        <v>483</v>
      </c>
      <c r="I8" s="48">
        <v>433</v>
      </c>
      <c r="J8" s="48">
        <v>317</v>
      </c>
      <c r="K8" s="49">
        <v>2286</v>
      </c>
      <c r="L8" s="49">
        <v>2990</v>
      </c>
      <c r="M8" s="48">
        <v>83</v>
      </c>
      <c r="N8" s="48">
        <v>50</v>
      </c>
      <c r="O8" s="48">
        <v>133</v>
      </c>
      <c r="P8" s="48">
        <v>0</v>
      </c>
      <c r="Q8" s="48">
        <v>75</v>
      </c>
      <c r="R8" s="48">
        <v>67</v>
      </c>
      <c r="S8" s="48">
        <v>64</v>
      </c>
      <c r="T8" s="48">
        <v>47</v>
      </c>
      <c r="U8" s="48">
        <v>39</v>
      </c>
      <c r="V8" s="49">
        <v>292</v>
      </c>
      <c r="W8" s="49">
        <v>425</v>
      </c>
      <c r="X8" s="48">
        <v>380</v>
      </c>
      <c r="Y8" s="48">
        <v>191</v>
      </c>
      <c r="Z8" s="48">
        <v>571</v>
      </c>
      <c r="AA8" s="48">
        <v>0</v>
      </c>
      <c r="AB8" s="48">
        <v>534</v>
      </c>
      <c r="AC8" s="48">
        <v>377</v>
      </c>
      <c r="AD8" s="48">
        <v>419</v>
      </c>
      <c r="AE8" s="48">
        <v>386</v>
      </c>
      <c r="AF8" s="48">
        <v>278</v>
      </c>
      <c r="AG8" s="49">
        <v>1994</v>
      </c>
      <c r="AH8" s="49">
        <v>2565</v>
      </c>
      <c r="AI8" s="48">
        <v>9</v>
      </c>
      <c r="AJ8" s="48">
        <v>10</v>
      </c>
      <c r="AK8" s="48">
        <v>19</v>
      </c>
      <c r="AL8" s="48">
        <v>0</v>
      </c>
      <c r="AM8" s="48">
        <v>15</v>
      </c>
      <c r="AN8" s="48">
        <v>18</v>
      </c>
      <c r="AO8" s="48">
        <v>24</v>
      </c>
      <c r="AP8" s="48">
        <v>17</v>
      </c>
      <c r="AQ8" s="48">
        <v>10</v>
      </c>
      <c r="AR8" s="50">
        <v>84</v>
      </c>
      <c r="AS8" s="50">
        <v>103</v>
      </c>
      <c r="AT8" s="50">
        <v>472</v>
      </c>
      <c r="AU8" s="48">
        <v>251</v>
      </c>
      <c r="AV8" s="48">
        <v>723</v>
      </c>
      <c r="AW8" s="48">
        <v>0</v>
      </c>
      <c r="AX8" s="50">
        <v>624</v>
      </c>
      <c r="AY8" s="50">
        <v>462</v>
      </c>
      <c r="AZ8" s="50">
        <v>507</v>
      </c>
      <c r="BA8" s="50">
        <v>450</v>
      </c>
      <c r="BB8" s="50">
        <v>327</v>
      </c>
      <c r="BC8" s="67">
        <v>2370</v>
      </c>
      <c r="BD8" s="51">
        <v>3093</v>
      </c>
    </row>
    <row r="9" spans="1:56" s="52" customFormat="1" ht="18.75" customHeight="1">
      <c r="A9" s="53" t="s">
        <v>15</v>
      </c>
      <c r="B9" s="48">
        <v>867</v>
      </c>
      <c r="C9" s="48">
        <v>296</v>
      </c>
      <c r="D9" s="48">
        <v>1163</v>
      </c>
      <c r="E9" s="48">
        <v>0</v>
      </c>
      <c r="F9" s="48">
        <v>1249</v>
      </c>
      <c r="G9" s="48">
        <v>932</v>
      </c>
      <c r="H9" s="48">
        <v>880</v>
      </c>
      <c r="I9" s="48">
        <v>800</v>
      </c>
      <c r="J9" s="48">
        <v>736</v>
      </c>
      <c r="K9" s="49">
        <v>4597</v>
      </c>
      <c r="L9" s="49">
        <v>5760</v>
      </c>
      <c r="M9" s="48">
        <v>150</v>
      </c>
      <c r="N9" s="48">
        <v>43</v>
      </c>
      <c r="O9" s="48">
        <v>193</v>
      </c>
      <c r="P9" s="48">
        <v>0</v>
      </c>
      <c r="Q9" s="48">
        <v>176</v>
      </c>
      <c r="R9" s="48">
        <v>129</v>
      </c>
      <c r="S9" s="48">
        <v>133</v>
      </c>
      <c r="T9" s="48">
        <v>103</v>
      </c>
      <c r="U9" s="48">
        <v>85</v>
      </c>
      <c r="V9" s="49">
        <v>626</v>
      </c>
      <c r="W9" s="49">
        <v>819</v>
      </c>
      <c r="X9" s="48">
        <v>717</v>
      </c>
      <c r="Y9" s="48">
        <v>253</v>
      </c>
      <c r="Z9" s="48">
        <v>970</v>
      </c>
      <c r="AA9" s="48">
        <v>0</v>
      </c>
      <c r="AB9" s="48">
        <v>1073</v>
      </c>
      <c r="AC9" s="48">
        <v>803</v>
      </c>
      <c r="AD9" s="48">
        <v>747</v>
      </c>
      <c r="AE9" s="48">
        <v>697</v>
      </c>
      <c r="AF9" s="48">
        <v>651</v>
      </c>
      <c r="AG9" s="49">
        <v>3971</v>
      </c>
      <c r="AH9" s="49">
        <v>4941</v>
      </c>
      <c r="AI9" s="48">
        <v>15</v>
      </c>
      <c r="AJ9" s="48">
        <v>10</v>
      </c>
      <c r="AK9" s="48">
        <v>25</v>
      </c>
      <c r="AL9" s="48">
        <v>0</v>
      </c>
      <c r="AM9" s="48">
        <v>42</v>
      </c>
      <c r="AN9" s="48">
        <v>37</v>
      </c>
      <c r="AO9" s="48">
        <v>32</v>
      </c>
      <c r="AP9" s="48">
        <v>19</v>
      </c>
      <c r="AQ9" s="48">
        <v>28</v>
      </c>
      <c r="AR9" s="50">
        <v>158</v>
      </c>
      <c r="AS9" s="50">
        <v>183</v>
      </c>
      <c r="AT9" s="50">
        <v>882</v>
      </c>
      <c r="AU9" s="48">
        <v>306</v>
      </c>
      <c r="AV9" s="48">
        <v>1188</v>
      </c>
      <c r="AW9" s="48">
        <v>0</v>
      </c>
      <c r="AX9" s="50">
        <v>1291</v>
      </c>
      <c r="AY9" s="50">
        <v>969</v>
      </c>
      <c r="AZ9" s="50">
        <v>912</v>
      </c>
      <c r="BA9" s="50">
        <v>819</v>
      </c>
      <c r="BB9" s="50">
        <v>764</v>
      </c>
      <c r="BC9" s="67">
        <v>4755</v>
      </c>
      <c r="BD9" s="51">
        <v>5943</v>
      </c>
    </row>
    <row r="10" spans="1:56" s="52" customFormat="1" ht="18.75" customHeight="1">
      <c r="A10" s="53" t="s">
        <v>16</v>
      </c>
      <c r="B10" s="48">
        <v>1642</v>
      </c>
      <c r="C10" s="48">
        <v>1318</v>
      </c>
      <c r="D10" s="48">
        <v>2960</v>
      </c>
      <c r="E10" s="48">
        <v>1</v>
      </c>
      <c r="F10" s="48">
        <v>1832</v>
      </c>
      <c r="G10" s="48">
        <v>1715</v>
      </c>
      <c r="H10" s="48">
        <v>1574</v>
      </c>
      <c r="I10" s="48">
        <v>1336</v>
      </c>
      <c r="J10" s="48">
        <v>1137</v>
      </c>
      <c r="K10" s="49">
        <v>7595</v>
      </c>
      <c r="L10" s="49">
        <v>10555</v>
      </c>
      <c r="M10" s="48">
        <v>279</v>
      </c>
      <c r="N10" s="48">
        <v>215</v>
      </c>
      <c r="O10" s="48">
        <v>494</v>
      </c>
      <c r="P10" s="48">
        <v>0</v>
      </c>
      <c r="Q10" s="48">
        <v>300</v>
      </c>
      <c r="R10" s="48">
        <v>277</v>
      </c>
      <c r="S10" s="48">
        <v>229</v>
      </c>
      <c r="T10" s="48">
        <v>176</v>
      </c>
      <c r="U10" s="48">
        <v>138</v>
      </c>
      <c r="V10" s="49">
        <v>1120</v>
      </c>
      <c r="W10" s="49">
        <v>1614</v>
      </c>
      <c r="X10" s="48">
        <v>1363</v>
      </c>
      <c r="Y10" s="48">
        <v>1103</v>
      </c>
      <c r="Z10" s="48">
        <v>2466</v>
      </c>
      <c r="AA10" s="48">
        <v>1</v>
      </c>
      <c r="AB10" s="48">
        <v>1532</v>
      </c>
      <c r="AC10" s="48">
        <v>1438</v>
      </c>
      <c r="AD10" s="48">
        <v>1345</v>
      </c>
      <c r="AE10" s="48">
        <v>1160</v>
      </c>
      <c r="AF10" s="48">
        <v>999</v>
      </c>
      <c r="AG10" s="49">
        <v>6475</v>
      </c>
      <c r="AH10" s="49">
        <v>8941</v>
      </c>
      <c r="AI10" s="48">
        <v>14</v>
      </c>
      <c r="AJ10" s="48">
        <v>46</v>
      </c>
      <c r="AK10" s="48">
        <v>60</v>
      </c>
      <c r="AL10" s="48">
        <v>0</v>
      </c>
      <c r="AM10" s="48">
        <v>35</v>
      </c>
      <c r="AN10" s="48">
        <v>48</v>
      </c>
      <c r="AO10" s="48">
        <v>31</v>
      </c>
      <c r="AP10" s="48">
        <v>37</v>
      </c>
      <c r="AQ10" s="48">
        <v>30</v>
      </c>
      <c r="AR10" s="50">
        <v>181</v>
      </c>
      <c r="AS10" s="50">
        <v>241</v>
      </c>
      <c r="AT10" s="50">
        <v>1656</v>
      </c>
      <c r="AU10" s="48">
        <v>1364</v>
      </c>
      <c r="AV10" s="48">
        <v>3020</v>
      </c>
      <c r="AW10" s="48">
        <v>1</v>
      </c>
      <c r="AX10" s="50">
        <v>1867</v>
      </c>
      <c r="AY10" s="50">
        <v>1763</v>
      </c>
      <c r="AZ10" s="50">
        <v>1605</v>
      </c>
      <c r="BA10" s="50">
        <v>1373</v>
      </c>
      <c r="BB10" s="50">
        <v>1167</v>
      </c>
      <c r="BC10" s="67">
        <v>7776</v>
      </c>
      <c r="BD10" s="51">
        <v>10796</v>
      </c>
    </row>
    <row r="11" spans="1:56" s="52" customFormat="1" ht="18.75" customHeight="1">
      <c r="A11" s="53" t="s">
        <v>17</v>
      </c>
      <c r="B11" s="48">
        <v>957</v>
      </c>
      <c r="C11" s="48">
        <v>503</v>
      </c>
      <c r="D11" s="48">
        <v>1460</v>
      </c>
      <c r="E11" s="48">
        <v>0</v>
      </c>
      <c r="F11" s="48">
        <v>937</v>
      </c>
      <c r="G11" s="48">
        <v>1046</v>
      </c>
      <c r="H11" s="48">
        <v>917</v>
      </c>
      <c r="I11" s="48">
        <v>819</v>
      </c>
      <c r="J11" s="48">
        <v>655</v>
      </c>
      <c r="K11" s="49">
        <v>4374</v>
      </c>
      <c r="L11" s="49">
        <v>5834</v>
      </c>
      <c r="M11" s="48">
        <v>110</v>
      </c>
      <c r="N11" s="48">
        <v>81</v>
      </c>
      <c r="O11" s="48">
        <v>191</v>
      </c>
      <c r="P11" s="48">
        <v>0</v>
      </c>
      <c r="Q11" s="48">
        <v>117</v>
      </c>
      <c r="R11" s="48">
        <v>134</v>
      </c>
      <c r="S11" s="48">
        <v>95</v>
      </c>
      <c r="T11" s="48">
        <v>81</v>
      </c>
      <c r="U11" s="48">
        <v>64</v>
      </c>
      <c r="V11" s="49">
        <v>491</v>
      </c>
      <c r="W11" s="49">
        <v>682</v>
      </c>
      <c r="X11" s="48">
        <v>847</v>
      </c>
      <c r="Y11" s="48">
        <v>422</v>
      </c>
      <c r="Z11" s="48">
        <v>1269</v>
      </c>
      <c r="AA11" s="48">
        <v>0</v>
      </c>
      <c r="AB11" s="48">
        <v>820</v>
      </c>
      <c r="AC11" s="48">
        <v>912</v>
      </c>
      <c r="AD11" s="48">
        <v>822</v>
      </c>
      <c r="AE11" s="48">
        <v>738</v>
      </c>
      <c r="AF11" s="48">
        <v>591</v>
      </c>
      <c r="AG11" s="49">
        <v>3883</v>
      </c>
      <c r="AH11" s="49">
        <v>5152</v>
      </c>
      <c r="AI11" s="48">
        <v>9</v>
      </c>
      <c r="AJ11" s="48">
        <v>24</v>
      </c>
      <c r="AK11" s="48">
        <v>33</v>
      </c>
      <c r="AL11" s="48">
        <v>0</v>
      </c>
      <c r="AM11" s="48">
        <v>24</v>
      </c>
      <c r="AN11" s="48">
        <v>42</v>
      </c>
      <c r="AO11" s="48">
        <v>34</v>
      </c>
      <c r="AP11" s="48">
        <v>23</v>
      </c>
      <c r="AQ11" s="48">
        <v>27</v>
      </c>
      <c r="AR11" s="50">
        <v>150</v>
      </c>
      <c r="AS11" s="50">
        <v>183</v>
      </c>
      <c r="AT11" s="50">
        <v>966</v>
      </c>
      <c r="AU11" s="48">
        <v>527</v>
      </c>
      <c r="AV11" s="48">
        <v>1493</v>
      </c>
      <c r="AW11" s="48">
        <v>0</v>
      </c>
      <c r="AX11" s="50">
        <v>961</v>
      </c>
      <c r="AY11" s="50">
        <v>1088</v>
      </c>
      <c r="AZ11" s="50">
        <v>951</v>
      </c>
      <c r="BA11" s="50">
        <v>842</v>
      </c>
      <c r="BB11" s="50">
        <v>682</v>
      </c>
      <c r="BC11" s="67">
        <v>4524</v>
      </c>
      <c r="BD11" s="51">
        <v>6017</v>
      </c>
    </row>
    <row r="12" spans="1:56" s="52" customFormat="1" ht="18.75" customHeight="1">
      <c r="A12" s="53" t="s">
        <v>18</v>
      </c>
      <c r="B12" s="48">
        <v>741</v>
      </c>
      <c r="C12" s="48">
        <v>999</v>
      </c>
      <c r="D12" s="48">
        <v>1740</v>
      </c>
      <c r="E12" s="48">
        <v>0</v>
      </c>
      <c r="F12" s="48">
        <v>930</v>
      </c>
      <c r="G12" s="48">
        <v>1228</v>
      </c>
      <c r="H12" s="48">
        <v>953</v>
      </c>
      <c r="I12" s="48">
        <v>878</v>
      </c>
      <c r="J12" s="48">
        <v>724</v>
      </c>
      <c r="K12" s="49">
        <v>4713</v>
      </c>
      <c r="L12" s="49">
        <v>6453</v>
      </c>
      <c r="M12" s="48">
        <v>128</v>
      </c>
      <c r="N12" s="48">
        <v>202</v>
      </c>
      <c r="O12" s="48">
        <v>330</v>
      </c>
      <c r="P12" s="48">
        <v>0</v>
      </c>
      <c r="Q12" s="48">
        <v>155</v>
      </c>
      <c r="R12" s="48">
        <v>213</v>
      </c>
      <c r="S12" s="48">
        <v>127</v>
      </c>
      <c r="T12" s="48">
        <v>122</v>
      </c>
      <c r="U12" s="48">
        <v>100</v>
      </c>
      <c r="V12" s="49">
        <v>717</v>
      </c>
      <c r="W12" s="49">
        <v>1047</v>
      </c>
      <c r="X12" s="48">
        <v>613</v>
      </c>
      <c r="Y12" s="48">
        <v>797</v>
      </c>
      <c r="Z12" s="48">
        <v>1410</v>
      </c>
      <c r="AA12" s="48">
        <v>0</v>
      </c>
      <c r="AB12" s="48">
        <v>775</v>
      </c>
      <c r="AC12" s="48">
        <v>1015</v>
      </c>
      <c r="AD12" s="48">
        <v>826</v>
      </c>
      <c r="AE12" s="48">
        <v>756</v>
      </c>
      <c r="AF12" s="48">
        <v>624</v>
      </c>
      <c r="AG12" s="49">
        <v>3996</v>
      </c>
      <c r="AH12" s="49">
        <v>5406</v>
      </c>
      <c r="AI12" s="48">
        <v>11</v>
      </c>
      <c r="AJ12" s="48">
        <v>25</v>
      </c>
      <c r="AK12" s="48">
        <v>36</v>
      </c>
      <c r="AL12" s="48">
        <v>0</v>
      </c>
      <c r="AM12" s="48">
        <v>16</v>
      </c>
      <c r="AN12" s="48">
        <v>42</v>
      </c>
      <c r="AO12" s="48">
        <v>40</v>
      </c>
      <c r="AP12" s="48">
        <v>28</v>
      </c>
      <c r="AQ12" s="48">
        <v>41</v>
      </c>
      <c r="AR12" s="50">
        <v>167</v>
      </c>
      <c r="AS12" s="50">
        <v>203</v>
      </c>
      <c r="AT12" s="50">
        <v>752</v>
      </c>
      <c r="AU12" s="48">
        <v>1024</v>
      </c>
      <c r="AV12" s="48">
        <v>1776</v>
      </c>
      <c r="AW12" s="48">
        <v>0</v>
      </c>
      <c r="AX12" s="50">
        <v>946</v>
      </c>
      <c r="AY12" s="50">
        <v>1270</v>
      </c>
      <c r="AZ12" s="50">
        <v>993</v>
      </c>
      <c r="BA12" s="50">
        <v>906</v>
      </c>
      <c r="BB12" s="50">
        <v>765</v>
      </c>
      <c r="BC12" s="67">
        <v>4880</v>
      </c>
      <c r="BD12" s="51">
        <v>6656</v>
      </c>
    </row>
    <row r="13" spans="1:56" s="52" customFormat="1" ht="18.75" customHeight="1">
      <c r="A13" s="53" t="s">
        <v>19</v>
      </c>
      <c r="B13" s="48">
        <v>1595</v>
      </c>
      <c r="C13" s="48">
        <v>532</v>
      </c>
      <c r="D13" s="48">
        <v>2127</v>
      </c>
      <c r="E13" s="48">
        <v>0</v>
      </c>
      <c r="F13" s="48">
        <v>1290</v>
      </c>
      <c r="G13" s="48">
        <v>944</v>
      </c>
      <c r="H13" s="48">
        <v>1051</v>
      </c>
      <c r="I13" s="48">
        <v>958</v>
      </c>
      <c r="J13" s="48">
        <v>800</v>
      </c>
      <c r="K13" s="49">
        <v>5043</v>
      </c>
      <c r="L13" s="49">
        <v>7170</v>
      </c>
      <c r="M13" s="48">
        <v>267</v>
      </c>
      <c r="N13" s="48">
        <v>108</v>
      </c>
      <c r="O13" s="48">
        <v>375</v>
      </c>
      <c r="P13" s="48">
        <v>0</v>
      </c>
      <c r="Q13" s="48">
        <v>227</v>
      </c>
      <c r="R13" s="48">
        <v>192</v>
      </c>
      <c r="S13" s="48">
        <v>173</v>
      </c>
      <c r="T13" s="48">
        <v>149</v>
      </c>
      <c r="U13" s="48">
        <v>129</v>
      </c>
      <c r="V13" s="49">
        <v>870</v>
      </c>
      <c r="W13" s="49">
        <v>1245</v>
      </c>
      <c r="X13" s="48">
        <v>1328</v>
      </c>
      <c r="Y13" s="48">
        <v>424</v>
      </c>
      <c r="Z13" s="48">
        <v>1752</v>
      </c>
      <c r="AA13" s="48">
        <v>0</v>
      </c>
      <c r="AB13" s="48">
        <v>1063</v>
      </c>
      <c r="AC13" s="48">
        <v>752</v>
      </c>
      <c r="AD13" s="48">
        <v>878</v>
      </c>
      <c r="AE13" s="48">
        <v>809</v>
      </c>
      <c r="AF13" s="48">
        <v>671</v>
      </c>
      <c r="AG13" s="49">
        <v>4173</v>
      </c>
      <c r="AH13" s="49">
        <v>5925</v>
      </c>
      <c r="AI13" s="48">
        <v>25</v>
      </c>
      <c r="AJ13" s="48">
        <v>31</v>
      </c>
      <c r="AK13" s="48">
        <v>56</v>
      </c>
      <c r="AL13" s="48">
        <v>0</v>
      </c>
      <c r="AM13" s="48">
        <v>57</v>
      </c>
      <c r="AN13" s="48">
        <v>57</v>
      </c>
      <c r="AO13" s="48">
        <v>38</v>
      </c>
      <c r="AP13" s="48">
        <v>33</v>
      </c>
      <c r="AQ13" s="48">
        <v>30</v>
      </c>
      <c r="AR13" s="50">
        <v>215</v>
      </c>
      <c r="AS13" s="50">
        <v>271</v>
      </c>
      <c r="AT13" s="50">
        <v>1620</v>
      </c>
      <c r="AU13" s="48">
        <v>563</v>
      </c>
      <c r="AV13" s="48">
        <v>2183</v>
      </c>
      <c r="AW13" s="48">
        <v>0</v>
      </c>
      <c r="AX13" s="50">
        <v>1347</v>
      </c>
      <c r="AY13" s="50">
        <v>1001</v>
      </c>
      <c r="AZ13" s="50">
        <v>1089</v>
      </c>
      <c r="BA13" s="50">
        <v>991</v>
      </c>
      <c r="BB13" s="50">
        <v>830</v>
      </c>
      <c r="BC13" s="67">
        <v>5258</v>
      </c>
      <c r="BD13" s="51">
        <v>7441</v>
      </c>
    </row>
    <row r="14" spans="1:56" s="52" customFormat="1" ht="18.75" customHeight="1">
      <c r="A14" s="53" t="s">
        <v>20</v>
      </c>
      <c r="B14" s="48">
        <v>2314</v>
      </c>
      <c r="C14" s="48">
        <v>1485</v>
      </c>
      <c r="D14" s="48">
        <v>3799</v>
      </c>
      <c r="E14" s="48">
        <v>0</v>
      </c>
      <c r="F14" s="48">
        <v>1368</v>
      </c>
      <c r="G14" s="48">
        <v>2036</v>
      </c>
      <c r="H14" s="48">
        <v>1859</v>
      </c>
      <c r="I14" s="48">
        <v>1383</v>
      </c>
      <c r="J14" s="48">
        <v>1121</v>
      </c>
      <c r="K14" s="49">
        <v>7767</v>
      </c>
      <c r="L14" s="49">
        <v>11566</v>
      </c>
      <c r="M14" s="48">
        <v>431</v>
      </c>
      <c r="N14" s="48">
        <v>333</v>
      </c>
      <c r="O14" s="48">
        <v>764</v>
      </c>
      <c r="P14" s="48">
        <v>0</v>
      </c>
      <c r="Q14" s="48">
        <v>266</v>
      </c>
      <c r="R14" s="48">
        <v>444</v>
      </c>
      <c r="S14" s="48">
        <v>369</v>
      </c>
      <c r="T14" s="48">
        <v>227</v>
      </c>
      <c r="U14" s="48">
        <v>187</v>
      </c>
      <c r="V14" s="49">
        <v>1493</v>
      </c>
      <c r="W14" s="49">
        <v>2257</v>
      </c>
      <c r="X14" s="48">
        <v>1883</v>
      </c>
      <c r="Y14" s="48">
        <v>1152</v>
      </c>
      <c r="Z14" s="48">
        <v>3035</v>
      </c>
      <c r="AA14" s="48">
        <v>0</v>
      </c>
      <c r="AB14" s="48">
        <v>1102</v>
      </c>
      <c r="AC14" s="48">
        <v>1592</v>
      </c>
      <c r="AD14" s="48">
        <v>1490</v>
      </c>
      <c r="AE14" s="48">
        <v>1156</v>
      </c>
      <c r="AF14" s="48">
        <v>934</v>
      </c>
      <c r="AG14" s="49">
        <v>6274</v>
      </c>
      <c r="AH14" s="49">
        <v>9309</v>
      </c>
      <c r="AI14" s="48">
        <v>41</v>
      </c>
      <c r="AJ14" s="48">
        <v>69</v>
      </c>
      <c r="AK14" s="48">
        <v>110</v>
      </c>
      <c r="AL14" s="48">
        <v>0</v>
      </c>
      <c r="AM14" s="48">
        <v>51</v>
      </c>
      <c r="AN14" s="48">
        <v>116</v>
      </c>
      <c r="AO14" s="48">
        <v>81</v>
      </c>
      <c r="AP14" s="48">
        <v>58</v>
      </c>
      <c r="AQ14" s="48">
        <v>62</v>
      </c>
      <c r="AR14" s="50">
        <v>368</v>
      </c>
      <c r="AS14" s="50">
        <v>478</v>
      </c>
      <c r="AT14" s="50">
        <v>2355</v>
      </c>
      <c r="AU14" s="48">
        <v>1554</v>
      </c>
      <c r="AV14" s="48">
        <v>3909</v>
      </c>
      <c r="AW14" s="48">
        <v>0</v>
      </c>
      <c r="AX14" s="50">
        <v>1419</v>
      </c>
      <c r="AY14" s="50">
        <v>2152</v>
      </c>
      <c r="AZ14" s="50">
        <v>1940</v>
      </c>
      <c r="BA14" s="50">
        <v>1441</v>
      </c>
      <c r="BB14" s="50">
        <v>1183</v>
      </c>
      <c r="BC14" s="67">
        <v>8135</v>
      </c>
      <c r="BD14" s="51">
        <v>12044</v>
      </c>
    </row>
    <row r="15" spans="1:56" s="52" customFormat="1" ht="18.75" customHeight="1">
      <c r="A15" s="53" t="s">
        <v>21</v>
      </c>
      <c r="B15" s="48">
        <v>2073</v>
      </c>
      <c r="C15" s="48">
        <v>1164</v>
      </c>
      <c r="D15" s="48">
        <v>3237</v>
      </c>
      <c r="E15" s="48">
        <v>0</v>
      </c>
      <c r="F15" s="48">
        <v>1624</v>
      </c>
      <c r="G15" s="48">
        <v>1317</v>
      </c>
      <c r="H15" s="48">
        <v>1637</v>
      </c>
      <c r="I15" s="48">
        <v>906</v>
      </c>
      <c r="J15" s="48">
        <v>977</v>
      </c>
      <c r="K15" s="49">
        <v>6461</v>
      </c>
      <c r="L15" s="49">
        <v>9698</v>
      </c>
      <c r="M15" s="48">
        <v>342</v>
      </c>
      <c r="N15" s="48">
        <v>241</v>
      </c>
      <c r="O15" s="48">
        <v>583</v>
      </c>
      <c r="P15" s="48">
        <v>0</v>
      </c>
      <c r="Q15" s="48">
        <v>270</v>
      </c>
      <c r="R15" s="48">
        <v>239</v>
      </c>
      <c r="S15" s="48">
        <v>247</v>
      </c>
      <c r="T15" s="48">
        <v>132</v>
      </c>
      <c r="U15" s="48">
        <v>148</v>
      </c>
      <c r="V15" s="49">
        <v>1036</v>
      </c>
      <c r="W15" s="49">
        <v>1619</v>
      </c>
      <c r="X15" s="48">
        <v>1731</v>
      </c>
      <c r="Y15" s="48">
        <v>923</v>
      </c>
      <c r="Z15" s="48">
        <v>2654</v>
      </c>
      <c r="AA15" s="48">
        <v>0</v>
      </c>
      <c r="AB15" s="48">
        <v>1354</v>
      </c>
      <c r="AC15" s="48">
        <v>1078</v>
      </c>
      <c r="AD15" s="48">
        <v>1390</v>
      </c>
      <c r="AE15" s="48">
        <v>774</v>
      </c>
      <c r="AF15" s="48">
        <v>829</v>
      </c>
      <c r="AG15" s="49">
        <v>5425</v>
      </c>
      <c r="AH15" s="49">
        <v>8079</v>
      </c>
      <c r="AI15" s="48">
        <v>51</v>
      </c>
      <c r="AJ15" s="48">
        <v>67</v>
      </c>
      <c r="AK15" s="48">
        <v>118</v>
      </c>
      <c r="AL15" s="48">
        <v>0</v>
      </c>
      <c r="AM15" s="48">
        <v>56</v>
      </c>
      <c r="AN15" s="48">
        <v>69</v>
      </c>
      <c r="AO15" s="48">
        <v>74</v>
      </c>
      <c r="AP15" s="48">
        <v>35</v>
      </c>
      <c r="AQ15" s="48">
        <v>47</v>
      </c>
      <c r="AR15" s="50">
        <v>281</v>
      </c>
      <c r="AS15" s="50">
        <v>399</v>
      </c>
      <c r="AT15" s="50">
        <v>2124</v>
      </c>
      <c r="AU15" s="48">
        <v>1231</v>
      </c>
      <c r="AV15" s="48">
        <v>3355</v>
      </c>
      <c r="AW15" s="48">
        <v>0</v>
      </c>
      <c r="AX15" s="50">
        <v>1680</v>
      </c>
      <c r="AY15" s="50">
        <v>1386</v>
      </c>
      <c r="AZ15" s="50">
        <v>1711</v>
      </c>
      <c r="BA15" s="50">
        <v>941</v>
      </c>
      <c r="BB15" s="50">
        <v>1024</v>
      </c>
      <c r="BC15" s="67">
        <v>6742</v>
      </c>
      <c r="BD15" s="51">
        <v>10097</v>
      </c>
    </row>
    <row r="16" spans="1:56" s="52" customFormat="1" ht="18.75" customHeight="1">
      <c r="A16" s="53" t="s">
        <v>22</v>
      </c>
      <c r="B16" s="48">
        <v>1033</v>
      </c>
      <c r="C16" s="48">
        <v>895</v>
      </c>
      <c r="D16" s="48">
        <v>1928</v>
      </c>
      <c r="E16" s="48">
        <v>0</v>
      </c>
      <c r="F16" s="48">
        <v>1266</v>
      </c>
      <c r="G16" s="48">
        <v>1323</v>
      </c>
      <c r="H16" s="48">
        <v>1140</v>
      </c>
      <c r="I16" s="48">
        <v>1072</v>
      </c>
      <c r="J16" s="48">
        <v>942</v>
      </c>
      <c r="K16" s="49">
        <v>5743</v>
      </c>
      <c r="L16" s="49">
        <v>7671</v>
      </c>
      <c r="M16" s="48">
        <v>148</v>
      </c>
      <c r="N16" s="48">
        <v>123</v>
      </c>
      <c r="O16" s="48">
        <v>271</v>
      </c>
      <c r="P16" s="48">
        <v>0</v>
      </c>
      <c r="Q16" s="48">
        <v>164</v>
      </c>
      <c r="R16" s="48">
        <v>180</v>
      </c>
      <c r="S16" s="48">
        <v>125</v>
      </c>
      <c r="T16" s="48">
        <v>126</v>
      </c>
      <c r="U16" s="48">
        <v>90</v>
      </c>
      <c r="V16" s="49">
        <v>685</v>
      </c>
      <c r="W16" s="49">
        <v>956</v>
      </c>
      <c r="X16" s="48">
        <v>885</v>
      </c>
      <c r="Y16" s="48">
        <v>772</v>
      </c>
      <c r="Z16" s="48">
        <v>1657</v>
      </c>
      <c r="AA16" s="48">
        <v>0</v>
      </c>
      <c r="AB16" s="48">
        <v>1102</v>
      </c>
      <c r="AC16" s="48">
        <v>1143</v>
      </c>
      <c r="AD16" s="48">
        <v>1015</v>
      </c>
      <c r="AE16" s="48">
        <v>946</v>
      </c>
      <c r="AF16" s="48">
        <v>852</v>
      </c>
      <c r="AG16" s="49">
        <v>5058</v>
      </c>
      <c r="AH16" s="49">
        <v>6715</v>
      </c>
      <c r="AI16" s="48">
        <v>15</v>
      </c>
      <c r="AJ16" s="48">
        <v>38</v>
      </c>
      <c r="AK16" s="48">
        <v>53</v>
      </c>
      <c r="AL16" s="48">
        <v>0</v>
      </c>
      <c r="AM16" s="48">
        <v>28</v>
      </c>
      <c r="AN16" s="48">
        <v>64</v>
      </c>
      <c r="AO16" s="48">
        <v>37</v>
      </c>
      <c r="AP16" s="48">
        <v>25</v>
      </c>
      <c r="AQ16" s="48">
        <v>26</v>
      </c>
      <c r="AR16" s="50">
        <v>180</v>
      </c>
      <c r="AS16" s="50">
        <v>233</v>
      </c>
      <c r="AT16" s="50">
        <v>1048</v>
      </c>
      <c r="AU16" s="48">
        <v>933</v>
      </c>
      <c r="AV16" s="48">
        <v>1981</v>
      </c>
      <c r="AW16" s="48">
        <v>0</v>
      </c>
      <c r="AX16" s="50">
        <v>1294</v>
      </c>
      <c r="AY16" s="50">
        <v>1387</v>
      </c>
      <c r="AZ16" s="50">
        <v>1177</v>
      </c>
      <c r="BA16" s="50">
        <v>1097</v>
      </c>
      <c r="BB16" s="50">
        <v>968</v>
      </c>
      <c r="BC16" s="67">
        <v>5923</v>
      </c>
      <c r="BD16" s="51">
        <v>7904</v>
      </c>
    </row>
    <row r="17" spans="1:56" s="52" customFormat="1" ht="18.75" customHeight="1">
      <c r="A17" s="53" t="s">
        <v>23</v>
      </c>
      <c r="B17" s="48">
        <v>2496</v>
      </c>
      <c r="C17" s="48">
        <v>2511</v>
      </c>
      <c r="D17" s="48">
        <v>5007</v>
      </c>
      <c r="E17" s="48">
        <v>0</v>
      </c>
      <c r="F17" s="48">
        <v>4875</v>
      </c>
      <c r="G17" s="48">
        <v>3156</v>
      </c>
      <c r="H17" s="48">
        <v>3056</v>
      </c>
      <c r="I17" s="48">
        <v>2699</v>
      </c>
      <c r="J17" s="48">
        <v>2650</v>
      </c>
      <c r="K17" s="49">
        <v>16436</v>
      </c>
      <c r="L17" s="49">
        <v>21443</v>
      </c>
      <c r="M17" s="48">
        <v>355</v>
      </c>
      <c r="N17" s="48">
        <v>434</v>
      </c>
      <c r="O17" s="48">
        <v>789</v>
      </c>
      <c r="P17" s="48">
        <v>0</v>
      </c>
      <c r="Q17" s="48">
        <v>783</v>
      </c>
      <c r="R17" s="48">
        <v>568</v>
      </c>
      <c r="S17" s="48">
        <v>480</v>
      </c>
      <c r="T17" s="48">
        <v>378</v>
      </c>
      <c r="U17" s="48">
        <v>389</v>
      </c>
      <c r="V17" s="49">
        <v>2598</v>
      </c>
      <c r="W17" s="49">
        <v>3387</v>
      </c>
      <c r="X17" s="48">
        <v>2141</v>
      </c>
      <c r="Y17" s="48">
        <v>2077</v>
      </c>
      <c r="Z17" s="48">
        <v>4218</v>
      </c>
      <c r="AA17" s="48">
        <v>0</v>
      </c>
      <c r="AB17" s="48">
        <v>4092</v>
      </c>
      <c r="AC17" s="48">
        <v>2588</v>
      </c>
      <c r="AD17" s="48">
        <v>2576</v>
      </c>
      <c r="AE17" s="48">
        <v>2321</v>
      </c>
      <c r="AF17" s="48">
        <v>2261</v>
      </c>
      <c r="AG17" s="49">
        <v>13838</v>
      </c>
      <c r="AH17" s="49">
        <v>18056</v>
      </c>
      <c r="AI17" s="48">
        <v>28</v>
      </c>
      <c r="AJ17" s="48">
        <v>67</v>
      </c>
      <c r="AK17" s="48">
        <v>95</v>
      </c>
      <c r="AL17" s="48">
        <v>0</v>
      </c>
      <c r="AM17" s="48">
        <v>151</v>
      </c>
      <c r="AN17" s="48">
        <v>160</v>
      </c>
      <c r="AO17" s="48">
        <v>122</v>
      </c>
      <c r="AP17" s="48">
        <v>103</v>
      </c>
      <c r="AQ17" s="48">
        <v>131</v>
      </c>
      <c r="AR17" s="50">
        <v>667</v>
      </c>
      <c r="AS17" s="50">
        <v>762</v>
      </c>
      <c r="AT17" s="50">
        <v>2524</v>
      </c>
      <c r="AU17" s="48">
        <v>2578</v>
      </c>
      <c r="AV17" s="48">
        <v>5102</v>
      </c>
      <c r="AW17" s="48">
        <v>0</v>
      </c>
      <c r="AX17" s="50">
        <v>5026</v>
      </c>
      <c r="AY17" s="50">
        <v>3316</v>
      </c>
      <c r="AZ17" s="50">
        <v>3178</v>
      </c>
      <c r="BA17" s="50">
        <v>2802</v>
      </c>
      <c r="BB17" s="50">
        <v>2781</v>
      </c>
      <c r="BC17" s="67">
        <v>17103</v>
      </c>
      <c r="BD17" s="51">
        <v>22205</v>
      </c>
    </row>
    <row r="18" spans="1:56" s="52" customFormat="1" ht="18.75" customHeight="1">
      <c r="A18" s="53" t="s">
        <v>24</v>
      </c>
      <c r="B18" s="48">
        <v>2964</v>
      </c>
      <c r="C18" s="48">
        <v>3662</v>
      </c>
      <c r="D18" s="48">
        <v>6626</v>
      </c>
      <c r="E18" s="48">
        <v>0</v>
      </c>
      <c r="F18" s="48">
        <v>4680</v>
      </c>
      <c r="G18" s="48">
        <v>4410</v>
      </c>
      <c r="H18" s="48">
        <v>4324</v>
      </c>
      <c r="I18" s="48">
        <v>3490</v>
      </c>
      <c r="J18" s="48">
        <v>3035</v>
      </c>
      <c r="K18" s="49">
        <v>19939</v>
      </c>
      <c r="L18" s="49">
        <v>26565</v>
      </c>
      <c r="M18" s="48">
        <v>411</v>
      </c>
      <c r="N18" s="48">
        <v>564</v>
      </c>
      <c r="O18" s="48">
        <v>975</v>
      </c>
      <c r="P18" s="48">
        <v>0</v>
      </c>
      <c r="Q18" s="48">
        <v>625</v>
      </c>
      <c r="R18" s="48">
        <v>614</v>
      </c>
      <c r="S18" s="48">
        <v>585</v>
      </c>
      <c r="T18" s="48">
        <v>412</v>
      </c>
      <c r="U18" s="48">
        <v>384</v>
      </c>
      <c r="V18" s="49">
        <v>2620</v>
      </c>
      <c r="W18" s="49">
        <v>3595</v>
      </c>
      <c r="X18" s="48">
        <v>2553</v>
      </c>
      <c r="Y18" s="48">
        <v>3098</v>
      </c>
      <c r="Z18" s="48">
        <v>5651</v>
      </c>
      <c r="AA18" s="48">
        <v>0</v>
      </c>
      <c r="AB18" s="48">
        <v>4055</v>
      </c>
      <c r="AC18" s="48">
        <v>3796</v>
      </c>
      <c r="AD18" s="48">
        <v>3739</v>
      </c>
      <c r="AE18" s="48">
        <v>3078</v>
      </c>
      <c r="AF18" s="48">
        <v>2651</v>
      </c>
      <c r="AG18" s="49">
        <v>17319</v>
      </c>
      <c r="AH18" s="49">
        <v>22970</v>
      </c>
      <c r="AI18" s="48">
        <v>31</v>
      </c>
      <c r="AJ18" s="48">
        <v>67</v>
      </c>
      <c r="AK18" s="48">
        <v>98</v>
      </c>
      <c r="AL18" s="48">
        <v>0</v>
      </c>
      <c r="AM18" s="48">
        <v>93</v>
      </c>
      <c r="AN18" s="48">
        <v>165</v>
      </c>
      <c r="AO18" s="48">
        <v>150</v>
      </c>
      <c r="AP18" s="48">
        <v>100</v>
      </c>
      <c r="AQ18" s="48">
        <v>137</v>
      </c>
      <c r="AR18" s="50">
        <v>645</v>
      </c>
      <c r="AS18" s="50">
        <v>743</v>
      </c>
      <c r="AT18" s="50">
        <v>2995</v>
      </c>
      <c r="AU18" s="48">
        <v>3729</v>
      </c>
      <c r="AV18" s="48">
        <v>6724</v>
      </c>
      <c r="AW18" s="48">
        <v>0</v>
      </c>
      <c r="AX18" s="50">
        <v>4773</v>
      </c>
      <c r="AY18" s="50">
        <v>4575</v>
      </c>
      <c r="AZ18" s="50">
        <v>4474</v>
      </c>
      <c r="BA18" s="50">
        <v>3590</v>
      </c>
      <c r="BB18" s="50">
        <v>3172</v>
      </c>
      <c r="BC18" s="67">
        <v>20584</v>
      </c>
      <c r="BD18" s="51">
        <v>27308</v>
      </c>
    </row>
    <row r="19" spans="1:56" s="52" customFormat="1" ht="18.75" customHeight="1">
      <c r="A19" s="53" t="s">
        <v>25</v>
      </c>
      <c r="B19" s="48">
        <v>1400</v>
      </c>
      <c r="C19" s="48">
        <v>1105</v>
      </c>
      <c r="D19" s="48">
        <v>2505</v>
      </c>
      <c r="E19" s="48">
        <v>0</v>
      </c>
      <c r="F19" s="48">
        <v>1247</v>
      </c>
      <c r="G19" s="48">
        <v>909</v>
      </c>
      <c r="H19" s="48">
        <v>862</v>
      </c>
      <c r="I19" s="48">
        <v>702</v>
      </c>
      <c r="J19" s="48">
        <v>672</v>
      </c>
      <c r="K19" s="49">
        <v>4392</v>
      </c>
      <c r="L19" s="49">
        <v>6897</v>
      </c>
      <c r="M19" s="48">
        <v>204</v>
      </c>
      <c r="N19" s="48">
        <v>159</v>
      </c>
      <c r="O19" s="48">
        <v>363</v>
      </c>
      <c r="P19" s="48">
        <v>0</v>
      </c>
      <c r="Q19" s="48">
        <v>161</v>
      </c>
      <c r="R19" s="48">
        <v>129</v>
      </c>
      <c r="S19" s="48">
        <v>102</v>
      </c>
      <c r="T19" s="48">
        <v>70</v>
      </c>
      <c r="U19" s="48">
        <v>88</v>
      </c>
      <c r="V19" s="49">
        <v>550</v>
      </c>
      <c r="W19" s="49">
        <v>913</v>
      </c>
      <c r="X19" s="48">
        <v>1196</v>
      </c>
      <c r="Y19" s="48">
        <v>946</v>
      </c>
      <c r="Z19" s="48">
        <v>2142</v>
      </c>
      <c r="AA19" s="48">
        <v>0</v>
      </c>
      <c r="AB19" s="48">
        <v>1086</v>
      </c>
      <c r="AC19" s="48">
        <v>780</v>
      </c>
      <c r="AD19" s="48">
        <v>760</v>
      </c>
      <c r="AE19" s="48">
        <v>632</v>
      </c>
      <c r="AF19" s="48">
        <v>584</v>
      </c>
      <c r="AG19" s="49">
        <v>3842</v>
      </c>
      <c r="AH19" s="49">
        <v>5984</v>
      </c>
      <c r="AI19" s="48">
        <v>19</v>
      </c>
      <c r="AJ19" s="48">
        <v>32</v>
      </c>
      <c r="AK19" s="48">
        <v>51</v>
      </c>
      <c r="AL19" s="48">
        <v>0</v>
      </c>
      <c r="AM19" s="48">
        <v>27</v>
      </c>
      <c r="AN19" s="48">
        <v>25</v>
      </c>
      <c r="AO19" s="48">
        <v>28</v>
      </c>
      <c r="AP19" s="48">
        <v>19</v>
      </c>
      <c r="AQ19" s="48">
        <v>21</v>
      </c>
      <c r="AR19" s="50">
        <v>120</v>
      </c>
      <c r="AS19" s="50">
        <v>171</v>
      </c>
      <c r="AT19" s="50">
        <v>1419</v>
      </c>
      <c r="AU19" s="48">
        <v>1137</v>
      </c>
      <c r="AV19" s="48">
        <v>2556</v>
      </c>
      <c r="AW19" s="48">
        <v>0</v>
      </c>
      <c r="AX19" s="50">
        <v>1274</v>
      </c>
      <c r="AY19" s="50">
        <v>934</v>
      </c>
      <c r="AZ19" s="50">
        <v>890</v>
      </c>
      <c r="BA19" s="50">
        <v>721</v>
      </c>
      <c r="BB19" s="50">
        <v>693</v>
      </c>
      <c r="BC19" s="67">
        <v>4512</v>
      </c>
      <c r="BD19" s="51">
        <v>7068</v>
      </c>
    </row>
    <row r="20" spans="1:56" s="52" customFormat="1" ht="18.75" customHeight="1">
      <c r="A20" s="53" t="s">
        <v>26</v>
      </c>
      <c r="B20" s="48">
        <v>1336</v>
      </c>
      <c r="C20" s="48">
        <v>1562</v>
      </c>
      <c r="D20" s="48">
        <v>2898</v>
      </c>
      <c r="E20" s="48">
        <v>0</v>
      </c>
      <c r="F20" s="48">
        <v>1096</v>
      </c>
      <c r="G20" s="48">
        <v>2001</v>
      </c>
      <c r="H20" s="48">
        <v>1495</v>
      </c>
      <c r="I20" s="48">
        <v>1307</v>
      </c>
      <c r="J20" s="48">
        <v>1129</v>
      </c>
      <c r="K20" s="49">
        <v>7028</v>
      </c>
      <c r="L20" s="49">
        <v>9926</v>
      </c>
      <c r="M20" s="48">
        <v>179</v>
      </c>
      <c r="N20" s="48">
        <v>274</v>
      </c>
      <c r="O20" s="48">
        <v>453</v>
      </c>
      <c r="P20" s="48">
        <v>0</v>
      </c>
      <c r="Q20" s="48">
        <v>149</v>
      </c>
      <c r="R20" s="48">
        <v>309</v>
      </c>
      <c r="S20" s="48">
        <v>231</v>
      </c>
      <c r="T20" s="48">
        <v>153</v>
      </c>
      <c r="U20" s="48">
        <v>152</v>
      </c>
      <c r="V20" s="49">
        <v>994</v>
      </c>
      <c r="W20" s="49">
        <v>1447</v>
      </c>
      <c r="X20" s="48">
        <v>1157</v>
      </c>
      <c r="Y20" s="48">
        <v>1288</v>
      </c>
      <c r="Z20" s="48">
        <v>2445</v>
      </c>
      <c r="AA20" s="48">
        <v>0</v>
      </c>
      <c r="AB20" s="48">
        <v>947</v>
      </c>
      <c r="AC20" s="48">
        <v>1692</v>
      </c>
      <c r="AD20" s="48">
        <v>1264</v>
      </c>
      <c r="AE20" s="48">
        <v>1154</v>
      </c>
      <c r="AF20" s="48">
        <v>977</v>
      </c>
      <c r="AG20" s="49">
        <v>6034</v>
      </c>
      <c r="AH20" s="49">
        <v>8479</v>
      </c>
      <c r="AI20" s="48">
        <v>3</v>
      </c>
      <c r="AJ20" s="48">
        <v>40</v>
      </c>
      <c r="AK20" s="48">
        <v>43</v>
      </c>
      <c r="AL20" s="48">
        <v>0</v>
      </c>
      <c r="AM20" s="48">
        <v>30</v>
      </c>
      <c r="AN20" s="48">
        <v>69</v>
      </c>
      <c r="AO20" s="48">
        <v>48</v>
      </c>
      <c r="AP20" s="48">
        <v>42</v>
      </c>
      <c r="AQ20" s="48">
        <v>43</v>
      </c>
      <c r="AR20" s="50">
        <v>232</v>
      </c>
      <c r="AS20" s="50">
        <v>275</v>
      </c>
      <c r="AT20" s="50">
        <v>1339</v>
      </c>
      <c r="AU20" s="48">
        <v>1602</v>
      </c>
      <c r="AV20" s="48">
        <v>2941</v>
      </c>
      <c r="AW20" s="48">
        <v>0</v>
      </c>
      <c r="AX20" s="50">
        <v>1126</v>
      </c>
      <c r="AY20" s="50">
        <v>2070</v>
      </c>
      <c r="AZ20" s="50">
        <v>1543</v>
      </c>
      <c r="BA20" s="50">
        <v>1349</v>
      </c>
      <c r="BB20" s="50">
        <v>1172</v>
      </c>
      <c r="BC20" s="67">
        <v>7260</v>
      </c>
      <c r="BD20" s="51">
        <v>10201</v>
      </c>
    </row>
    <row r="21" spans="1:56" s="52" customFormat="1" ht="18.75" customHeight="1">
      <c r="A21" s="53" t="s">
        <v>27</v>
      </c>
      <c r="B21" s="48">
        <v>2551</v>
      </c>
      <c r="C21" s="48">
        <v>2585</v>
      </c>
      <c r="D21" s="48">
        <v>5136</v>
      </c>
      <c r="E21" s="48">
        <v>0</v>
      </c>
      <c r="F21" s="48">
        <v>2208</v>
      </c>
      <c r="G21" s="48">
        <v>3111</v>
      </c>
      <c r="H21" s="48">
        <v>2555</v>
      </c>
      <c r="I21" s="48">
        <v>2233</v>
      </c>
      <c r="J21" s="48">
        <v>1956</v>
      </c>
      <c r="K21" s="49">
        <v>12063</v>
      </c>
      <c r="L21" s="49">
        <v>17199</v>
      </c>
      <c r="M21" s="48">
        <v>328</v>
      </c>
      <c r="N21" s="48">
        <v>361</v>
      </c>
      <c r="O21" s="48">
        <v>689</v>
      </c>
      <c r="P21" s="48">
        <v>0</v>
      </c>
      <c r="Q21" s="48">
        <v>272</v>
      </c>
      <c r="R21" s="48">
        <v>421</v>
      </c>
      <c r="S21" s="48">
        <v>304</v>
      </c>
      <c r="T21" s="48">
        <v>241</v>
      </c>
      <c r="U21" s="48">
        <v>241</v>
      </c>
      <c r="V21" s="49">
        <v>1479</v>
      </c>
      <c r="W21" s="49">
        <v>2168</v>
      </c>
      <c r="X21" s="48">
        <v>2223</v>
      </c>
      <c r="Y21" s="48">
        <v>2224</v>
      </c>
      <c r="Z21" s="48">
        <v>4447</v>
      </c>
      <c r="AA21" s="48">
        <v>0</v>
      </c>
      <c r="AB21" s="48">
        <v>1936</v>
      </c>
      <c r="AC21" s="48">
        <v>2690</v>
      </c>
      <c r="AD21" s="48">
        <v>2251</v>
      </c>
      <c r="AE21" s="48">
        <v>1992</v>
      </c>
      <c r="AF21" s="48">
        <v>1715</v>
      </c>
      <c r="AG21" s="49">
        <v>10584</v>
      </c>
      <c r="AH21" s="49">
        <v>15031</v>
      </c>
      <c r="AI21" s="48">
        <v>27</v>
      </c>
      <c r="AJ21" s="48">
        <v>78</v>
      </c>
      <c r="AK21" s="48">
        <v>105</v>
      </c>
      <c r="AL21" s="48">
        <v>0</v>
      </c>
      <c r="AM21" s="48">
        <v>33</v>
      </c>
      <c r="AN21" s="48">
        <v>109</v>
      </c>
      <c r="AO21" s="48">
        <v>76</v>
      </c>
      <c r="AP21" s="48">
        <v>57</v>
      </c>
      <c r="AQ21" s="48">
        <v>72</v>
      </c>
      <c r="AR21" s="50">
        <v>347</v>
      </c>
      <c r="AS21" s="50">
        <v>452</v>
      </c>
      <c r="AT21" s="50">
        <v>2578</v>
      </c>
      <c r="AU21" s="48">
        <v>2663</v>
      </c>
      <c r="AV21" s="48">
        <v>5241</v>
      </c>
      <c r="AW21" s="48">
        <v>0</v>
      </c>
      <c r="AX21" s="50">
        <v>2241</v>
      </c>
      <c r="AY21" s="50">
        <v>3220</v>
      </c>
      <c r="AZ21" s="50">
        <v>2631</v>
      </c>
      <c r="BA21" s="50">
        <v>2290</v>
      </c>
      <c r="BB21" s="50">
        <v>2028</v>
      </c>
      <c r="BC21" s="67">
        <v>12410</v>
      </c>
      <c r="BD21" s="51">
        <v>17651</v>
      </c>
    </row>
    <row r="22" spans="1:56" s="52" customFormat="1" ht="18.75" customHeight="1">
      <c r="A22" s="53" t="s">
        <v>28</v>
      </c>
      <c r="B22" s="48">
        <v>1033</v>
      </c>
      <c r="C22" s="48">
        <v>1035</v>
      </c>
      <c r="D22" s="48">
        <v>2068</v>
      </c>
      <c r="E22" s="48">
        <v>0</v>
      </c>
      <c r="F22" s="48">
        <v>1292</v>
      </c>
      <c r="G22" s="48">
        <v>1412</v>
      </c>
      <c r="H22" s="48">
        <v>1383</v>
      </c>
      <c r="I22" s="48">
        <v>1197</v>
      </c>
      <c r="J22" s="48">
        <v>854</v>
      </c>
      <c r="K22" s="49">
        <v>6138</v>
      </c>
      <c r="L22" s="49">
        <v>8206</v>
      </c>
      <c r="M22" s="48">
        <v>178</v>
      </c>
      <c r="N22" s="48">
        <v>150</v>
      </c>
      <c r="O22" s="48">
        <v>328</v>
      </c>
      <c r="P22" s="48">
        <v>0</v>
      </c>
      <c r="Q22" s="48">
        <v>187</v>
      </c>
      <c r="R22" s="48">
        <v>206</v>
      </c>
      <c r="S22" s="48">
        <v>223</v>
      </c>
      <c r="T22" s="48">
        <v>152</v>
      </c>
      <c r="U22" s="48">
        <v>107</v>
      </c>
      <c r="V22" s="49">
        <v>875</v>
      </c>
      <c r="W22" s="49">
        <v>1203</v>
      </c>
      <c r="X22" s="48">
        <v>855</v>
      </c>
      <c r="Y22" s="48">
        <v>885</v>
      </c>
      <c r="Z22" s="48">
        <v>1740</v>
      </c>
      <c r="AA22" s="48">
        <v>0</v>
      </c>
      <c r="AB22" s="48">
        <v>1105</v>
      </c>
      <c r="AC22" s="48">
        <v>1206</v>
      </c>
      <c r="AD22" s="48">
        <v>1160</v>
      </c>
      <c r="AE22" s="48">
        <v>1045</v>
      </c>
      <c r="AF22" s="48">
        <v>747</v>
      </c>
      <c r="AG22" s="49">
        <v>5263</v>
      </c>
      <c r="AH22" s="49">
        <v>7003</v>
      </c>
      <c r="AI22" s="48">
        <v>24</v>
      </c>
      <c r="AJ22" s="48">
        <v>22</v>
      </c>
      <c r="AK22" s="48">
        <v>46</v>
      </c>
      <c r="AL22" s="48">
        <v>0</v>
      </c>
      <c r="AM22" s="48">
        <v>35</v>
      </c>
      <c r="AN22" s="48">
        <v>43</v>
      </c>
      <c r="AO22" s="48">
        <v>58</v>
      </c>
      <c r="AP22" s="48">
        <v>37</v>
      </c>
      <c r="AQ22" s="48">
        <v>40</v>
      </c>
      <c r="AR22" s="50">
        <v>213</v>
      </c>
      <c r="AS22" s="50">
        <v>259</v>
      </c>
      <c r="AT22" s="50">
        <v>1057</v>
      </c>
      <c r="AU22" s="48">
        <v>1057</v>
      </c>
      <c r="AV22" s="48">
        <v>2114</v>
      </c>
      <c r="AW22" s="48">
        <v>0</v>
      </c>
      <c r="AX22" s="50">
        <v>1327</v>
      </c>
      <c r="AY22" s="50">
        <v>1455</v>
      </c>
      <c r="AZ22" s="50">
        <v>1441</v>
      </c>
      <c r="BA22" s="50">
        <v>1234</v>
      </c>
      <c r="BB22" s="50">
        <v>894</v>
      </c>
      <c r="BC22" s="67">
        <v>6351</v>
      </c>
      <c r="BD22" s="51">
        <v>8465</v>
      </c>
    </row>
    <row r="23" spans="1:56" s="52" customFormat="1" ht="18.75" customHeight="1">
      <c r="A23" s="53" t="s">
        <v>29</v>
      </c>
      <c r="B23" s="48">
        <v>2887</v>
      </c>
      <c r="C23" s="48">
        <v>1389</v>
      </c>
      <c r="D23" s="48">
        <v>4276</v>
      </c>
      <c r="E23" s="48">
        <v>0</v>
      </c>
      <c r="F23" s="48">
        <v>1314</v>
      </c>
      <c r="G23" s="48">
        <v>1575</v>
      </c>
      <c r="H23" s="48">
        <v>1502</v>
      </c>
      <c r="I23" s="48">
        <v>1428</v>
      </c>
      <c r="J23" s="48">
        <v>1131</v>
      </c>
      <c r="K23" s="49">
        <v>6950</v>
      </c>
      <c r="L23" s="49">
        <v>11226</v>
      </c>
      <c r="M23" s="48">
        <v>473</v>
      </c>
      <c r="N23" s="48">
        <v>338</v>
      </c>
      <c r="O23" s="48">
        <v>811</v>
      </c>
      <c r="P23" s="48">
        <v>0</v>
      </c>
      <c r="Q23" s="48">
        <v>162</v>
      </c>
      <c r="R23" s="48">
        <v>297</v>
      </c>
      <c r="S23" s="48">
        <v>233</v>
      </c>
      <c r="T23" s="48">
        <v>233</v>
      </c>
      <c r="U23" s="48">
        <v>178</v>
      </c>
      <c r="V23" s="49">
        <v>1103</v>
      </c>
      <c r="W23" s="49">
        <v>1914</v>
      </c>
      <c r="X23" s="48">
        <v>2414</v>
      </c>
      <c r="Y23" s="48">
        <v>1051</v>
      </c>
      <c r="Z23" s="48">
        <v>3465</v>
      </c>
      <c r="AA23" s="48">
        <v>0</v>
      </c>
      <c r="AB23" s="48">
        <v>1152</v>
      </c>
      <c r="AC23" s="48">
        <v>1278</v>
      </c>
      <c r="AD23" s="48">
        <v>1269</v>
      </c>
      <c r="AE23" s="48">
        <v>1195</v>
      </c>
      <c r="AF23" s="48">
        <v>953</v>
      </c>
      <c r="AG23" s="49">
        <v>5847</v>
      </c>
      <c r="AH23" s="49">
        <v>9312</v>
      </c>
      <c r="AI23" s="48">
        <v>48</v>
      </c>
      <c r="AJ23" s="48">
        <v>81</v>
      </c>
      <c r="AK23" s="48">
        <v>129</v>
      </c>
      <c r="AL23" s="48">
        <v>0</v>
      </c>
      <c r="AM23" s="48">
        <v>29</v>
      </c>
      <c r="AN23" s="48">
        <v>63</v>
      </c>
      <c r="AO23" s="48">
        <v>58</v>
      </c>
      <c r="AP23" s="48">
        <v>46</v>
      </c>
      <c r="AQ23" s="48">
        <v>44</v>
      </c>
      <c r="AR23" s="50">
        <v>240</v>
      </c>
      <c r="AS23" s="50">
        <v>369</v>
      </c>
      <c r="AT23" s="50">
        <v>2935</v>
      </c>
      <c r="AU23" s="48">
        <v>1470</v>
      </c>
      <c r="AV23" s="48">
        <v>4405</v>
      </c>
      <c r="AW23" s="48">
        <v>0</v>
      </c>
      <c r="AX23" s="50">
        <v>1343</v>
      </c>
      <c r="AY23" s="50">
        <v>1638</v>
      </c>
      <c r="AZ23" s="50">
        <v>1560</v>
      </c>
      <c r="BA23" s="50">
        <v>1474</v>
      </c>
      <c r="BB23" s="50">
        <v>1175</v>
      </c>
      <c r="BC23" s="67">
        <v>7190</v>
      </c>
      <c r="BD23" s="51">
        <v>11595</v>
      </c>
    </row>
    <row r="24" spans="1:56" s="52" customFormat="1" ht="18.75" customHeight="1">
      <c r="A24" s="53" t="s">
        <v>30</v>
      </c>
      <c r="B24" s="48">
        <v>592</v>
      </c>
      <c r="C24" s="48">
        <v>837</v>
      </c>
      <c r="D24" s="48">
        <v>1429</v>
      </c>
      <c r="E24" s="48">
        <v>0</v>
      </c>
      <c r="F24" s="48">
        <v>1277</v>
      </c>
      <c r="G24" s="48">
        <v>1139</v>
      </c>
      <c r="H24" s="48">
        <v>1176</v>
      </c>
      <c r="I24" s="48">
        <v>984</v>
      </c>
      <c r="J24" s="48">
        <v>871</v>
      </c>
      <c r="K24" s="49">
        <v>5447</v>
      </c>
      <c r="L24" s="49">
        <v>6876</v>
      </c>
      <c r="M24" s="48">
        <v>110</v>
      </c>
      <c r="N24" s="48">
        <v>185</v>
      </c>
      <c r="O24" s="48">
        <v>295</v>
      </c>
      <c r="P24" s="48">
        <v>0</v>
      </c>
      <c r="Q24" s="48">
        <v>230</v>
      </c>
      <c r="R24" s="48">
        <v>220</v>
      </c>
      <c r="S24" s="48">
        <v>208</v>
      </c>
      <c r="T24" s="48">
        <v>150</v>
      </c>
      <c r="U24" s="48">
        <v>130</v>
      </c>
      <c r="V24" s="49">
        <v>938</v>
      </c>
      <c r="W24" s="49">
        <v>1233</v>
      </c>
      <c r="X24" s="48">
        <v>482</v>
      </c>
      <c r="Y24" s="48">
        <v>652</v>
      </c>
      <c r="Z24" s="48">
        <v>1134</v>
      </c>
      <c r="AA24" s="48">
        <v>0</v>
      </c>
      <c r="AB24" s="48">
        <v>1047</v>
      </c>
      <c r="AC24" s="48">
        <v>919</v>
      </c>
      <c r="AD24" s="48">
        <v>968</v>
      </c>
      <c r="AE24" s="48">
        <v>834</v>
      </c>
      <c r="AF24" s="48">
        <v>741</v>
      </c>
      <c r="AG24" s="49">
        <v>4509</v>
      </c>
      <c r="AH24" s="49">
        <v>5643</v>
      </c>
      <c r="AI24" s="48">
        <v>16</v>
      </c>
      <c r="AJ24" s="48">
        <v>25</v>
      </c>
      <c r="AK24" s="48">
        <v>41</v>
      </c>
      <c r="AL24" s="48">
        <v>0</v>
      </c>
      <c r="AM24" s="48">
        <v>27</v>
      </c>
      <c r="AN24" s="48">
        <v>55</v>
      </c>
      <c r="AO24" s="48">
        <v>60</v>
      </c>
      <c r="AP24" s="48">
        <v>32</v>
      </c>
      <c r="AQ24" s="48">
        <v>32</v>
      </c>
      <c r="AR24" s="50">
        <v>206</v>
      </c>
      <c r="AS24" s="50">
        <v>247</v>
      </c>
      <c r="AT24" s="50">
        <v>608</v>
      </c>
      <c r="AU24" s="48">
        <v>862</v>
      </c>
      <c r="AV24" s="48">
        <v>1470</v>
      </c>
      <c r="AW24" s="48">
        <v>0</v>
      </c>
      <c r="AX24" s="50">
        <v>1304</v>
      </c>
      <c r="AY24" s="50">
        <v>1194</v>
      </c>
      <c r="AZ24" s="50">
        <v>1236</v>
      </c>
      <c r="BA24" s="50">
        <v>1016</v>
      </c>
      <c r="BB24" s="50">
        <v>903</v>
      </c>
      <c r="BC24" s="67">
        <v>5653</v>
      </c>
      <c r="BD24" s="51">
        <v>7123</v>
      </c>
    </row>
    <row r="25" spans="1:56" s="52" customFormat="1" ht="18.75" customHeight="1">
      <c r="A25" s="53" t="s">
        <v>31</v>
      </c>
      <c r="B25" s="48">
        <v>1859</v>
      </c>
      <c r="C25" s="48">
        <v>1784</v>
      </c>
      <c r="D25" s="48">
        <v>3643</v>
      </c>
      <c r="E25" s="48">
        <v>0</v>
      </c>
      <c r="F25" s="48">
        <v>3283</v>
      </c>
      <c r="G25" s="48">
        <v>3138</v>
      </c>
      <c r="H25" s="48">
        <v>2406</v>
      </c>
      <c r="I25" s="48">
        <v>2123</v>
      </c>
      <c r="J25" s="48">
        <v>1959</v>
      </c>
      <c r="K25" s="49">
        <v>12909</v>
      </c>
      <c r="L25" s="49">
        <v>16552</v>
      </c>
      <c r="M25" s="48">
        <v>355</v>
      </c>
      <c r="N25" s="48">
        <v>346</v>
      </c>
      <c r="O25" s="48">
        <v>701</v>
      </c>
      <c r="P25" s="48">
        <v>0</v>
      </c>
      <c r="Q25" s="48">
        <v>580</v>
      </c>
      <c r="R25" s="48">
        <v>661</v>
      </c>
      <c r="S25" s="48">
        <v>419</v>
      </c>
      <c r="T25" s="48">
        <v>320</v>
      </c>
      <c r="U25" s="48">
        <v>310</v>
      </c>
      <c r="V25" s="49">
        <v>2290</v>
      </c>
      <c r="W25" s="49">
        <v>2991</v>
      </c>
      <c r="X25" s="48">
        <v>1504</v>
      </c>
      <c r="Y25" s="48">
        <v>1438</v>
      </c>
      <c r="Z25" s="48">
        <v>2942</v>
      </c>
      <c r="AA25" s="48">
        <v>0</v>
      </c>
      <c r="AB25" s="48">
        <v>2703</v>
      </c>
      <c r="AC25" s="48">
        <v>2477</v>
      </c>
      <c r="AD25" s="48">
        <v>1987</v>
      </c>
      <c r="AE25" s="48">
        <v>1803</v>
      </c>
      <c r="AF25" s="48">
        <v>1649</v>
      </c>
      <c r="AG25" s="49">
        <v>10619</v>
      </c>
      <c r="AH25" s="49">
        <v>13561</v>
      </c>
      <c r="AI25" s="48">
        <v>11</v>
      </c>
      <c r="AJ25" s="48">
        <v>51</v>
      </c>
      <c r="AK25" s="48">
        <v>62</v>
      </c>
      <c r="AL25" s="48">
        <v>0</v>
      </c>
      <c r="AM25" s="48">
        <v>85</v>
      </c>
      <c r="AN25" s="48">
        <v>160</v>
      </c>
      <c r="AO25" s="48">
        <v>95</v>
      </c>
      <c r="AP25" s="48">
        <v>93</v>
      </c>
      <c r="AQ25" s="48">
        <v>89</v>
      </c>
      <c r="AR25" s="50">
        <v>522</v>
      </c>
      <c r="AS25" s="50">
        <v>584</v>
      </c>
      <c r="AT25" s="50">
        <v>1870</v>
      </c>
      <c r="AU25" s="48">
        <v>1835</v>
      </c>
      <c r="AV25" s="48">
        <v>3705</v>
      </c>
      <c r="AW25" s="48">
        <v>0</v>
      </c>
      <c r="AX25" s="50">
        <v>3368</v>
      </c>
      <c r="AY25" s="50">
        <v>3298</v>
      </c>
      <c r="AZ25" s="50">
        <v>2501</v>
      </c>
      <c r="BA25" s="50">
        <v>2216</v>
      </c>
      <c r="BB25" s="50">
        <v>2048</v>
      </c>
      <c r="BC25" s="67">
        <v>13431</v>
      </c>
      <c r="BD25" s="51">
        <v>17136</v>
      </c>
    </row>
    <row r="26" spans="1:56" s="52" customFormat="1" ht="18.75" customHeight="1">
      <c r="A26" s="53" t="s">
        <v>32</v>
      </c>
      <c r="B26" s="48">
        <v>991</v>
      </c>
      <c r="C26" s="48">
        <v>2331</v>
      </c>
      <c r="D26" s="48">
        <v>3322</v>
      </c>
      <c r="E26" s="48">
        <v>0</v>
      </c>
      <c r="F26" s="48">
        <v>3711</v>
      </c>
      <c r="G26" s="48">
        <v>4207</v>
      </c>
      <c r="H26" s="48">
        <v>3121</v>
      </c>
      <c r="I26" s="48">
        <v>3004</v>
      </c>
      <c r="J26" s="48">
        <v>2345</v>
      </c>
      <c r="K26" s="49">
        <v>16388</v>
      </c>
      <c r="L26" s="49">
        <v>19710</v>
      </c>
      <c r="M26" s="48">
        <v>177</v>
      </c>
      <c r="N26" s="48">
        <v>408</v>
      </c>
      <c r="O26" s="48">
        <v>585</v>
      </c>
      <c r="P26" s="48">
        <v>0</v>
      </c>
      <c r="Q26" s="48">
        <v>618</v>
      </c>
      <c r="R26" s="48">
        <v>777</v>
      </c>
      <c r="S26" s="48">
        <v>523</v>
      </c>
      <c r="T26" s="48">
        <v>460</v>
      </c>
      <c r="U26" s="48">
        <v>370</v>
      </c>
      <c r="V26" s="49">
        <v>2748</v>
      </c>
      <c r="W26" s="49">
        <v>3333</v>
      </c>
      <c r="X26" s="48">
        <v>814</v>
      </c>
      <c r="Y26" s="48">
        <v>1923</v>
      </c>
      <c r="Z26" s="48">
        <v>2737</v>
      </c>
      <c r="AA26" s="48">
        <v>0</v>
      </c>
      <c r="AB26" s="48">
        <v>3093</v>
      </c>
      <c r="AC26" s="48">
        <v>3430</v>
      </c>
      <c r="AD26" s="48">
        <v>2598</v>
      </c>
      <c r="AE26" s="48">
        <v>2544</v>
      </c>
      <c r="AF26" s="48">
        <v>1975</v>
      </c>
      <c r="AG26" s="49">
        <v>13640</v>
      </c>
      <c r="AH26" s="49">
        <v>16377</v>
      </c>
      <c r="AI26" s="48">
        <v>11</v>
      </c>
      <c r="AJ26" s="48">
        <v>51</v>
      </c>
      <c r="AK26" s="48">
        <v>62</v>
      </c>
      <c r="AL26" s="48">
        <v>0</v>
      </c>
      <c r="AM26" s="48">
        <v>79</v>
      </c>
      <c r="AN26" s="48">
        <v>170</v>
      </c>
      <c r="AO26" s="48">
        <v>105</v>
      </c>
      <c r="AP26" s="48">
        <v>111</v>
      </c>
      <c r="AQ26" s="48">
        <v>109</v>
      </c>
      <c r="AR26" s="50">
        <v>574</v>
      </c>
      <c r="AS26" s="50">
        <v>636</v>
      </c>
      <c r="AT26" s="50">
        <v>1002</v>
      </c>
      <c r="AU26" s="48">
        <v>2382</v>
      </c>
      <c r="AV26" s="48">
        <v>3384</v>
      </c>
      <c r="AW26" s="48">
        <v>0</v>
      </c>
      <c r="AX26" s="50">
        <v>3790</v>
      </c>
      <c r="AY26" s="50">
        <v>4377</v>
      </c>
      <c r="AZ26" s="50">
        <v>3226</v>
      </c>
      <c r="BA26" s="50">
        <v>3115</v>
      </c>
      <c r="BB26" s="50">
        <v>2454</v>
      </c>
      <c r="BC26" s="67">
        <v>16962</v>
      </c>
      <c r="BD26" s="51">
        <v>20346</v>
      </c>
    </row>
    <row r="27" spans="1:56" s="52" customFormat="1" ht="18.75" customHeight="1">
      <c r="A27" s="53" t="s">
        <v>33</v>
      </c>
      <c r="B27" s="48">
        <v>2366</v>
      </c>
      <c r="C27" s="48">
        <v>2700</v>
      </c>
      <c r="D27" s="48">
        <v>5066</v>
      </c>
      <c r="E27" s="48">
        <v>0</v>
      </c>
      <c r="F27" s="48">
        <v>3486</v>
      </c>
      <c r="G27" s="48">
        <v>3911</v>
      </c>
      <c r="H27" s="48">
        <v>3476</v>
      </c>
      <c r="I27" s="48">
        <v>2704</v>
      </c>
      <c r="J27" s="48">
        <v>2448</v>
      </c>
      <c r="K27" s="49">
        <v>16025</v>
      </c>
      <c r="L27" s="49">
        <v>21091</v>
      </c>
      <c r="M27" s="48">
        <v>599</v>
      </c>
      <c r="N27" s="48">
        <v>694</v>
      </c>
      <c r="O27" s="48">
        <v>1293</v>
      </c>
      <c r="P27" s="48">
        <v>0</v>
      </c>
      <c r="Q27" s="48">
        <v>779</v>
      </c>
      <c r="R27" s="48">
        <v>961</v>
      </c>
      <c r="S27" s="48">
        <v>750</v>
      </c>
      <c r="T27" s="48">
        <v>574</v>
      </c>
      <c r="U27" s="48">
        <v>478</v>
      </c>
      <c r="V27" s="49">
        <v>3542</v>
      </c>
      <c r="W27" s="49">
        <v>4835</v>
      </c>
      <c r="X27" s="48">
        <v>1767</v>
      </c>
      <c r="Y27" s="48">
        <v>2006</v>
      </c>
      <c r="Z27" s="48">
        <v>3773</v>
      </c>
      <c r="AA27" s="48">
        <v>0</v>
      </c>
      <c r="AB27" s="48">
        <v>2707</v>
      </c>
      <c r="AC27" s="48">
        <v>2950</v>
      </c>
      <c r="AD27" s="48">
        <v>2726</v>
      </c>
      <c r="AE27" s="48">
        <v>2130</v>
      </c>
      <c r="AF27" s="48">
        <v>1970</v>
      </c>
      <c r="AG27" s="49">
        <v>12483</v>
      </c>
      <c r="AH27" s="49">
        <v>16256</v>
      </c>
      <c r="AI27" s="48">
        <v>32</v>
      </c>
      <c r="AJ27" s="48">
        <v>96</v>
      </c>
      <c r="AK27" s="48">
        <v>128</v>
      </c>
      <c r="AL27" s="48">
        <v>0</v>
      </c>
      <c r="AM27" s="48">
        <v>121</v>
      </c>
      <c r="AN27" s="48">
        <v>190</v>
      </c>
      <c r="AO27" s="48">
        <v>179</v>
      </c>
      <c r="AP27" s="48">
        <v>137</v>
      </c>
      <c r="AQ27" s="48">
        <v>126</v>
      </c>
      <c r="AR27" s="50">
        <v>753</v>
      </c>
      <c r="AS27" s="50">
        <v>881</v>
      </c>
      <c r="AT27" s="50">
        <v>2398</v>
      </c>
      <c r="AU27" s="48">
        <v>2796</v>
      </c>
      <c r="AV27" s="48">
        <v>5194</v>
      </c>
      <c r="AW27" s="48">
        <v>0</v>
      </c>
      <c r="AX27" s="50">
        <v>3607</v>
      </c>
      <c r="AY27" s="50">
        <v>4101</v>
      </c>
      <c r="AZ27" s="50">
        <v>3655</v>
      </c>
      <c r="BA27" s="50">
        <v>2841</v>
      </c>
      <c r="BB27" s="50">
        <v>2574</v>
      </c>
      <c r="BC27" s="67">
        <v>16778</v>
      </c>
      <c r="BD27" s="51">
        <v>21972</v>
      </c>
    </row>
    <row r="28" spans="1:56" s="52" customFormat="1" ht="18.75" customHeight="1">
      <c r="A28" s="53" t="s">
        <v>34</v>
      </c>
      <c r="B28" s="48">
        <v>1314</v>
      </c>
      <c r="C28" s="48">
        <v>1370</v>
      </c>
      <c r="D28" s="48">
        <v>2684</v>
      </c>
      <c r="E28" s="48">
        <v>0</v>
      </c>
      <c r="F28" s="48">
        <v>1794</v>
      </c>
      <c r="G28" s="48">
        <v>2134</v>
      </c>
      <c r="H28" s="48">
        <v>1946</v>
      </c>
      <c r="I28" s="48">
        <v>1836</v>
      </c>
      <c r="J28" s="48">
        <v>1482</v>
      </c>
      <c r="K28" s="49">
        <v>9192</v>
      </c>
      <c r="L28" s="49">
        <v>11876</v>
      </c>
      <c r="M28" s="48">
        <v>290</v>
      </c>
      <c r="N28" s="48">
        <v>290</v>
      </c>
      <c r="O28" s="48">
        <v>580</v>
      </c>
      <c r="P28" s="48">
        <v>0</v>
      </c>
      <c r="Q28" s="48">
        <v>341</v>
      </c>
      <c r="R28" s="48">
        <v>432</v>
      </c>
      <c r="S28" s="48">
        <v>390</v>
      </c>
      <c r="T28" s="48">
        <v>325</v>
      </c>
      <c r="U28" s="48">
        <v>258</v>
      </c>
      <c r="V28" s="49">
        <v>1746</v>
      </c>
      <c r="W28" s="49">
        <v>2326</v>
      </c>
      <c r="X28" s="48">
        <v>1024</v>
      </c>
      <c r="Y28" s="48">
        <v>1080</v>
      </c>
      <c r="Z28" s="48">
        <v>2104</v>
      </c>
      <c r="AA28" s="48">
        <v>0</v>
      </c>
      <c r="AB28" s="48">
        <v>1453</v>
      </c>
      <c r="AC28" s="48">
        <v>1702</v>
      </c>
      <c r="AD28" s="48">
        <v>1556</v>
      </c>
      <c r="AE28" s="48">
        <v>1511</v>
      </c>
      <c r="AF28" s="48">
        <v>1224</v>
      </c>
      <c r="AG28" s="49">
        <v>7446</v>
      </c>
      <c r="AH28" s="49">
        <v>9550</v>
      </c>
      <c r="AI28" s="48">
        <v>24</v>
      </c>
      <c r="AJ28" s="48">
        <v>73</v>
      </c>
      <c r="AK28" s="48">
        <v>97</v>
      </c>
      <c r="AL28" s="48">
        <v>0</v>
      </c>
      <c r="AM28" s="48">
        <v>68</v>
      </c>
      <c r="AN28" s="48">
        <v>97</v>
      </c>
      <c r="AO28" s="48">
        <v>83</v>
      </c>
      <c r="AP28" s="48">
        <v>72</v>
      </c>
      <c r="AQ28" s="48">
        <v>71</v>
      </c>
      <c r="AR28" s="50">
        <v>391</v>
      </c>
      <c r="AS28" s="50">
        <v>488</v>
      </c>
      <c r="AT28" s="50">
        <v>1338</v>
      </c>
      <c r="AU28" s="48">
        <v>1443</v>
      </c>
      <c r="AV28" s="48">
        <v>2781</v>
      </c>
      <c r="AW28" s="48">
        <v>0</v>
      </c>
      <c r="AX28" s="50">
        <v>1862</v>
      </c>
      <c r="AY28" s="50">
        <v>2231</v>
      </c>
      <c r="AZ28" s="50">
        <v>2029</v>
      </c>
      <c r="BA28" s="50">
        <v>1908</v>
      </c>
      <c r="BB28" s="50">
        <v>1553</v>
      </c>
      <c r="BC28" s="67">
        <v>9583</v>
      </c>
      <c r="BD28" s="51">
        <v>12364</v>
      </c>
    </row>
    <row r="29" spans="1:56" s="52" customFormat="1" ht="18.75" customHeight="1">
      <c r="A29" s="53" t="s">
        <v>35</v>
      </c>
      <c r="B29" s="48">
        <v>2164</v>
      </c>
      <c r="C29" s="48">
        <v>1324</v>
      </c>
      <c r="D29" s="48">
        <v>3488</v>
      </c>
      <c r="E29" s="48">
        <v>0</v>
      </c>
      <c r="F29" s="48">
        <v>2525</v>
      </c>
      <c r="G29" s="48">
        <v>2003</v>
      </c>
      <c r="H29" s="48">
        <v>2140</v>
      </c>
      <c r="I29" s="48">
        <v>1999</v>
      </c>
      <c r="J29" s="48">
        <v>1431</v>
      </c>
      <c r="K29" s="49">
        <v>10098</v>
      </c>
      <c r="L29" s="49">
        <v>13586</v>
      </c>
      <c r="M29" s="48">
        <v>474</v>
      </c>
      <c r="N29" s="48">
        <v>395</v>
      </c>
      <c r="O29" s="48">
        <v>869</v>
      </c>
      <c r="P29" s="48">
        <v>0</v>
      </c>
      <c r="Q29" s="48">
        <v>526</v>
      </c>
      <c r="R29" s="48">
        <v>428</v>
      </c>
      <c r="S29" s="48">
        <v>414</v>
      </c>
      <c r="T29" s="48">
        <v>373</v>
      </c>
      <c r="U29" s="48">
        <v>315</v>
      </c>
      <c r="V29" s="49">
        <v>2056</v>
      </c>
      <c r="W29" s="49">
        <v>2925</v>
      </c>
      <c r="X29" s="48">
        <v>1690</v>
      </c>
      <c r="Y29" s="48">
        <v>929</v>
      </c>
      <c r="Z29" s="48">
        <v>2619</v>
      </c>
      <c r="AA29" s="48">
        <v>0</v>
      </c>
      <c r="AB29" s="48">
        <v>1999</v>
      </c>
      <c r="AC29" s="48">
        <v>1575</v>
      </c>
      <c r="AD29" s="48">
        <v>1726</v>
      </c>
      <c r="AE29" s="48">
        <v>1626</v>
      </c>
      <c r="AF29" s="48">
        <v>1116</v>
      </c>
      <c r="AG29" s="49">
        <v>8042</v>
      </c>
      <c r="AH29" s="49">
        <v>10661</v>
      </c>
      <c r="AI29" s="48">
        <v>49</v>
      </c>
      <c r="AJ29" s="48">
        <v>73</v>
      </c>
      <c r="AK29" s="48">
        <v>122</v>
      </c>
      <c r="AL29" s="48">
        <v>0</v>
      </c>
      <c r="AM29" s="48">
        <v>117</v>
      </c>
      <c r="AN29" s="48">
        <v>132</v>
      </c>
      <c r="AO29" s="48">
        <v>104</v>
      </c>
      <c r="AP29" s="48">
        <v>107</v>
      </c>
      <c r="AQ29" s="48">
        <v>95</v>
      </c>
      <c r="AR29" s="50">
        <v>555</v>
      </c>
      <c r="AS29" s="50">
        <v>677</v>
      </c>
      <c r="AT29" s="50">
        <v>2213</v>
      </c>
      <c r="AU29" s="48">
        <v>1397</v>
      </c>
      <c r="AV29" s="48">
        <v>3610</v>
      </c>
      <c r="AW29" s="48">
        <v>0</v>
      </c>
      <c r="AX29" s="50">
        <v>2642</v>
      </c>
      <c r="AY29" s="50">
        <v>2135</v>
      </c>
      <c r="AZ29" s="50">
        <v>2244</v>
      </c>
      <c r="BA29" s="50">
        <v>2106</v>
      </c>
      <c r="BB29" s="50">
        <v>1526</v>
      </c>
      <c r="BC29" s="67">
        <v>10653</v>
      </c>
      <c r="BD29" s="51">
        <v>14263</v>
      </c>
    </row>
    <row r="30" spans="1:56" s="52" customFormat="1" ht="18.75" customHeight="1">
      <c r="A30" s="53" t="s">
        <v>36</v>
      </c>
      <c r="B30" s="49">
        <f>SUM(B7:B29)</f>
        <v>35901</v>
      </c>
      <c r="C30" s="49">
        <f>SUM(C7:C29)</f>
        <v>31743</v>
      </c>
      <c r="D30" s="49">
        <f>SUM(D7:D29)</f>
        <v>67644</v>
      </c>
      <c r="E30" s="49">
        <f>SUM(E7:E29)</f>
        <v>1</v>
      </c>
      <c r="F30" s="49">
        <f aca="true" t="shared" si="1" ref="F30:BD30">SUM(F7:F29)</f>
        <v>44268</v>
      </c>
      <c r="G30" s="49">
        <f t="shared" si="1"/>
        <v>44391</v>
      </c>
      <c r="H30" s="49">
        <f t="shared" si="1"/>
        <v>40170</v>
      </c>
      <c r="I30" s="49">
        <f t="shared" si="1"/>
        <v>34512</v>
      </c>
      <c r="J30" s="49">
        <f t="shared" si="1"/>
        <v>29609</v>
      </c>
      <c r="K30" s="49">
        <f t="shared" si="1"/>
        <v>192951</v>
      </c>
      <c r="L30" s="49">
        <f t="shared" si="1"/>
        <v>260595</v>
      </c>
      <c r="M30" s="49">
        <f t="shared" si="1"/>
        <v>6114</v>
      </c>
      <c r="N30" s="49">
        <f>SUM(N7:N29)</f>
        <v>6018</v>
      </c>
      <c r="O30" s="49">
        <f>SUM(O7:O29)</f>
        <v>12132</v>
      </c>
      <c r="P30" s="49">
        <f>SUM(P7:P29)</f>
        <v>0</v>
      </c>
      <c r="Q30" s="49">
        <f t="shared" si="1"/>
        <v>7204</v>
      </c>
      <c r="R30" s="49">
        <f t="shared" si="1"/>
        <v>7931</v>
      </c>
      <c r="S30" s="49">
        <f t="shared" si="1"/>
        <v>6446</v>
      </c>
      <c r="T30" s="49">
        <f t="shared" si="1"/>
        <v>5025</v>
      </c>
      <c r="U30" s="49">
        <f t="shared" si="1"/>
        <v>4401</v>
      </c>
      <c r="V30" s="49">
        <f t="shared" si="1"/>
        <v>31007</v>
      </c>
      <c r="W30" s="49">
        <f t="shared" si="1"/>
        <v>43139</v>
      </c>
      <c r="X30" s="49">
        <f t="shared" si="1"/>
        <v>29787</v>
      </c>
      <c r="Y30" s="49">
        <f>SUM(Y7:Y29)</f>
        <v>25725</v>
      </c>
      <c r="Z30" s="49">
        <f>SUM(Z7:Z29)</f>
        <v>55512</v>
      </c>
      <c r="AA30" s="49">
        <f>SUM(AA7:AA29)</f>
        <v>1</v>
      </c>
      <c r="AB30" s="49">
        <f t="shared" si="1"/>
        <v>37064</v>
      </c>
      <c r="AC30" s="49">
        <f t="shared" si="1"/>
        <v>36460</v>
      </c>
      <c r="AD30" s="49">
        <f t="shared" si="1"/>
        <v>33724</v>
      </c>
      <c r="AE30" s="49">
        <f t="shared" si="1"/>
        <v>29487</v>
      </c>
      <c r="AF30" s="49">
        <f t="shared" si="1"/>
        <v>25208</v>
      </c>
      <c r="AG30" s="49">
        <f t="shared" si="1"/>
        <v>161944</v>
      </c>
      <c r="AH30" s="49">
        <f t="shared" si="1"/>
        <v>217456</v>
      </c>
      <c r="AI30" s="49">
        <f t="shared" si="1"/>
        <v>517</v>
      </c>
      <c r="AJ30" s="49">
        <f>SUM(AJ7:AJ29)</f>
        <v>1081</v>
      </c>
      <c r="AK30" s="49">
        <f>SUM(AK7:AK29)</f>
        <v>1598</v>
      </c>
      <c r="AL30" s="49">
        <f>SUM(AL7:AL29)</f>
        <v>0</v>
      </c>
      <c r="AM30" s="49">
        <f>SUM(AM7:AM29)</f>
        <v>1230</v>
      </c>
      <c r="AN30" s="49">
        <f t="shared" si="1"/>
        <v>1939</v>
      </c>
      <c r="AO30" s="49">
        <f t="shared" si="1"/>
        <v>1565</v>
      </c>
      <c r="AP30" s="49">
        <f t="shared" si="1"/>
        <v>1237</v>
      </c>
      <c r="AQ30" s="49">
        <f t="shared" si="1"/>
        <v>1320</v>
      </c>
      <c r="AR30" s="49">
        <f t="shared" si="1"/>
        <v>7291</v>
      </c>
      <c r="AS30" s="49">
        <f t="shared" si="1"/>
        <v>8889</v>
      </c>
      <c r="AT30" s="49">
        <f t="shared" si="1"/>
        <v>36418</v>
      </c>
      <c r="AU30" s="49">
        <f>SUM(AU7:AU29)</f>
        <v>32824</v>
      </c>
      <c r="AV30" s="49">
        <f>SUM(AV7:AV29)</f>
        <v>69242</v>
      </c>
      <c r="AW30" s="49">
        <f>SUM(AW7:AW29)</f>
        <v>1</v>
      </c>
      <c r="AX30" s="49">
        <f t="shared" si="1"/>
        <v>45498</v>
      </c>
      <c r="AY30" s="49">
        <f t="shared" si="1"/>
        <v>46330</v>
      </c>
      <c r="AZ30" s="49">
        <f t="shared" si="1"/>
        <v>41735</v>
      </c>
      <c r="BA30" s="49">
        <f t="shared" si="1"/>
        <v>35749</v>
      </c>
      <c r="BB30" s="49">
        <f t="shared" si="1"/>
        <v>30929</v>
      </c>
      <c r="BC30" s="68">
        <f t="shared" si="1"/>
        <v>200242</v>
      </c>
      <c r="BD30" s="54">
        <f t="shared" si="1"/>
        <v>269484</v>
      </c>
    </row>
    <row r="31" spans="1:56" s="52" customFormat="1" ht="18.75" customHeight="1">
      <c r="A31" s="53" t="s">
        <v>37</v>
      </c>
      <c r="B31" s="49">
        <v>2317</v>
      </c>
      <c r="C31" s="48">
        <v>2345</v>
      </c>
      <c r="D31" s="48">
        <v>4662</v>
      </c>
      <c r="E31" s="48">
        <v>0</v>
      </c>
      <c r="F31" s="48">
        <v>2825</v>
      </c>
      <c r="G31" s="48">
        <v>2793</v>
      </c>
      <c r="H31" s="48">
        <v>2231</v>
      </c>
      <c r="I31" s="48">
        <v>1822</v>
      </c>
      <c r="J31" s="48">
        <v>1811</v>
      </c>
      <c r="K31" s="49">
        <v>11482</v>
      </c>
      <c r="L31" s="49">
        <v>16144</v>
      </c>
      <c r="M31" s="48">
        <v>465</v>
      </c>
      <c r="N31" s="48">
        <v>463</v>
      </c>
      <c r="O31" s="48">
        <v>928</v>
      </c>
      <c r="P31" s="48">
        <v>0</v>
      </c>
      <c r="Q31" s="48">
        <v>492</v>
      </c>
      <c r="R31" s="48">
        <v>532</v>
      </c>
      <c r="S31" s="48">
        <v>369</v>
      </c>
      <c r="T31" s="48">
        <v>297</v>
      </c>
      <c r="U31" s="48">
        <v>279</v>
      </c>
      <c r="V31" s="49">
        <v>1969</v>
      </c>
      <c r="W31" s="49">
        <v>2897</v>
      </c>
      <c r="X31" s="48">
        <v>1852</v>
      </c>
      <c r="Y31" s="48">
        <v>1882</v>
      </c>
      <c r="Z31" s="48">
        <v>3734</v>
      </c>
      <c r="AA31" s="48">
        <v>0</v>
      </c>
      <c r="AB31" s="48">
        <v>2333</v>
      </c>
      <c r="AC31" s="48">
        <v>2261</v>
      </c>
      <c r="AD31" s="48">
        <v>1862</v>
      </c>
      <c r="AE31" s="48">
        <v>1525</v>
      </c>
      <c r="AF31" s="48">
        <v>1532</v>
      </c>
      <c r="AG31" s="49">
        <v>9513</v>
      </c>
      <c r="AH31" s="49">
        <v>13247</v>
      </c>
      <c r="AI31" s="48">
        <v>29</v>
      </c>
      <c r="AJ31" s="48">
        <v>63</v>
      </c>
      <c r="AK31" s="48">
        <v>92</v>
      </c>
      <c r="AL31" s="48">
        <v>0</v>
      </c>
      <c r="AM31" s="48">
        <v>109</v>
      </c>
      <c r="AN31" s="48">
        <v>158</v>
      </c>
      <c r="AO31" s="48">
        <v>126</v>
      </c>
      <c r="AP31" s="48">
        <v>66</v>
      </c>
      <c r="AQ31" s="48">
        <v>109</v>
      </c>
      <c r="AR31" s="50">
        <v>568</v>
      </c>
      <c r="AS31" s="50">
        <v>660</v>
      </c>
      <c r="AT31" s="50">
        <v>2346</v>
      </c>
      <c r="AU31" s="48">
        <v>2408</v>
      </c>
      <c r="AV31" s="48">
        <v>4754</v>
      </c>
      <c r="AW31" s="48">
        <v>0</v>
      </c>
      <c r="AX31" s="50">
        <v>2934</v>
      </c>
      <c r="AY31" s="50">
        <v>2951</v>
      </c>
      <c r="AZ31" s="50">
        <v>2357</v>
      </c>
      <c r="BA31" s="50">
        <v>1888</v>
      </c>
      <c r="BB31" s="50">
        <v>1920</v>
      </c>
      <c r="BC31" s="67">
        <v>12050</v>
      </c>
      <c r="BD31" s="51">
        <v>16804</v>
      </c>
    </row>
    <row r="32" spans="1:56" s="52" customFormat="1" ht="18.75" customHeight="1">
      <c r="A32" s="53" t="s">
        <v>38</v>
      </c>
      <c r="B32" s="49">
        <v>775</v>
      </c>
      <c r="C32" s="48">
        <v>332</v>
      </c>
      <c r="D32" s="48">
        <v>1107</v>
      </c>
      <c r="E32" s="48">
        <v>0</v>
      </c>
      <c r="F32" s="48">
        <v>967</v>
      </c>
      <c r="G32" s="48">
        <v>654</v>
      </c>
      <c r="H32" s="48">
        <v>613</v>
      </c>
      <c r="I32" s="48">
        <v>588</v>
      </c>
      <c r="J32" s="48">
        <v>478</v>
      </c>
      <c r="K32" s="49">
        <v>3300</v>
      </c>
      <c r="L32" s="49">
        <v>4407</v>
      </c>
      <c r="M32" s="48">
        <v>131</v>
      </c>
      <c r="N32" s="48">
        <v>71</v>
      </c>
      <c r="O32" s="48">
        <v>202</v>
      </c>
      <c r="P32" s="48">
        <v>0</v>
      </c>
      <c r="Q32" s="48">
        <v>187</v>
      </c>
      <c r="R32" s="48">
        <v>139</v>
      </c>
      <c r="S32" s="48">
        <v>112</v>
      </c>
      <c r="T32" s="48">
        <v>107</v>
      </c>
      <c r="U32" s="48">
        <v>93</v>
      </c>
      <c r="V32" s="49">
        <v>638</v>
      </c>
      <c r="W32" s="49">
        <v>840</v>
      </c>
      <c r="X32" s="48">
        <v>644</v>
      </c>
      <c r="Y32" s="48">
        <v>261</v>
      </c>
      <c r="Z32" s="48">
        <v>905</v>
      </c>
      <c r="AA32" s="48">
        <v>0</v>
      </c>
      <c r="AB32" s="48">
        <v>780</v>
      </c>
      <c r="AC32" s="48">
        <v>515</v>
      </c>
      <c r="AD32" s="48">
        <v>501</v>
      </c>
      <c r="AE32" s="48">
        <v>481</v>
      </c>
      <c r="AF32" s="48">
        <v>385</v>
      </c>
      <c r="AG32" s="49">
        <v>2662</v>
      </c>
      <c r="AH32" s="49">
        <v>3567</v>
      </c>
      <c r="AI32" s="48">
        <v>17</v>
      </c>
      <c r="AJ32" s="48">
        <v>22</v>
      </c>
      <c r="AK32" s="48">
        <v>39</v>
      </c>
      <c r="AL32" s="48">
        <v>0</v>
      </c>
      <c r="AM32" s="48">
        <v>35</v>
      </c>
      <c r="AN32" s="48">
        <v>42</v>
      </c>
      <c r="AO32" s="48">
        <v>30</v>
      </c>
      <c r="AP32" s="48">
        <v>22</v>
      </c>
      <c r="AQ32" s="48">
        <v>37</v>
      </c>
      <c r="AR32" s="50">
        <v>166</v>
      </c>
      <c r="AS32" s="50">
        <v>205</v>
      </c>
      <c r="AT32" s="50">
        <v>792</v>
      </c>
      <c r="AU32" s="48">
        <v>354</v>
      </c>
      <c r="AV32" s="48">
        <v>1146</v>
      </c>
      <c r="AW32" s="48">
        <v>0</v>
      </c>
      <c r="AX32" s="50">
        <v>1002</v>
      </c>
      <c r="AY32" s="50">
        <v>696</v>
      </c>
      <c r="AZ32" s="50">
        <v>643</v>
      </c>
      <c r="BA32" s="50">
        <v>610</v>
      </c>
      <c r="BB32" s="50">
        <v>515</v>
      </c>
      <c r="BC32" s="67">
        <v>3466</v>
      </c>
      <c r="BD32" s="51">
        <v>4612</v>
      </c>
    </row>
    <row r="33" spans="1:56" s="52" customFormat="1" ht="18.75" customHeight="1">
      <c r="A33" s="53" t="s">
        <v>39</v>
      </c>
      <c r="B33" s="49">
        <v>303</v>
      </c>
      <c r="C33" s="48">
        <v>753</v>
      </c>
      <c r="D33" s="48">
        <v>1056</v>
      </c>
      <c r="E33" s="48">
        <v>0</v>
      </c>
      <c r="F33" s="48">
        <v>570</v>
      </c>
      <c r="G33" s="48">
        <v>1042</v>
      </c>
      <c r="H33" s="48">
        <v>787</v>
      </c>
      <c r="I33" s="48">
        <v>652</v>
      </c>
      <c r="J33" s="48">
        <v>587</v>
      </c>
      <c r="K33" s="49">
        <v>3638</v>
      </c>
      <c r="L33" s="49">
        <v>4694</v>
      </c>
      <c r="M33" s="48">
        <v>44</v>
      </c>
      <c r="N33" s="48">
        <v>95</v>
      </c>
      <c r="O33" s="48">
        <v>139</v>
      </c>
      <c r="P33" s="48">
        <v>0</v>
      </c>
      <c r="Q33" s="48">
        <v>63</v>
      </c>
      <c r="R33" s="48">
        <v>169</v>
      </c>
      <c r="S33" s="48">
        <v>83</v>
      </c>
      <c r="T33" s="48">
        <v>69</v>
      </c>
      <c r="U33" s="48">
        <v>62</v>
      </c>
      <c r="V33" s="49">
        <v>446</v>
      </c>
      <c r="W33" s="49">
        <v>585</v>
      </c>
      <c r="X33" s="48">
        <v>259</v>
      </c>
      <c r="Y33" s="48">
        <v>658</v>
      </c>
      <c r="Z33" s="48">
        <v>917</v>
      </c>
      <c r="AA33" s="48">
        <v>0</v>
      </c>
      <c r="AB33" s="48">
        <v>507</v>
      </c>
      <c r="AC33" s="48">
        <v>873</v>
      </c>
      <c r="AD33" s="48">
        <v>704</v>
      </c>
      <c r="AE33" s="48">
        <v>583</v>
      </c>
      <c r="AF33" s="48">
        <v>525</v>
      </c>
      <c r="AG33" s="49">
        <v>3192</v>
      </c>
      <c r="AH33" s="49">
        <v>4109</v>
      </c>
      <c r="AI33" s="48">
        <v>7</v>
      </c>
      <c r="AJ33" s="48">
        <v>18</v>
      </c>
      <c r="AK33" s="48">
        <v>25</v>
      </c>
      <c r="AL33" s="48">
        <v>0</v>
      </c>
      <c r="AM33" s="48">
        <v>6</v>
      </c>
      <c r="AN33" s="48">
        <v>32</v>
      </c>
      <c r="AO33" s="48">
        <v>13</v>
      </c>
      <c r="AP33" s="48">
        <v>16</v>
      </c>
      <c r="AQ33" s="48">
        <v>18</v>
      </c>
      <c r="AR33" s="50">
        <v>85</v>
      </c>
      <c r="AS33" s="50">
        <v>110</v>
      </c>
      <c r="AT33" s="50">
        <v>310</v>
      </c>
      <c r="AU33" s="48">
        <v>771</v>
      </c>
      <c r="AV33" s="48">
        <v>1081</v>
      </c>
      <c r="AW33" s="48">
        <v>0</v>
      </c>
      <c r="AX33" s="50">
        <v>576</v>
      </c>
      <c r="AY33" s="50">
        <v>1074</v>
      </c>
      <c r="AZ33" s="50">
        <v>800</v>
      </c>
      <c r="BA33" s="50">
        <v>668</v>
      </c>
      <c r="BB33" s="50">
        <v>605</v>
      </c>
      <c r="BC33" s="67">
        <v>3723</v>
      </c>
      <c r="BD33" s="51">
        <v>4804</v>
      </c>
    </row>
    <row r="34" spans="1:56" s="52" customFormat="1" ht="18.75" customHeight="1">
      <c r="A34" s="53" t="s">
        <v>40</v>
      </c>
      <c r="B34" s="49">
        <v>656</v>
      </c>
      <c r="C34" s="48">
        <v>788</v>
      </c>
      <c r="D34" s="48">
        <v>1444</v>
      </c>
      <c r="E34" s="48">
        <v>0</v>
      </c>
      <c r="F34" s="48">
        <v>980</v>
      </c>
      <c r="G34" s="48">
        <v>976</v>
      </c>
      <c r="H34" s="48">
        <v>734</v>
      </c>
      <c r="I34" s="48">
        <v>723</v>
      </c>
      <c r="J34" s="48">
        <v>633</v>
      </c>
      <c r="K34" s="49">
        <v>4046</v>
      </c>
      <c r="L34" s="49">
        <v>5490</v>
      </c>
      <c r="M34" s="48">
        <v>106</v>
      </c>
      <c r="N34" s="48">
        <v>125</v>
      </c>
      <c r="O34" s="48">
        <v>231</v>
      </c>
      <c r="P34" s="48">
        <v>0</v>
      </c>
      <c r="Q34" s="48">
        <v>157</v>
      </c>
      <c r="R34" s="48">
        <v>170</v>
      </c>
      <c r="S34" s="48">
        <v>95</v>
      </c>
      <c r="T34" s="48">
        <v>94</v>
      </c>
      <c r="U34" s="48">
        <v>80</v>
      </c>
      <c r="V34" s="49">
        <v>596</v>
      </c>
      <c r="W34" s="49">
        <v>827</v>
      </c>
      <c r="X34" s="48">
        <v>550</v>
      </c>
      <c r="Y34" s="48">
        <v>663</v>
      </c>
      <c r="Z34" s="48">
        <v>1213</v>
      </c>
      <c r="AA34" s="48">
        <v>0</v>
      </c>
      <c r="AB34" s="48">
        <v>823</v>
      </c>
      <c r="AC34" s="48">
        <v>806</v>
      </c>
      <c r="AD34" s="48">
        <v>639</v>
      </c>
      <c r="AE34" s="48">
        <v>629</v>
      </c>
      <c r="AF34" s="48">
        <v>553</v>
      </c>
      <c r="AG34" s="49">
        <v>3450</v>
      </c>
      <c r="AH34" s="49">
        <v>4663</v>
      </c>
      <c r="AI34" s="48">
        <v>5</v>
      </c>
      <c r="AJ34" s="48">
        <v>26</v>
      </c>
      <c r="AK34" s="48">
        <v>31</v>
      </c>
      <c r="AL34" s="48">
        <v>0</v>
      </c>
      <c r="AM34" s="48">
        <v>33</v>
      </c>
      <c r="AN34" s="48">
        <v>45</v>
      </c>
      <c r="AO34" s="48">
        <v>28</v>
      </c>
      <c r="AP34" s="48">
        <v>24</v>
      </c>
      <c r="AQ34" s="48">
        <v>25</v>
      </c>
      <c r="AR34" s="50">
        <v>155</v>
      </c>
      <c r="AS34" s="50">
        <v>186</v>
      </c>
      <c r="AT34" s="50">
        <v>661</v>
      </c>
      <c r="AU34" s="48">
        <v>814</v>
      </c>
      <c r="AV34" s="48">
        <v>1475</v>
      </c>
      <c r="AW34" s="48">
        <v>0</v>
      </c>
      <c r="AX34" s="50">
        <v>1013</v>
      </c>
      <c r="AY34" s="50">
        <v>1021</v>
      </c>
      <c r="AZ34" s="50">
        <v>762</v>
      </c>
      <c r="BA34" s="50">
        <v>747</v>
      </c>
      <c r="BB34" s="50">
        <v>658</v>
      </c>
      <c r="BC34" s="67">
        <v>4201</v>
      </c>
      <c r="BD34" s="51">
        <v>5676</v>
      </c>
    </row>
    <row r="35" spans="1:56" s="52" customFormat="1" ht="18.75" customHeight="1">
      <c r="A35" s="53" t="s">
        <v>41</v>
      </c>
      <c r="B35" s="49">
        <v>449</v>
      </c>
      <c r="C35" s="48">
        <v>282</v>
      </c>
      <c r="D35" s="48">
        <v>731</v>
      </c>
      <c r="E35" s="48">
        <v>0</v>
      </c>
      <c r="F35" s="48">
        <v>563</v>
      </c>
      <c r="G35" s="48">
        <v>430</v>
      </c>
      <c r="H35" s="48">
        <v>525</v>
      </c>
      <c r="I35" s="48">
        <v>390</v>
      </c>
      <c r="J35" s="48">
        <v>315</v>
      </c>
      <c r="K35" s="49">
        <v>2223</v>
      </c>
      <c r="L35" s="49">
        <v>2954</v>
      </c>
      <c r="M35" s="48">
        <v>81</v>
      </c>
      <c r="N35" s="48">
        <v>62</v>
      </c>
      <c r="O35" s="48">
        <v>143</v>
      </c>
      <c r="P35" s="48">
        <v>0</v>
      </c>
      <c r="Q35" s="48">
        <v>86</v>
      </c>
      <c r="R35" s="48">
        <v>80</v>
      </c>
      <c r="S35" s="48">
        <v>104</v>
      </c>
      <c r="T35" s="48">
        <v>63</v>
      </c>
      <c r="U35" s="48">
        <v>36</v>
      </c>
      <c r="V35" s="49">
        <v>369</v>
      </c>
      <c r="W35" s="49">
        <v>512</v>
      </c>
      <c r="X35" s="48">
        <v>368</v>
      </c>
      <c r="Y35" s="48">
        <v>220</v>
      </c>
      <c r="Z35" s="48">
        <v>588</v>
      </c>
      <c r="AA35" s="48">
        <v>0</v>
      </c>
      <c r="AB35" s="48">
        <v>477</v>
      </c>
      <c r="AC35" s="48">
        <v>350</v>
      </c>
      <c r="AD35" s="48">
        <v>421</v>
      </c>
      <c r="AE35" s="48">
        <v>327</v>
      </c>
      <c r="AF35" s="48">
        <v>279</v>
      </c>
      <c r="AG35" s="49">
        <v>1854</v>
      </c>
      <c r="AH35" s="49">
        <v>2442</v>
      </c>
      <c r="AI35" s="48">
        <v>13</v>
      </c>
      <c r="AJ35" s="48">
        <v>28</v>
      </c>
      <c r="AK35" s="48">
        <v>41</v>
      </c>
      <c r="AL35" s="48">
        <v>0</v>
      </c>
      <c r="AM35" s="48">
        <v>26</v>
      </c>
      <c r="AN35" s="48">
        <v>26</v>
      </c>
      <c r="AO35" s="48">
        <v>21</v>
      </c>
      <c r="AP35" s="48">
        <v>15</v>
      </c>
      <c r="AQ35" s="48">
        <v>20</v>
      </c>
      <c r="AR35" s="50">
        <v>108</v>
      </c>
      <c r="AS35" s="50">
        <v>149</v>
      </c>
      <c r="AT35" s="50">
        <v>462</v>
      </c>
      <c r="AU35" s="48">
        <v>310</v>
      </c>
      <c r="AV35" s="48">
        <v>772</v>
      </c>
      <c r="AW35" s="48">
        <v>0</v>
      </c>
      <c r="AX35" s="50">
        <v>589</v>
      </c>
      <c r="AY35" s="50">
        <v>456</v>
      </c>
      <c r="AZ35" s="50">
        <v>546</v>
      </c>
      <c r="BA35" s="50">
        <v>405</v>
      </c>
      <c r="BB35" s="50">
        <v>335</v>
      </c>
      <c r="BC35" s="67">
        <v>2331</v>
      </c>
      <c r="BD35" s="51">
        <v>3103</v>
      </c>
    </row>
    <row r="36" spans="1:56" s="52" customFormat="1" ht="18.75" customHeight="1">
      <c r="A36" s="53" t="s">
        <v>42</v>
      </c>
      <c r="B36" s="49">
        <v>723</v>
      </c>
      <c r="C36" s="48">
        <v>835</v>
      </c>
      <c r="D36" s="48">
        <v>1558</v>
      </c>
      <c r="E36" s="48">
        <v>0</v>
      </c>
      <c r="F36" s="48">
        <v>1077</v>
      </c>
      <c r="G36" s="48">
        <v>1279</v>
      </c>
      <c r="H36" s="48">
        <v>920</v>
      </c>
      <c r="I36" s="48">
        <v>837</v>
      </c>
      <c r="J36" s="48">
        <v>803</v>
      </c>
      <c r="K36" s="49">
        <v>4916</v>
      </c>
      <c r="L36" s="49">
        <v>6474</v>
      </c>
      <c r="M36" s="48">
        <v>105</v>
      </c>
      <c r="N36" s="48">
        <v>173</v>
      </c>
      <c r="O36" s="48">
        <v>278</v>
      </c>
      <c r="P36" s="48">
        <v>0</v>
      </c>
      <c r="Q36" s="48">
        <v>196</v>
      </c>
      <c r="R36" s="48">
        <v>260</v>
      </c>
      <c r="S36" s="48">
        <v>154</v>
      </c>
      <c r="T36" s="48">
        <v>133</v>
      </c>
      <c r="U36" s="48">
        <v>139</v>
      </c>
      <c r="V36" s="49">
        <v>882</v>
      </c>
      <c r="W36" s="49">
        <v>1160</v>
      </c>
      <c r="X36" s="48">
        <v>618</v>
      </c>
      <c r="Y36" s="48">
        <v>662</v>
      </c>
      <c r="Z36" s="48">
        <v>1280</v>
      </c>
      <c r="AA36" s="48">
        <v>0</v>
      </c>
      <c r="AB36" s="48">
        <v>881</v>
      </c>
      <c r="AC36" s="48">
        <v>1019</v>
      </c>
      <c r="AD36" s="48">
        <v>766</v>
      </c>
      <c r="AE36" s="48">
        <v>704</v>
      </c>
      <c r="AF36" s="48">
        <v>664</v>
      </c>
      <c r="AG36" s="49">
        <v>4034</v>
      </c>
      <c r="AH36" s="49">
        <v>5314</v>
      </c>
      <c r="AI36" s="48">
        <v>12</v>
      </c>
      <c r="AJ36" s="48">
        <v>19</v>
      </c>
      <c r="AK36" s="48">
        <v>31</v>
      </c>
      <c r="AL36" s="48">
        <v>0</v>
      </c>
      <c r="AM36" s="48">
        <v>35</v>
      </c>
      <c r="AN36" s="48">
        <v>56</v>
      </c>
      <c r="AO36" s="48">
        <v>48</v>
      </c>
      <c r="AP36" s="48">
        <v>28</v>
      </c>
      <c r="AQ36" s="48">
        <v>37</v>
      </c>
      <c r="AR36" s="50">
        <v>204</v>
      </c>
      <c r="AS36" s="50">
        <v>235</v>
      </c>
      <c r="AT36" s="50">
        <v>735</v>
      </c>
      <c r="AU36" s="48">
        <v>854</v>
      </c>
      <c r="AV36" s="48">
        <v>1589</v>
      </c>
      <c r="AW36" s="48">
        <v>0</v>
      </c>
      <c r="AX36" s="50">
        <v>1112</v>
      </c>
      <c r="AY36" s="50">
        <v>1335</v>
      </c>
      <c r="AZ36" s="50">
        <v>968</v>
      </c>
      <c r="BA36" s="50">
        <v>865</v>
      </c>
      <c r="BB36" s="50">
        <v>840</v>
      </c>
      <c r="BC36" s="67">
        <v>5120</v>
      </c>
      <c r="BD36" s="51">
        <v>6709</v>
      </c>
    </row>
    <row r="37" spans="1:56" s="52" customFormat="1" ht="18.75" customHeight="1">
      <c r="A37" s="53" t="s">
        <v>43</v>
      </c>
      <c r="B37" s="49">
        <v>332</v>
      </c>
      <c r="C37" s="48">
        <v>260</v>
      </c>
      <c r="D37" s="48">
        <v>592</v>
      </c>
      <c r="E37" s="48">
        <v>0</v>
      </c>
      <c r="F37" s="48">
        <v>774</v>
      </c>
      <c r="G37" s="48">
        <v>547</v>
      </c>
      <c r="H37" s="48">
        <v>564</v>
      </c>
      <c r="I37" s="48">
        <v>407</v>
      </c>
      <c r="J37" s="48">
        <v>299</v>
      </c>
      <c r="K37" s="49">
        <v>2591</v>
      </c>
      <c r="L37" s="49">
        <v>3183</v>
      </c>
      <c r="M37" s="48">
        <v>77</v>
      </c>
      <c r="N37" s="48">
        <v>48</v>
      </c>
      <c r="O37" s="48">
        <v>125</v>
      </c>
      <c r="P37" s="48">
        <v>0</v>
      </c>
      <c r="Q37" s="48">
        <v>145</v>
      </c>
      <c r="R37" s="48">
        <v>108</v>
      </c>
      <c r="S37" s="48">
        <v>103</v>
      </c>
      <c r="T37" s="48">
        <v>57</v>
      </c>
      <c r="U37" s="48">
        <v>60</v>
      </c>
      <c r="V37" s="49">
        <v>473</v>
      </c>
      <c r="W37" s="49">
        <v>598</v>
      </c>
      <c r="X37" s="48">
        <v>255</v>
      </c>
      <c r="Y37" s="48">
        <v>212</v>
      </c>
      <c r="Z37" s="48">
        <v>467</v>
      </c>
      <c r="AA37" s="48">
        <v>0</v>
      </c>
      <c r="AB37" s="48">
        <v>629</v>
      </c>
      <c r="AC37" s="48">
        <v>439</v>
      </c>
      <c r="AD37" s="48">
        <v>461</v>
      </c>
      <c r="AE37" s="48">
        <v>350</v>
      </c>
      <c r="AF37" s="48">
        <v>239</v>
      </c>
      <c r="AG37" s="49">
        <v>2118</v>
      </c>
      <c r="AH37" s="49">
        <v>2585</v>
      </c>
      <c r="AI37" s="48">
        <v>6</v>
      </c>
      <c r="AJ37" s="48">
        <v>9</v>
      </c>
      <c r="AK37" s="48">
        <v>15</v>
      </c>
      <c r="AL37" s="48">
        <v>0</v>
      </c>
      <c r="AM37" s="48">
        <v>35</v>
      </c>
      <c r="AN37" s="48">
        <v>30</v>
      </c>
      <c r="AO37" s="48">
        <v>24</v>
      </c>
      <c r="AP37" s="48">
        <v>18</v>
      </c>
      <c r="AQ37" s="48">
        <v>16</v>
      </c>
      <c r="AR37" s="50">
        <v>123</v>
      </c>
      <c r="AS37" s="50">
        <v>138</v>
      </c>
      <c r="AT37" s="50">
        <v>338</v>
      </c>
      <c r="AU37" s="48">
        <v>269</v>
      </c>
      <c r="AV37" s="48">
        <v>607</v>
      </c>
      <c r="AW37" s="48">
        <v>0</v>
      </c>
      <c r="AX37" s="50">
        <v>809</v>
      </c>
      <c r="AY37" s="50">
        <v>577</v>
      </c>
      <c r="AZ37" s="50">
        <v>588</v>
      </c>
      <c r="BA37" s="50">
        <v>425</v>
      </c>
      <c r="BB37" s="50">
        <v>315</v>
      </c>
      <c r="BC37" s="67">
        <v>2714</v>
      </c>
      <c r="BD37" s="51">
        <v>3321</v>
      </c>
    </row>
    <row r="38" spans="1:56" s="52" customFormat="1" ht="18.75" customHeight="1">
      <c r="A38" s="53" t="s">
        <v>44</v>
      </c>
      <c r="B38" s="49">
        <v>846</v>
      </c>
      <c r="C38" s="48">
        <v>942</v>
      </c>
      <c r="D38" s="48">
        <v>1788</v>
      </c>
      <c r="E38" s="48">
        <v>0</v>
      </c>
      <c r="F38" s="48">
        <v>1265</v>
      </c>
      <c r="G38" s="48">
        <v>1083</v>
      </c>
      <c r="H38" s="48">
        <v>818</v>
      </c>
      <c r="I38" s="48">
        <v>659</v>
      </c>
      <c r="J38" s="48">
        <v>672</v>
      </c>
      <c r="K38" s="49">
        <v>4497</v>
      </c>
      <c r="L38" s="49">
        <v>6285</v>
      </c>
      <c r="M38" s="48">
        <v>142</v>
      </c>
      <c r="N38" s="48">
        <v>176</v>
      </c>
      <c r="O38" s="48">
        <v>318</v>
      </c>
      <c r="P38" s="48">
        <v>0</v>
      </c>
      <c r="Q38" s="48">
        <v>243</v>
      </c>
      <c r="R38" s="48">
        <v>192</v>
      </c>
      <c r="S38" s="48">
        <v>127</v>
      </c>
      <c r="T38" s="48">
        <v>89</v>
      </c>
      <c r="U38" s="48">
        <v>106</v>
      </c>
      <c r="V38" s="49">
        <v>757</v>
      </c>
      <c r="W38" s="49">
        <v>1075</v>
      </c>
      <c r="X38" s="48">
        <v>704</v>
      </c>
      <c r="Y38" s="48">
        <v>766</v>
      </c>
      <c r="Z38" s="48">
        <v>1470</v>
      </c>
      <c r="AA38" s="48">
        <v>0</v>
      </c>
      <c r="AB38" s="48">
        <v>1022</v>
      </c>
      <c r="AC38" s="48">
        <v>891</v>
      </c>
      <c r="AD38" s="48">
        <v>691</v>
      </c>
      <c r="AE38" s="48">
        <v>570</v>
      </c>
      <c r="AF38" s="48">
        <v>566</v>
      </c>
      <c r="AG38" s="49">
        <v>3740</v>
      </c>
      <c r="AH38" s="49">
        <v>5210</v>
      </c>
      <c r="AI38" s="48">
        <v>9</v>
      </c>
      <c r="AJ38" s="48">
        <v>33</v>
      </c>
      <c r="AK38" s="48">
        <v>42</v>
      </c>
      <c r="AL38" s="48">
        <v>0</v>
      </c>
      <c r="AM38" s="48">
        <v>24</v>
      </c>
      <c r="AN38" s="48">
        <v>68</v>
      </c>
      <c r="AO38" s="48">
        <v>35</v>
      </c>
      <c r="AP38" s="48">
        <v>28</v>
      </c>
      <c r="AQ38" s="48">
        <v>27</v>
      </c>
      <c r="AR38" s="50">
        <v>182</v>
      </c>
      <c r="AS38" s="50">
        <v>224</v>
      </c>
      <c r="AT38" s="50">
        <v>855</v>
      </c>
      <c r="AU38" s="48">
        <v>975</v>
      </c>
      <c r="AV38" s="48">
        <v>1830</v>
      </c>
      <c r="AW38" s="48">
        <v>0</v>
      </c>
      <c r="AX38" s="50">
        <v>1289</v>
      </c>
      <c r="AY38" s="50">
        <v>1151</v>
      </c>
      <c r="AZ38" s="50">
        <v>853</v>
      </c>
      <c r="BA38" s="50">
        <v>687</v>
      </c>
      <c r="BB38" s="50">
        <v>699</v>
      </c>
      <c r="BC38" s="67">
        <v>4679</v>
      </c>
      <c r="BD38" s="51">
        <v>6509</v>
      </c>
    </row>
    <row r="39" spans="1:56" s="52" customFormat="1" ht="18.75" customHeight="1">
      <c r="A39" s="53" t="s">
        <v>45</v>
      </c>
      <c r="B39" s="49">
        <v>988</v>
      </c>
      <c r="C39" s="48">
        <v>1538</v>
      </c>
      <c r="D39" s="48">
        <v>2526</v>
      </c>
      <c r="E39" s="48">
        <v>0</v>
      </c>
      <c r="F39" s="48">
        <v>2555</v>
      </c>
      <c r="G39" s="48">
        <v>2005</v>
      </c>
      <c r="H39" s="48">
        <v>1831</v>
      </c>
      <c r="I39" s="48">
        <v>1549</v>
      </c>
      <c r="J39" s="48">
        <v>1524</v>
      </c>
      <c r="K39" s="49">
        <v>9464</v>
      </c>
      <c r="L39" s="49">
        <v>11990</v>
      </c>
      <c r="M39" s="48">
        <v>197</v>
      </c>
      <c r="N39" s="48">
        <v>308</v>
      </c>
      <c r="O39" s="48">
        <v>505</v>
      </c>
      <c r="P39" s="48">
        <v>0</v>
      </c>
      <c r="Q39" s="48">
        <v>490</v>
      </c>
      <c r="R39" s="48">
        <v>420</v>
      </c>
      <c r="S39" s="48">
        <v>326</v>
      </c>
      <c r="T39" s="48">
        <v>271</v>
      </c>
      <c r="U39" s="48">
        <v>273</v>
      </c>
      <c r="V39" s="49">
        <v>1780</v>
      </c>
      <c r="W39" s="49">
        <v>2285</v>
      </c>
      <c r="X39" s="48">
        <v>791</v>
      </c>
      <c r="Y39" s="48">
        <v>1230</v>
      </c>
      <c r="Z39" s="48">
        <v>2021</v>
      </c>
      <c r="AA39" s="48">
        <v>0</v>
      </c>
      <c r="AB39" s="48">
        <v>2065</v>
      </c>
      <c r="AC39" s="48">
        <v>1585</v>
      </c>
      <c r="AD39" s="48">
        <v>1505</v>
      </c>
      <c r="AE39" s="48">
        <v>1278</v>
      </c>
      <c r="AF39" s="48">
        <v>1251</v>
      </c>
      <c r="AG39" s="49">
        <v>7684</v>
      </c>
      <c r="AH39" s="49">
        <v>9705</v>
      </c>
      <c r="AI39" s="48">
        <v>6</v>
      </c>
      <c r="AJ39" s="48">
        <v>36</v>
      </c>
      <c r="AK39" s="48">
        <v>42</v>
      </c>
      <c r="AL39" s="48">
        <v>0</v>
      </c>
      <c r="AM39" s="48">
        <v>85</v>
      </c>
      <c r="AN39" s="48">
        <v>117</v>
      </c>
      <c r="AO39" s="48">
        <v>115</v>
      </c>
      <c r="AP39" s="48">
        <v>63</v>
      </c>
      <c r="AQ39" s="48">
        <v>83</v>
      </c>
      <c r="AR39" s="50">
        <v>463</v>
      </c>
      <c r="AS39" s="50">
        <v>505</v>
      </c>
      <c r="AT39" s="50">
        <v>994</v>
      </c>
      <c r="AU39" s="48">
        <v>1574</v>
      </c>
      <c r="AV39" s="48">
        <v>2568</v>
      </c>
      <c r="AW39" s="48">
        <v>0</v>
      </c>
      <c r="AX39" s="50">
        <v>2640</v>
      </c>
      <c r="AY39" s="50">
        <v>2122</v>
      </c>
      <c r="AZ39" s="50">
        <v>1946</v>
      </c>
      <c r="BA39" s="50">
        <v>1612</v>
      </c>
      <c r="BB39" s="50">
        <v>1607</v>
      </c>
      <c r="BC39" s="67">
        <v>9927</v>
      </c>
      <c r="BD39" s="51">
        <v>12495</v>
      </c>
    </row>
    <row r="40" spans="1:56" s="52" customFormat="1" ht="18.75" customHeight="1">
      <c r="A40" s="53" t="s">
        <v>46</v>
      </c>
      <c r="B40" s="49">
        <v>465</v>
      </c>
      <c r="C40" s="48">
        <v>383</v>
      </c>
      <c r="D40" s="48">
        <v>848</v>
      </c>
      <c r="E40" s="48">
        <v>0</v>
      </c>
      <c r="F40" s="48">
        <v>727</v>
      </c>
      <c r="G40" s="48">
        <v>524</v>
      </c>
      <c r="H40" s="48">
        <v>405</v>
      </c>
      <c r="I40" s="48">
        <v>437</v>
      </c>
      <c r="J40" s="48">
        <v>307</v>
      </c>
      <c r="K40" s="49">
        <v>2400</v>
      </c>
      <c r="L40" s="49">
        <v>3248</v>
      </c>
      <c r="M40" s="48">
        <v>72</v>
      </c>
      <c r="N40" s="48">
        <v>49</v>
      </c>
      <c r="O40" s="48">
        <v>121</v>
      </c>
      <c r="P40" s="48">
        <v>0</v>
      </c>
      <c r="Q40" s="48">
        <v>92</v>
      </c>
      <c r="R40" s="48">
        <v>74</v>
      </c>
      <c r="S40" s="48">
        <v>56</v>
      </c>
      <c r="T40" s="48">
        <v>58</v>
      </c>
      <c r="U40" s="48">
        <v>28</v>
      </c>
      <c r="V40" s="49">
        <v>308</v>
      </c>
      <c r="W40" s="49">
        <v>429</v>
      </c>
      <c r="X40" s="48">
        <v>393</v>
      </c>
      <c r="Y40" s="48">
        <v>334</v>
      </c>
      <c r="Z40" s="48">
        <v>727</v>
      </c>
      <c r="AA40" s="48">
        <v>0</v>
      </c>
      <c r="AB40" s="48">
        <v>635</v>
      </c>
      <c r="AC40" s="48">
        <v>450</v>
      </c>
      <c r="AD40" s="48">
        <v>349</v>
      </c>
      <c r="AE40" s="48">
        <v>379</v>
      </c>
      <c r="AF40" s="48">
        <v>279</v>
      </c>
      <c r="AG40" s="49">
        <v>2092</v>
      </c>
      <c r="AH40" s="49">
        <v>2819</v>
      </c>
      <c r="AI40" s="48">
        <v>7</v>
      </c>
      <c r="AJ40" s="48">
        <v>20</v>
      </c>
      <c r="AK40" s="48">
        <v>27</v>
      </c>
      <c r="AL40" s="48">
        <v>0</v>
      </c>
      <c r="AM40" s="48">
        <v>20</v>
      </c>
      <c r="AN40" s="48">
        <v>21</v>
      </c>
      <c r="AO40" s="48">
        <v>11</v>
      </c>
      <c r="AP40" s="48">
        <v>15</v>
      </c>
      <c r="AQ40" s="48">
        <v>9</v>
      </c>
      <c r="AR40" s="50">
        <v>76</v>
      </c>
      <c r="AS40" s="50">
        <v>103</v>
      </c>
      <c r="AT40" s="50">
        <v>472</v>
      </c>
      <c r="AU40" s="48">
        <v>403</v>
      </c>
      <c r="AV40" s="48">
        <v>875</v>
      </c>
      <c r="AW40" s="48">
        <v>0</v>
      </c>
      <c r="AX40" s="50">
        <v>747</v>
      </c>
      <c r="AY40" s="50">
        <v>545</v>
      </c>
      <c r="AZ40" s="50">
        <v>416</v>
      </c>
      <c r="BA40" s="50">
        <v>452</v>
      </c>
      <c r="BB40" s="50">
        <v>316</v>
      </c>
      <c r="BC40" s="67">
        <v>2476</v>
      </c>
      <c r="BD40" s="51">
        <v>3351</v>
      </c>
    </row>
    <row r="41" spans="1:56" s="52" customFormat="1" ht="18.75" customHeight="1">
      <c r="A41" s="53" t="s">
        <v>47</v>
      </c>
      <c r="B41" s="49">
        <v>709</v>
      </c>
      <c r="C41" s="48">
        <v>534</v>
      </c>
      <c r="D41" s="48">
        <v>1243</v>
      </c>
      <c r="E41" s="48">
        <v>0</v>
      </c>
      <c r="F41" s="48">
        <v>720</v>
      </c>
      <c r="G41" s="48">
        <v>679</v>
      </c>
      <c r="H41" s="48">
        <v>724</v>
      </c>
      <c r="I41" s="48">
        <v>615</v>
      </c>
      <c r="J41" s="48">
        <v>541</v>
      </c>
      <c r="K41" s="49">
        <v>3279</v>
      </c>
      <c r="L41" s="49">
        <v>4522</v>
      </c>
      <c r="M41" s="48">
        <v>107</v>
      </c>
      <c r="N41" s="48">
        <v>99</v>
      </c>
      <c r="O41" s="48">
        <v>206</v>
      </c>
      <c r="P41" s="48">
        <v>0</v>
      </c>
      <c r="Q41" s="48">
        <v>97</v>
      </c>
      <c r="R41" s="48">
        <v>140</v>
      </c>
      <c r="S41" s="48">
        <v>127</v>
      </c>
      <c r="T41" s="48">
        <v>106</v>
      </c>
      <c r="U41" s="48">
        <v>102</v>
      </c>
      <c r="V41" s="49">
        <v>572</v>
      </c>
      <c r="W41" s="49">
        <v>778</v>
      </c>
      <c r="X41" s="48">
        <v>602</v>
      </c>
      <c r="Y41" s="48">
        <v>435</v>
      </c>
      <c r="Z41" s="48">
        <v>1037</v>
      </c>
      <c r="AA41" s="48">
        <v>0</v>
      </c>
      <c r="AB41" s="48">
        <v>623</v>
      </c>
      <c r="AC41" s="48">
        <v>539</v>
      </c>
      <c r="AD41" s="48">
        <v>597</v>
      </c>
      <c r="AE41" s="48">
        <v>509</v>
      </c>
      <c r="AF41" s="48">
        <v>439</v>
      </c>
      <c r="AG41" s="49">
        <v>2707</v>
      </c>
      <c r="AH41" s="49">
        <v>3744</v>
      </c>
      <c r="AI41" s="48">
        <v>11</v>
      </c>
      <c r="AJ41" s="48">
        <v>26</v>
      </c>
      <c r="AK41" s="48">
        <v>37</v>
      </c>
      <c r="AL41" s="48">
        <v>0</v>
      </c>
      <c r="AM41" s="48">
        <v>21</v>
      </c>
      <c r="AN41" s="48">
        <v>43</v>
      </c>
      <c r="AO41" s="48">
        <v>21</v>
      </c>
      <c r="AP41" s="48">
        <v>25</v>
      </c>
      <c r="AQ41" s="48">
        <v>24</v>
      </c>
      <c r="AR41" s="50">
        <v>134</v>
      </c>
      <c r="AS41" s="50">
        <v>171</v>
      </c>
      <c r="AT41" s="50">
        <v>720</v>
      </c>
      <c r="AU41" s="48">
        <v>560</v>
      </c>
      <c r="AV41" s="48">
        <v>1280</v>
      </c>
      <c r="AW41" s="48">
        <v>0</v>
      </c>
      <c r="AX41" s="50">
        <v>741</v>
      </c>
      <c r="AY41" s="50">
        <v>722</v>
      </c>
      <c r="AZ41" s="50">
        <v>745</v>
      </c>
      <c r="BA41" s="50">
        <v>640</v>
      </c>
      <c r="BB41" s="50">
        <v>565</v>
      </c>
      <c r="BC41" s="67">
        <v>3413</v>
      </c>
      <c r="BD41" s="51">
        <v>4693</v>
      </c>
    </row>
    <row r="42" spans="1:56" s="52" customFormat="1" ht="18.75" customHeight="1">
      <c r="A42" s="53" t="s">
        <v>48</v>
      </c>
      <c r="B42" s="49">
        <v>587</v>
      </c>
      <c r="C42" s="48">
        <v>611</v>
      </c>
      <c r="D42" s="48">
        <v>1198</v>
      </c>
      <c r="E42" s="48">
        <v>0</v>
      </c>
      <c r="F42" s="48">
        <v>1102</v>
      </c>
      <c r="G42" s="48">
        <v>927</v>
      </c>
      <c r="H42" s="48">
        <v>754</v>
      </c>
      <c r="I42" s="48">
        <v>642</v>
      </c>
      <c r="J42" s="48">
        <v>495</v>
      </c>
      <c r="K42" s="49">
        <v>3920</v>
      </c>
      <c r="L42" s="49">
        <v>5118</v>
      </c>
      <c r="M42" s="48">
        <v>121</v>
      </c>
      <c r="N42" s="48">
        <v>118</v>
      </c>
      <c r="O42" s="48">
        <v>239</v>
      </c>
      <c r="P42" s="48">
        <v>0</v>
      </c>
      <c r="Q42" s="48">
        <v>202</v>
      </c>
      <c r="R42" s="48">
        <v>167</v>
      </c>
      <c r="S42" s="48">
        <v>123</v>
      </c>
      <c r="T42" s="48">
        <v>98</v>
      </c>
      <c r="U42" s="48">
        <v>74</v>
      </c>
      <c r="V42" s="49">
        <v>664</v>
      </c>
      <c r="W42" s="49">
        <v>903</v>
      </c>
      <c r="X42" s="48">
        <v>466</v>
      </c>
      <c r="Y42" s="48">
        <v>493</v>
      </c>
      <c r="Z42" s="48">
        <v>959</v>
      </c>
      <c r="AA42" s="48">
        <v>0</v>
      </c>
      <c r="AB42" s="48">
        <v>900</v>
      </c>
      <c r="AC42" s="48">
        <v>760</v>
      </c>
      <c r="AD42" s="48">
        <v>631</v>
      </c>
      <c r="AE42" s="48">
        <v>544</v>
      </c>
      <c r="AF42" s="48">
        <v>421</v>
      </c>
      <c r="AG42" s="49">
        <v>3256</v>
      </c>
      <c r="AH42" s="49">
        <v>4215</v>
      </c>
      <c r="AI42" s="48">
        <v>4</v>
      </c>
      <c r="AJ42" s="48">
        <v>17</v>
      </c>
      <c r="AK42" s="48">
        <v>21</v>
      </c>
      <c r="AL42" s="48">
        <v>0</v>
      </c>
      <c r="AM42" s="48">
        <v>36</v>
      </c>
      <c r="AN42" s="48">
        <v>33</v>
      </c>
      <c r="AO42" s="48">
        <v>45</v>
      </c>
      <c r="AP42" s="48">
        <v>25</v>
      </c>
      <c r="AQ42" s="48">
        <v>22</v>
      </c>
      <c r="AR42" s="50">
        <v>161</v>
      </c>
      <c r="AS42" s="50">
        <v>182</v>
      </c>
      <c r="AT42" s="50">
        <v>591</v>
      </c>
      <c r="AU42" s="48">
        <v>628</v>
      </c>
      <c r="AV42" s="48">
        <v>1219</v>
      </c>
      <c r="AW42" s="48">
        <v>0</v>
      </c>
      <c r="AX42" s="50">
        <v>1138</v>
      </c>
      <c r="AY42" s="50">
        <v>960</v>
      </c>
      <c r="AZ42" s="50">
        <v>799</v>
      </c>
      <c r="BA42" s="50">
        <v>667</v>
      </c>
      <c r="BB42" s="50">
        <v>517</v>
      </c>
      <c r="BC42" s="67">
        <v>4081</v>
      </c>
      <c r="BD42" s="51">
        <v>5300</v>
      </c>
    </row>
    <row r="43" spans="1:56" s="52" customFormat="1" ht="18.75" customHeight="1">
      <c r="A43" s="53" t="s">
        <v>49</v>
      </c>
      <c r="B43" s="49">
        <v>502</v>
      </c>
      <c r="C43" s="48">
        <v>610</v>
      </c>
      <c r="D43" s="48">
        <v>1112</v>
      </c>
      <c r="E43" s="48">
        <v>0</v>
      </c>
      <c r="F43" s="48">
        <v>849</v>
      </c>
      <c r="G43" s="48">
        <v>801</v>
      </c>
      <c r="H43" s="48">
        <v>660</v>
      </c>
      <c r="I43" s="48">
        <v>599</v>
      </c>
      <c r="J43" s="48">
        <v>536</v>
      </c>
      <c r="K43" s="49">
        <v>3445</v>
      </c>
      <c r="L43" s="49">
        <v>4557</v>
      </c>
      <c r="M43" s="48">
        <v>105</v>
      </c>
      <c r="N43" s="48">
        <v>122</v>
      </c>
      <c r="O43" s="48">
        <v>227</v>
      </c>
      <c r="P43" s="48">
        <v>0</v>
      </c>
      <c r="Q43" s="48">
        <v>160</v>
      </c>
      <c r="R43" s="48">
        <v>161</v>
      </c>
      <c r="S43" s="48">
        <v>94</v>
      </c>
      <c r="T43" s="48">
        <v>102</v>
      </c>
      <c r="U43" s="48">
        <v>97</v>
      </c>
      <c r="V43" s="49">
        <v>614</v>
      </c>
      <c r="W43" s="49">
        <v>841</v>
      </c>
      <c r="X43" s="48">
        <v>397</v>
      </c>
      <c r="Y43" s="48">
        <v>488</v>
      </c>
      <c r="Z43" s="48">
        <v>885</v>
      </c>
      <c r="AA43" s="48">
        <v>0</v>
      </c>
      <c r="AB43" s="48">
        <v>689</v>
      </c>
      <c r="AC43" s="48">
        <v>640</v>
      </c>
      <c r="AD43" s="48">
        <v>566</v>
      </c>
      <c r="AE43" s="48">
        <v>497</v>
      </c>
      <c r="AF43" s="48">
        <v>439</v>
      </c>
      <c r="AG43" s="49">
        <v>2831</v>
      </c>
      <c r="AH43" s="49">
        <v>3716</v>
      </c>
      <c r="AI43" s="48">
        <v>6</v>
      </c>
      <c r="AJ43" s="48">
        <v>21</v>
      </c>
      <c r="AK43" s="48">
        <v>27</v>
      </c>
      <c r="AL43" s="48">
        <v>0</v>
      </c>
      <c r="AM43" s="48">
        <v>30</v>
      </c>
      <c r="AN43" s="48">
        <v>48</v>
      </c>
      <c r="AO43" s="48">
        <v>28</v>
      </c>
      <c r="AP43" s="48">
        <v>26</v>
      </c>
      <c r="AQ43" s="48">
        <v>23</v>
      </c>
      <c r="AR43" s="50">
        <v>155</v>
      </c>
      <c r="AS43" s="50">
        <v>182</v>
      </c>
      <c r="AT43" s="50">
        <v>508</v>
      </c>
      <c r="AU43" s="48">
        <v>631</v>
      </c>
      <c r="AV43" s="48">
        <v>1139</v>
      </c>
      <c r="AW43" s="48">
        <v>0</v>
      </c>
      <c r="AX43" s="50">
        <v>879</v>
      </c>
      <c r="AY43" s="50">
        <v>849</v>
      </c>
      <c r="AZ43" s="50">
        <v>688</v>
      </c>
      <c r="BA43" s="50">
        <v>625</v>
      </c>
      <c r="BB43" s="50">
        <v>559</v>
      </c>
      <c r="BC43" s="67">
        <v>3600</v>
      </c>
      <c r="BD43" s="51">
        <v>4739</v>
      </c>
    </row>
    <row r="44" spans="1:56" s="52" customFormat="1" ht="18.75" customHeight="1">
      <c r="A44" s="53" t="s">
        <v>50</v>
      </c>
      <c r="B44" s="49">
        <v>308</v>
      </c>
      <c r="C44" s="48">
        <v>183</v>
      </c>
      <c r="D44" s="48">
        <v>491</v>
      </c>
      <c r="E44" s="48">
        <v>0</v>
      </c>
      <c r="F44" s="48">
        <v>693</v>
      </c>
      <c r="G44" s="48">
        <v>546</v>
      </c>
      <c r="H44" s="48">
        <v>433</v>
      </c>
      <c r="I44" s="48">
        <v>380</v>
      </c>
      <c r="J44" s="48">
        <v>380</v>
      </c>
      <c r="K44" s="49">
        <v>2432</v>
      </c>
      <c r="L44" s="49">
        <v>2923</v>
      </c>
      <c r="M44" s="48">
        <v>48</v>
      </c>
      <c r="N44" s="48">
        <v>32</v>
      </c>
      <c r="O44" s="48">
        <v>80</v>
      </c>
      <c r="P44" s="48">
        <v>0</v>
      </c>
      <c r="Q44" s="48">
        <v>99</v>
      </c>
      <c r="R44" s="48">
        <v>80</v>
      </c>
      <c r="S44" s="48">
        <v>68</v>
      </c>
      <c r="T44" s="48">
        <v>61</v>
      </c>
      <c r="U44" s="48">
        <v>61</v>
      </c>
      <c r="V44" s="49">
        <v>369</v>
      </c>
      <c r="W44" s="49">
        <v>449</v>
      </c>
      <c r="X44" s="48">
        <v>260</v>
      </c>
      <c r="Y44" s="48">
        <v>151</v>
      </c>
      <c r="Z44" s="48">
        <v>411</v>
      </c>
      <c r="AA44" s="48">
        <v>0</v>
      </c>
      <c r="AB44" s="48">
        <v>594</v>
      </c>
      <c r="AC44" s="48">
        <v>466</v>
      </c>
      <c r="AD44" s="48">
        <v>365</v>
      </c>
      <c r="AE44" s="48">
        <v>319</v>
      </c>
      <c r="AF44" s="48">
        <v>319</v>
      </c>
      <c r="AG44" s="49">
        <v>2063</v>
      </c>
      <c r="AH44" s="49">
        <v>2474</v>
      </c>
      <c r="AI44" s="48">
        <v>3</v>
      </c>
      <c r="AJ44" s="48">
        <v>6</v>
      </c>
      <c r="AK44" s="48">
        <v>9</v>
      </c>
      <c r="AL44" s="48">
        <v>0</v>
      </c>
      <c r="AM44" s="48">
        <v>18</v>
      </c>
      <c r="AN44" s="48">
        <v>25</v>
      </c>
      <c r="AO44" s="48">
        <v>18</v>
      </c>
      <c r="AP44" s="48">
        <v>11</v>
      </c>
      <c r="AQ44" s="48">
        <v>13</v>
      </c>
      <c r="AR44" s="50">
        <v>85</v>
      </c>
      <c r="AS44" s="50">
        <v>94</v>
      </c>
      <c r="AT44" s="50">
        <v>311</v>
      </c>
      <c r="AU44" s="48">
        <v>189</v>
      </c>
      <c r="AV44" s="48">
        <v>500</v>
      </c>
      <c r="AW44" s="48">
        <v>0</v>
      </c>
      <c r="AX44" s="50">
        <v>711</v>
      </c>
      <c r="AY44" s="50">
        <v>571</v>
      </c>
      <c r="AZ44" s="50">
        <v>451</v>
      </c>
      <c r="BA44" s="50">
        <v>391</v>
      </c>
      <c r="BB44" s="50">
        <v>393</v>
      </c>
      <c r="BC44" s="67">
        <v>2517</v>
      </c>
      <c r="BD44" s="51">
        <v>3017</v>
      </c>
    </row>
    <row r="45" spans="1:56" s="52" customFormat="1" ht="18.75" customHeight="1">
      <c r="A45" s="53" t="s">
        <v>51</v>
      </c>
      <c r="B45" s="49">
        <v>319</v>
      </c>
      <c r="C45" s="48">
        <v>259</v>
      </c>
      <c r="D45" s="48">
        <v>578</v>
      </c>
      <c r="E45" s="48">
        <v>0</v>
      </c>
      <c r="F45" s="48">
        <v>267</v>
      </c>
      <c r="G45" s="48">
        <v>326</v>
      </c>
      <c r="H45" s="48">
        <v>277</v>
      </c>
      <c r="I45" s="48">
        <v>182</v>
      </c>
      <c r="J45" s="48">
        <v>236</v>
      </c>
      <c r="K45" s="49">
        <v>1288</v>
      </c>
      <c r="L45" s="49">
        <v>1866</v>
      </c>
      <c r="M45" s="48">
        <v>35</v>
      </c>
      <c r="N45" s="48">
        <v>46</v>
      </c>
      <c r="O45" s="48">
        <v>81</v>
      </c>
      <c r="P45" s="48">
        <v>0</v>
      </c>
      <c r="Q45" s="48">
        <v>33</v>
      </c>
      <c r="R45" s="48">
        <v>43</v>
      </c>
      <c r="S45" s="48">
        <v>53</v>
      </c>
      <c r="T45" s="48">
        <v>27</v>
      </c>
      <c r="U45" s="48">
        <v>25</v>
      </c>
      <c r="V45" s="49">
        <v>181</v>
      </c>
      <c r="W45" s="49">
        <v>262</v>
      </c>
      <c r="X45" s="48">
        <v>284</v>
      </c>
      <c r="Y45" s="48">
        <v>213</v>
      </c>
      <c r="Z45" s="48">
        <v>497</v>
      </c>
      <c r="AA45" s="48">
        <v>0</v>
      </c>
      <c r="AB45" s="48">
        <v>234</v>
      </c>
      <c r="AC45" s="48">
        <v>283</v>
      </c>
      <c r="AD45" s="48">
        <v>224</v>
      </c>
      <c r="AE45" s="48">
        <v>155</v>
      </c>
      <c r="AF45" s="48">
        <v>211</v>
      </c>
      <c r="AG45" s="49">
        <v>1107</v>
      </c>
      <c r="AH45" s="49">
        <v>1604</v>
      </c>
      <c r="AI45" s="48">
        <v>8</v>
      </c>
      <c r="AJ45" s="48">
        <v>11</v>
      </c>
      <c r="AK45" s="48">
        <v>19</v>
      </c>
      <c r="AL45" s="48">
        <v>0</v>
      </c>
      <c r="AM45" s="48">
        <v>5</v>
      </c>
      <c r="AN45" s="48">
        <v>21</v>
      </c>
      <c r="AO45" s="48">
        <v>7</v>
      </c>
      <c r="AP45" s="48">
        <v>13</v>
      </c>
      <c r="AQ45" s="48">
        <v>17</v>
      </c>
      <c r="AR45" s="50">
        <v>63</v>
      </c>
      <c r="AS45" s="50">
        <v>82</v>
      </c>
      <c r="AT45" s="50">
        <v>327</v>
      </c>
      <c r="AU45" s="48">
        <v>270</v>
      </c>
      <c r="AV45" s="48">
        <v>597</v>
      </c>
      <c r="AW45" s="48">
        <v>0</v>
      </c>
      <c r="AX45" s="50">
        <v>272</v>
      </c>
      <c r="AY45" s="50">
        <v>347</v>
      </c>
      <c r="AZ45" s="50">
        <v>284</v>
      </c>
      <c r="BA45" s="50">
        <v>195</v>
      </c>
      <c r="BB45" s="50">
        <v>253</v>
      </c>
      <c r="BC45" s="67">
        <v>1351</v>
      </c>
      <c r="BD45" s="51">
        <v>1948</v>
      </c>
    </row>
    <row r="46" spans="1:56" s="52" customFormat="1" ht="18.75" customHeight="1">
      <c r="A46" s="53" t="s">
        <v>52</v>
      </c>
      <c r="B46" s="49">
        <v>40</v>
      </c>
      <c r="C46" s="48">
        <v>186</v>
      </c>
      <c r="D46" s="48">
        <v>226</v>
      </c>
      <c r="E46" s="48">
        <v>0</v>
      </c>
      <c r="F46" s="48">
        <v>274</v>
      </c>
      <c r="G46" s="48">
        <v>266</v>
      </c>
      <c r="H46" s="48">
        <v>279</v>
      </c>
      <c r="I46" s="48">
        <v>194</v>
      </c>
      <c r="J46" s="48">
        <v>144</v>
      </c>
      <c r="K46" s="49">
        <v>1157</v>
      </c>
      <c r="L46" s="49">
        <v>1383</v>
      </c>
      <c r="M46" s="48">
        <v>13</v>
      </c>
      <c r="N46" s="48">
        <v>51</v>
      </c>
      <c r="O46" s="48">
        <v>64</v>
      </c>
      <c r="P46" s="48">
        <v>0</v>
      </c>
      <c r="Q46" s="48">
        <v>56</v>
      </c>
      <c r="R46" s="48">
        <v>52</v>
      </c>
      <c r="S46" s="48">
        <v>46</v>
      </c>
      <c r="T46" s="48">
        <v>35</v>
      </c>
      <c r="U46" s="48">
        <v>20</v>
      </c>
      <c r="V46" s="49">
        <v>209</v>
      </c>
      <c r="W46" s="49">
        <v>273</v>
      </c>
      <c r="X46" s="48">
        <v>27</v>
      </c>
      <c r="Y46" s="48">
        <v>135</v>
      </c>
      <c r="Z46" s="48">
        <v>162</v>
      </c>
      <c r="AA46" s="48">
        <v>0</v>
      </c>
      <c r="AB46" s="48">
        <v>218</v>
      </c>
      <c r="AC46" s="48">
        <v>214</v>
      </c>
      <c r="AD46" s="48">
        <v>233</v>
      </c>
      <c r="AE46" s="48">
        <v>159</v>
      </c>
      <c r="AF46" s="48">
        <v>124</v>
      </c>
      <c r="AG46" s="49">
        <v>948</v>
      </c>
      <c r="AH46" s="49">
        <v>1110</v>
      </c>
      <c r="AI46" s="48">
        <v>1</v>
      </c>
      <c r="AJ46" s="48">
        <v>8</v>
      </c>
      <c r="AK46" s="48">
        <v>9</v>
      </c>
      <c r="AL46" s="48">
        <v>0</v>
      </c>
      <c r="AM46" s="48">
        <v>4</v>
      </c>
      <c r="AN46" s="48">
        <v>13</v>
      </c>
      <c r="AO46" s="48">
        <v>12</v>
      </c>
      <c r="AP46" s="48">
        <v>14</v>
      </c>
      <c r="AQ46" s="48">
        <v>11</v>
      </c>
      <c r="AR46" s="50">
        <v>54</v>
      </c>
      <c r="AS46" s="50">
        <v>63</v>
      </c>
      <c r="AT46" s="50">
        <v>41</v>
      </c>
      <c r="AU46" s="48">
        <v>194</v>
      </c>
      <c r="AV46" s="48">
        <v>235</v>
      </c>
      <c r="AW46" s="48">
        <v>0</v>
      </c>
      <c r="AX46" s="50">
        <v>278</v>
      </c>
      <c r="AY46" s="50">
        <v>279</v>
      </c>
      <c r="AZ46" s="50">
        <v>291</v>
      </c>
      <c r="BA46" s="50">
        <v>208</v>
      </c>
      <c r="BB46" s="50">
        <v>155</v>
      </c>
      <c r="BC46" s="67">
        <v>1211</v>
      </c>
      <c r="BD46" s="51">
        <v>1446</v>
      </c>
    </row>
    <row r="47" spans="1:56" s="52" customFormat="1" ht="18.75" customHeight="1">
      <c r="A47" s="53" t="s">
        <v>53</v>
      </c>
      <c r="B47" s="49">
        <v>283</v>
      </c>
      <c r="C47" s="48">
        <v>442</v>
      </c>
      <c r="D47" s="48">
        <v>725</v>
      </c>
      <c r="E47" s="48">
        <v>0</v>
      </c>
      <c r="F47" s="48">
        <v>362</v>
      </c>
      <c r="G47" s="48">
        <v>385</v>
      </c>
      <c r="H47" s="48">
        <v>295</v>
      </c>
      <c r="I47" s="48">
        <v>273</v>
      </c>
      <c r="J47" s="48">
        <v>323</v>
      </c>
      <c r="K47" s="49">
        <v>1638</v>
      </c>
      <c r="L47" s="49">
        <v>2363</v>
      </c>
      <c r="M47" s="48">
        <v>47</v>
      </c>
      <c r="N47" s="48">
        <v>86</v>
      </c>
      <c r="O47" s="48">
        <v>133</v>
      </c>
      <c r="P47" s="48">
        <v>0</v>
      </c>
      <c r="Q47" s="48">
        <v>58</v>
      </c>
      <c r="R47" s="48">
        <v>71</v>
      </c>
      <c r="S47" s="48">
        <v>43</v>
      </c>
      <c r="T47" s="48">
        <v>36</v>
      </c>
      <c r="U47" s="48">
        <v>63</v>
      </c>
      <c r="V47" s="49">
        <v>271</v>
      </c>
      <c r="W47" s="49">
        <v>404</v>
      </c>
      <c r="X47" s="48">
        <v>236</v>
      </c>
      <c r="Y47" s="48">
        <v>356</v>
      </c>
      <c r="Z47" s="48">
        <v>592</v>
      </c>
      <c r="AA47" s="48">
        <v>0</v>
      </c>
      <c r="AB47" s="48">
        <v>304</v>
      </c>
      <c r="AC47" s="48">
        <v>314</v>
      </c>
      <c r="AD47" s="48">
        <v>252</v>
      </c>
      <c r="AE47" s="48">
        <v>237</v>
      </c>
      <c r="AF47" s="48">
        <v>260</v>
      </c>
      <c r="AG47" s="49">
        <v>1367</v>
      </c>
      <c r="AH47" s="49">
        <v>1959</v>
      </c>
      <c r="AI47" s="48">
        <v>1</v>
      </c>
      <c r="AJ47" s="48">
        <v>13</v>
      </c>
      <c r="AK47" s="48">
        <v>14</v>
      </c>
      <c r="AL47" s="48">
        <v>0</v>
      </c>
      <c r="AM47" s="48">
        <v>12</v>
      </c>
      <c r="AN47" s="48">
        <v>14</v>
      </c>
      <c r="AO47" s="48">
        <v>14</v>
      </c>
      <c r="AP47" s="48">
        <v>13</v>
      </c>
      <c r="AQ47" s="48">
        <v>16</v>
      </c>
      <c r="AR47" s="50">
        <v>69</v>
      </c>
      <c r="AS47" s="50">
        <v>83</v>
      </c>
      <c r="AT47" s="50">
        <v>284</v>
      </c>
      <c r="AU47" s="48">
        <v>455</v>
      </c>
      <c r="AV47" s="48">
        <v>739</v>
      </c>
      <c r="AW47" s="48">
        <v>0</v>
      </c>
      <c r="AX47" s="50">
        <v>374</v>
      </c>
      <c r="AY47" s="50">
        <v>399</v>
      </c>
      <c r="AZ47" s="50">
        <v>309</v>
      </c>
      <c r="BA47" s="50">
        <v>286</v>
      </c>
      <c r="BB47" s="50">
        <v>339</v>
      </c>
      <c r="BC47" s="67">
        <v>1707</v>
      </c>
      <c r="BD47" s="51">
        <v>2446</v>
      </c>
    </row>
    <row r="48" spans="1:56" s="52" customFormat="1" ht="18.75" customHeight="1">
      <c r="A48" s="53" t="s">
        <v>54</v>
      </c>
      <c r="B48" s="49">
        <v>269</v>
      </c>
      <c r="C48" s="48">
        <v>312</v>
      </c>
      <c r="D48" s="48">
        <v>581</v>
      </c>
      <c r="E48" s="48">
        <v>0</v>
      </c>
      <c r="F48" s="48">
        <v>260</v>
      </c>
      <c r="G48" s="48">
        <v>350</v>
      </c>
      <c r="H48" s="48">
        <v>323</v>
      </c>
      <c r="I48" s="48">
        <v>276</v>
      </c>
      <c r="J48" s="48">
        <v>214</v>
      </c>
      <c r="K48" s="49">
        <v>1423</v>
      </c>
      <c r="L48" s="49">
        <v>2004</v>
      </c>
      <c r="M48" s="48">
        <v>56</v>
      </c>
      <c r="N48" s="48">
        <v>90</v>
      </c>
      <c r="O48" s="48">
        <v>146</v>
      </c>
      <c r="P48" s="48">
        <v>0</v>
      </c>
      <c r="Q48" s="48">
        <v>40</v>
      </c>
      <c r="R48" s="48">
        <v>89</v>
      </c>
      <c r="S48" s="48">
        <v>65</v>
      </c>
      <c r="T48" s="48">
        <v>54</v>
      </c>
      <c r="U48" s="48">
        <v>43</v>
      </c>
      <c r="V48" s="49">
        <v>291</v>
      </c>
      <c r="W48" s="49">
        <v>437</v>
      </c>
      <c r="X48" s="48">
        <v>213</v>
      </c>
      <c r="Y48" s="48">
        <v>222</v>
      </c>
      <c r="Z48" s="48">
        <v>435</v>
      </c>
      <c r="AA48" s="48">
        <v>0</v>
      </c>
      <c r="AB48" s="48">
        <v>220</v>
      </c>
      <c r="AC48" s="48">
        <v>261</v>
      </c>
      <c r="AD48" s="48">
        <v>258</v>
      </c>
      <c r="AE48" s="48">
        <v>222</v>
      </c>
      <c r="AF48" s="48">
        <v>171</v>
      </c>
      <c r="AG48" s="49">
        <v>1132</v>
      </c>
      <c r="AH48" s="49">
        <v>1567</v>
      </c>
      <c r="AI48" s="48">
        <v>11</v>
      </c>
      <c r="AJ48" s="48">
        <v>9</v>
      </c>
      <c r="AK48" s="48">
        <v>20</v>
      </c>
      <c r="AL48" s="48">
        <v>0</v>
      </c>
      <c r="AM48" s="48">
        <v>8</v>
      </c>
      <c r="AN48" s="48">
        <v>38</v>
      </c>
      <c r="AO48" s="48">
        <v>25</v>
      </c>
      <c r="AP48" s="48">
        <v>18</v>
      </c>
      <c r="AQ48" s="48">
        <v>20</v>
      </c>
      <c r="AR48" s="50">
        <v>109</v>
      </c>
      <c r="AS48" s="50">
        <v>129</v>
      </c>
      <c r="AT48" s="50">
        <v>280</v>
      </c>
      <c r="AU48" s="48">
        <v>321</v>
      </c>
      <c r="AV48" s="48">
        <v>601</v>
      </c>
      <c r="AW48" s="48">
        <v>0</v>
      </c>
      <c r="AX48" s="50">
        <v>268</v>
      </c>
      <c r="AY48" s="50">
        <v>388</v>
      </c>
      <c r="AZ48" s="50">
        <v>348</v>
      </c>
      <c r="BA48" s="50">
        <v>294</v>
      </c>
      <c r="BB48" s="50">
        <v>234</v>
      </c>
      <c r="BC48" s="67">
        <v>1532</v>
      </c>
      <c r="BD48" s="51">
        <v>2133</v>
      </c>
    </row>
    <row r="49" spans="1:56" s="52" customFormat="1" ht="18.75" customHeight="1">
      <c r="A49" s="53" t="s">
        <v>55</v>
      </c>
      <c r="B49" s="49">
        <v>309</v>
      </c>
      <c r="C49" s="48">
        <v>274</v>
      </c>
      <c r="D49" s="48">
        <v>583</v>
      </c>
      <c r="E49" s="48">
        <v>0</v>
      </c>
      <c r="F49" s="48">
        <v>501</v>
      </c>
      <c r="G49" s="48">
        <v>387</v>
      </c>
      <c r="H49" s="48">
        <v>347</v>
      </c>
      <c r="I49" s="48">
        <v>298</v>
      </c>
      <c r="J49" s="48">
        <v>255</v>
      </c>
      <c r="K49" s="49">
        <v>1788</v>
      </c>
      <c r="L49" s="49">
        <v>2371</v>
      </c>
      <c r="M49" s="48">
        <v>59</v>
      </c>
      <c r="N49" s="48">
        <v>55</v>
      </c>
      <c r="O49" s="48">
        <v>114</v>
      </c>
      <c r="P49" s="48">
        <v>0</v>
      </c>
      <c r="Q49" s="48">
        <v>99</v>
      </c>
      <c r="R49" s="48">
        <v>74</v>
      </c>
      <c r="S49" s="48">
        <v>64</v>
      </c>
      <c r="T49" s="48">
        <v>55</v>
      </c>
      <c r="U49" s="48">
        <v>46</v>
      </c>
      <c r="V49" s="49">
        <v>338</v>
      </c>
      <c r="W49" s="49">
        <v>452</v>
      </c>
      <c r="X49" s="48">
        <v>250</v>
      </c>
      <c r="Y49" s="48">
        <v>219</v>
      </c>
      <c r="Z49" s="48">
        <v>469</v>
      </c>
      <c r="AA49" s="48">
        <v>0</v>
      </c>
      <c r="AB49" s="48">
        <v>402</v>
      </c>
      <c r="AC49" s="48">
        <v>313</v>
      </c>
      <c r="AD49" s="48">
        <v>283</v>
      </c>
      <c r="AE49" s="48">
        <v>243</v>
      </c>
      <c r="AF49" s="48">
        <v>209</v>
      </c>
      <c r="AG49" s="49">
        <v>1450</v>
      </c>
      <c r="AH49" s="49">
        <v>1919</v>
      </c>
      <c r="AI49" s="48">
        <v>2</v>
      </c>
      <c r="AJ49" s="48">
        <v>6</v>
      </c>
      <c r="AK49" s="48">
        <v>8</v>
      </c>
      <c r="AL49" s="48">
        <v>0</v>
      </c>
      <c r="AM49" s="48">
        <v>19</v>
      </c>
      <c r="AN49" s="48">
        <v>21</v>
      </c>
      <c r="AO49" s="48">
        <v>23</v>
      </c>
      <c r="AP49" s="48">
        <v>13</v>
      </c>
      <c r="AQ49" s="48">
        <v>13</v>
      </c>
      <c r="AR49" s="50">
        <v>89</v>
      </c>
      <c r="AS49" s="50">
        <v>97</v>
      </c>
      <c r="AT49" s="50">
        <v>311</v>
      </c>
      <c r="AU49" s="48">
        <v>280</v>
      </c>
      <c r="AV49" s="48">
        <v>591</v>
      </c>
      <c r="AW49" s="48">
        <v>0</v>
      </c>
      <c r="AX49" s="50">
        <v>520</v>
      </c>
      <c r="AY49" s="50">
        <v>408</v>
      </c>
      <c r="AZ49" s="50">
        <v>370</v>
      </c>
      <c r="BA49" s="50">
        <v>311</v>
      </c>
      <c r="BB49" s="50">
        <v>268</v>
      </c>
      <c r="BC49" s="67">
        <v>1877</v>
      </c>
      <c r="BD49" s="51">
        <v>2468</v>
      </c>
    </row>
    <row r="50" spans="1:56" s="52" customFormat="1" ht="18.75" customHeight="1">
      <c r="A50" s="53" t="s">
        <v>56</v>
      </c>
      <c r="B50" s="49">
        <v>373</v>
      </c>
      <c r="C50" s="48">
        <v>323</v>
      </c>
      <c r="D50" s="48">
        <v>696</v>
      </c>
      <c r="E50" s="48">
        <v>0</v>
      </c>
      <c r="F50" s="48">
        <v>639</v>
      </c>
      <c r="G50" s="48">
        <v>439</v>
      </c>
      <c r="H50" s="48">
        <v>424</v>
      </c>
      <c r="I50" s="48">
        <v>318</v>
      </c>
      <c r="J50" s="48">
        <v>322</v>
      </c>
      <c r="K50" s="49">
        <v>2142</v>
      </c>
      <c r="L50" s="49">
        <v>2838</v>
      </c>
      <c r="M50" s="48">
        <v>70</v>
      </c>
      <c r="N50" s="48">
        <v>58</v>
      </c>
      <c r="O50" s="48">
        <v>128</v>
      </c>
      <c r="P50" s="48">
        <v>0</v>
      </c>
      <c r="Q50" s="48">
        <v>120</v>
      </c>
      <c r="R50" s="48">
        <v>82</v>
      </c>
      <c r="S50" s="48">
        <v>72</v>
      </c>
      <c r="T50" s="48">
        <v>60</v>
      </c>
      <c r="U50" s="48">
        <v>56</v>
      </c>
      <c r="V50" s="49">
        <v>390</v>
      </c>
      <c r="W50" s="49">
        <v>518</v>
      </c>
      <c r="X50" s="48">
        <v>303</v>
      </c>
      <c r="Y50" s="48">
        <v>265</v>
      </c>
      <c r="Z50" s="48">
        <v>568</v>
      </c>
      <c r="AA50" s="48">
        <v>0</v>
      </c>
      <c r="AB50" s="48">
        <v>519</v>
      </c>
      <c r="AC50" s="48">
        <v>357</v>
      </c>
      <c r="AD50" s="48">
        <v>352</v>
      </c>
      <c r="AE50" s="48">
        <v>258</v>
      </c>
      <c r="AF50" s="48">
        <v>266</v>
      </c>
      <c r="AG50" s="49">
        <v>1752</v>
      </c>
      <c r="AH50" s="49">
        <v>2320</v>
      </c>
      <c r="AI50" s="48">
        <v>3</v>
      </c>
      <c r="AJ50" s="48">
        <v>14</v>
      </c>
      <c r="AK50" s="48">
        <v>17</v>
      </c>
      <c r="AL50" s="48">
        <v>0</v>
      </c>
      <c r="AM50" s="48">
        <v>20</v>
      </c>
      <c r="AN50" s="48">
        <v>24</v>
      </c>
      <c r="AO50" s="48">
        <v>13</v>
      </c>
      <c r="AP50" s="48">
        <v>20</v>
      </c>
      <c r="AQ50" s="48">
        <v>7</v>
      </c>
      <c r="AR50" s="50">
        <v>84</v>
      </c>
      <c r="AS50" s="50">
        <v>101</v>
      </c>
      <c r="AT50" s="50">
        <v>376</v>
      </c>
      <c r="AU50" s="48">
        <v>337</v>
      </c>
      <c r="AV50" s="48">
        <v>713</v>
      </c>
      <c r="AW50" s="48">
        <v>0</v>
      </c>
      <c r="AX50" s="50">
        <v>659</v>
      </c>
      <c r="AY50" s="50">
        <v>463</v>
      </c>
      <c r="AZ50" s="50">
        <v>437</v>
      </c>
      <c r="BA50" s="50">
        <v>338</v>
      </c>
      <c r="BB50" s="50">
        <v>329</v>
      </c>
      <c r="BC50" s="67">
        <v>2226</v>
      </c>
      <c r="BD50" s="51">
        <v>2939</v>
      </c>
    </row>
    <row r="51" spans="1:56" s="52" customFormat="1" ht="18.75" customHeight="1">
      <c r="A51" s="53" t="s">
        <v>57</v>
      </c>
      <c r="B51" s="49">
        <v>218</v>
      </c>
      <c r="C51" s="48">
        <v>167</v>
      </c>
      <c r="D51" s="48">
        <v>385</v>
      </c>
      <c r="E51" s="48">
        <v>0</v>
      </c>
      <c r="F51" s="48">
        <v>261</v>
      </c>
      <c r="G51" s="48">
        <v>296</v>
      </c>
      <c r="H51" s="48">
        <v>245</v>
      </c>
      <c r="I51" s="48">
        <v>185</v>
      </c>
      <c r="J51" s="48">
        <v>179</v>
      </c>
      <c r="K51" s="49">
        <v>1166</v>
      </c>
      <c r="L51" s="49">
        <v>1551</v>
      </c>
      <c r="M51" s="48">
        <v>56</v>
      </c>
      <c r="N51" s="48">
        <v>53</v>
      </c>
      <c r="O51" s="48">
        <v>109</v>
      </c>
      <c r="P51" s="48">
        <v>0</v>
      </c>
      <c r="Q51" s="48">
        <v>48</v>
      </c>
      <c r="R51" s="48">
        <v>78</v>
      </c>
      <c r="S51" s="48">
        <v>47</v>
      </c>
      <c r="T51" s="48">
        <v>39</v>
      </c>
      <c r="U51" s="48">
        <v>41</v>
      </c>
      <c r="V51" s="49">
        <v>253</v>
      </c>
      <c r="W51" s="49">
        <v>362</v>
      </c>
      <c r="X51" s="48">
        <v>162</v>
      </c>
      <c r="Y51" s="48">
        <v>114</v>
      </c>
      <c r="Z51" s="48">
        <v>276</v>
      </c>
      <c r="AA51" s="48">
        <v>0</v>
      </c>
      <c r="AB51" s="48">
        <v>213</v>
      </c>
      <c r="AC51" s="48">
        <v>218</v>
      </c>
      <c r="AD51" s="48">
        <v>198</v>
      </c>
      <c r="AE51" s="48">
        <v>146</v>
      </c>
      <c r="AF51" s="48">
        <v>138</v>
      </c>
      <c r="AG51" s="49">
        <v>913</v>
      </c>
      <c r="AH51" s="49">
        <v>1189</v>
      </c>
      <c r="AI51" s="48">
        <v>4</v>
      </c>
      <c r="AJ51" s="48">
        <v>16</v>
      </c>
      <c r="AK51" s="48">
        <v>20</v>
      </c>
      <c r="AL51" s="48">
        <v>0</v>
      </c>
      <c r="AM51" s="48">
        <v>8</v>
      </c>
      <c r="AN51" s="48">
        <v>14</v>
      </c>
      <c r="AO51" s="48">
        <v>19</v>
      </c>
      <c r="AP51" s="48">
        <v>10</v>
      </c>
      <c r="AQ51" s="48">
        <v>11</v>
      </c>
      <c r="AR51" s="50">
        <v>62</v>
      </c>
      <c r="AS51" s="50">
        <v>82</v>
      </c>
      <c r="AT51" s="50">
        <v>222</v>
      </c>
      <c r="AU51" s="48">
        <v>183</v>
      </c>
      <c r="AV51" s="48">
        <v>405</v>
      </c>
      <c r="AW51" s="48">
        <v>0</v>
      </c>
      <c r="AX51" s="50">
        <v>269</v>
      </c>
      <c r="AY51" s="50">
        <v>310</v>
      </c>
      <c r="AZ51" s="50">
        <v>264</v>
      </c>
      <c r="BA51" s="50">
        <v>195</v>
      </c>
      <c r="BB51" s="50">
        <v>190</v>
      </c>
      <c r="BC51" s="67">
        <v>1228</v>
      </c>
      <c r="BD51" s="51">
        <v>1633</v>
      </c>
    </row>
    <row r="52" spans="1:56" s="52" customFormat="1" ht="18.75" customHeight="1">
      <c r="A52" s="53" t="s">
        <v>58</v>
      </c>
      <c r="B52" s="49">
        <v>181</v>
      </c>
      <c r="C52" s="48">
        <v>339</v>
      </c>
      <c r="D52" s="48">
        <v>520</v>
      </c>
      <c r="E52" s="48">
        <v>0</v>
      </c>
      <c r="F52" s="48">
        <v>552</v>
      </c>
      <c r="G52" s="48">
        <v>536</v>
      </c>
      <c r="H52" s="48">
        <v>421</v>
      </c>
      <c r="I52" s="48">
        <v>366</v>
      </c>
      <c r="J52" s="48">
        <v>394</v>
      </c>
      <c r="K52" s="49">
        <v>2269</v>
      </c>
      <c r="L52" s="49">
        <v>2789</v>
      </c>
      <c r="M52" s="48">
        <v>48</v>
      </c>
      <c r="N52" s="48">
        <v>92</v>
      </c>
      <c r="O52" s="48">
        <v>140</v>
      </c>
      <c r="P52" s="48">
        <v>0</v>
      </c>
      <c r="Q52" s="48">
        <v>117</v>
      </c>
      <c r="R52" s="48">
        <v>119</v>
      </c>
      <c r="S52" s="48">
        <v>93</v>
      </c>
      <c r="T52" s="48">
        <v>65</v>
      </c>
      <c r="U52" s="48">
        <v>53</v>
      </c>
      <c r="V52" s="49">
        <v>447</v>
      </c>
      <c r="W52" s="49">
        <v>587</v>
      </c>
      <c r="X52" s="48">
        <v>133</v>
      </c>
      <c r="Y52" s="48">
        <v>247</v>
      </c>
      <c r="Z52" s="48">
        <v>380</v>
      </c>
      <c r="AA52" s="48">
        <v>0</v>
      </c>
      <c r="AB52" s="48">
        <v>435</v>
      </c>
      <c r="AC52" s="48">
        <v>417</v>
      </c>
      <c r="AD52" s="48">
        <v>328</v>
      </c>
      <c r="AE52" s="48">
        <v>301</v>
      </c>
      <c r="AF52" s="48">
        <v>341</v>
      </c>
      <c r="AG52" s="49">
        <v>1822</v>
      </c>
      <c r="AH52" s="49">
        <v>2202</v>
      </c>
      <c r="AI52" s="48">
        <v>8</v>
      </c>
      <c r="AJ52" s="48">
        <v>26</v>
      </c>
      <c r="AK52" s="48">
        <v>34</v>
      </c>
      <c r="AL52" s="48">
        <v>0</v>
      </c>
      <c r="AM52" s="48">
        <v>26</v>
      </c>
      <c r="AN52" s="48">
        <v>41</v>
      </c>
      <c r="AO52" s="48">
        <v>21</v>
      </c>
      <c r="AP52" s="48">
        <v>16</v>
      </c>
      <c r="AQ52" s="48">
        <v>27</v>
      </c>
      <c r="AR52" s="50">
        <v>131</v>
      </c>
      <c r="AS52" s="50">
        <v>165</v>
      </c>
      <c r="AT52" s="50">
        <v>189</v>
      </c>
      <c r="AU52" s="48">
        <v>365</v>
      </c>
      <c r="AV52" s="48">
        <v>554</v>
      </c>
      <c r="AW52" s="48">
        <v>0</v>
      </c>
      <c r="AX52" s="50">
        <v>578</v>
      </c>
      <c r="AY52" s="50">
        <v>577</v>
      </c>
      <c r="AZ52" s="50">
        <v>442</v>
      </c>
      <c r="BA52" s="50">
        <v>382</v>
      </c>
      <c r="BB52" s="50">
        <v>421</v>
      </c>
      <c r="BC52" s="67">
        <v>2400</v>
      </c>
      <c r="BD52" s="51">
        <v>2954</v>
      </c>
    </row>
    <row r="53" spans="1:56" s="52" customFormat="1" ht="18.75" customHeight="1">
      <c r="A53" s="53" t="s">
        <v>59</v>
      </c>
      <c r="B53" s="49">
        <v>247</v>
      </c>
      <c r="C53" s="48">
        <v>182</v>
      </c>
      <c r="D53" s="48">
        <v>429</v>
      </c>
      <c r="E53" s="48">
        <v>0</v>
      </c>
      <c r="F53" s="48">
        <v>302</v>
      </c>
      <c r="G53" s="48">
        <v>189</v>
      </c>
      <c r="H53" s="48">
        <v>231</v>
      </c>
      <c r="I53" s="48">
        <v>167</v>
      </c>
      <c r="J53" s="48">
        <v>142</v>
      </c>
      <c r="K53" s="49">
        <v>1031</v>
      </c>
      <c r="L53" s="49">
        <v>1460</v>
      </c>
      <c r="M53" s="48">
        <v>54</v>
      </c>
      <c r="N53" s="48">
        <v>48</v>
      </c>
      <c r="O53" s="48">
        <v>102</v>
      </c>
      <c r="P53" s="48">
        <v>0</v>
      </c>
      <c r="Q53" s="48">
        <v>63</v>
      </c>
      <c r="R53" s="48">
        <v>36</v>
      </c>
      <c r="S53" s="48">
        <v>45</v>
      </c>
      <c r="T53" s="48">
        <v>31</v>
      </c>
      <c r="U53" s="48">
        <v>25</v>
      </c>
      <c r="V53" s="49">
        <v>200</v>
      </c>
      <c r="W53" s="49">
        <v>302</v>
      </c>
      <c r="X53" s="48">
        <v>193</v>
      </c>
      <c r="Y53" s="48">
        <v>134</v>
      </c>
      <c r="Z53" s="48">
        <v>327</v>
      </c>
      <c r="AA53" s="48">
        <v>0</v>
      </c>
      <c r="AB53" s="48">
        <v>239</v>
      </c>
      <c r="AC53" s="48">
        <v>153</v>
      </c>
      <c r="AD53" s="48">
        <v>186</v>
      </c>
      <c r="AE53" s="48">
        <v>136</v>
      </c>
      <c r="AF53" s="48">
        <v>117</v>
      </c>
      <c r="AG53" s="49">
        <v>831</v>
      </c>
      <c r="AH53" s="49">
        <v>1158</v>
      </c>
      <c r="AI53" s="48">
        <v>10</v>
      </c>
      <c r="AJ53" s="48">
        <v>15</v>
      </c>
      <c r="AK53" s="48">
        <v>25</v>
      </c>
      <c r="AL53" s="48">
        <v>0</v>
      </c>
      <c r="AM53" s="48">
        <v>15</v>
      </c>
      <c r="AN53" s="48">
        <v>15</v>
      </c>
      <c r="AO53" s="48">
        <v>8</v>
      </c>
      <c r="AP53" s="48">
        <v>10</v>
      </c>
      <c r="AQ53" s="48">
        <v>8</v>
      </c>
      <c r="AR53" s="50">
        <v>56</v>
      </c>
      <c r="AS53" s="50">
        <v>81</v>
      </c>
      <c r="AT53" s="50">
        <v>257</v>
      </c>
      <c r="AU53" s="48">
        <v>197</v>
      </c>
      <c r="AV53" s="48">
        <v>454</v>
      </c>
      <c r="AW53" s="48">
        <v>0</v>
      </c>
      <c r="AX53" s="50">
        <v>317</v>
      </c>
      <c r="AY53" s="50">
        <v>204</v>
      </c>
      <c r="AZ53" s="50">
        <v>239</v>
      </c>
      <c r="BA53" s="50">
        <v>177</v>
      </c>
      <c r="BB53" s="50">
        <v>150</v>
      </c>
      <c r="BC53" s="67">
        <v>1087</v>
      </c>
      <c r="BD53" s="51">
        <v>1541</v>
      </c>
    </row>
    <row r="54" spans="1:56" s="52" customFormat="1" ht="18.75" customHeight="1">
      <c r="A54" s="53" t="s">
        <v>60</v>
      </c>
      <c r="B54" s="49">
        <v>146</v>
      </c>
      <c r="C54" s="48">
        <v>155</v>
      </c>
      <c r="D54" s="48">
        <v>301</v>
      </c>
      <c r="E54" s="48">
        <v>0</v>
      </c>
      <c r="F54" s="48">
        <v>207</v>
      </c>
      <c r="G54" s="48">
        <v>210</v>
      </c>
      <c r="H54" s="48">
        <v>151</v>
      </c>
      <c r="I54" s="48">
        <v>173</v>
      </c>
      <c r="J54" s="48">
        <v>172</v>
      </c>
      <c r="K54" s="49">
        <v>913</v>
      </c>
      <c r="L54" s="49">
        <v>1214</v>
      </c>
      <c r="M54" s="48">
        <v>35</v>
      </c>
      <c r="N54" s="48">
        <v>22</v>
      </c>
      <c r="O54" s="48">
        <v>57</v>
      </c>
      <c r="P54" s="48">
        <v>0</v>
      </c>
      <c r="Q54" s="48">
        <v>45</v>
      </c>
      <c r="R54" s="48">
        <v>48</v>
      </c>
      <c r="S54" s="48">
        <v>28</v>
      </c>
      <c r="T54" s="48">
        <v>27</v>
      </c>
      <c r="U54" s="48">
        <v>40</v>
      </c>
      <c r="V54" s="49">
        <v>188</v>
      </c>
      <c r="W54" s="49">
        <v>245</v>
      </c>
      <c r="X54" s="48">
        <v>111</v>
      </c>
      <c r="Y54" s="48">
        <v>133</v>
      </c>
      <c r="Z54" s="48">
        <v>244</v>
      </c>
      <c r="AA54" s="48">
        <v>0</v>
      </c>
      <c r="AB54" s="48">
        <v>162</v>
      </c>
      <c r="AC54" s="48">
        <v>162</v>
      </c>
      <c r="AD54" s="48">
        <v>123</v>
      </c>
      <c r="AE54" s="48">
        <v>146</v>
      </c>
      <c r="AF54" s="48">
        <v>132</v>
      </c>
      <c r="AG54" s="49">
        <v>725</v>
      </c>
      <c r="AH54" s="49">
        <v>969</v>
      </c>
      <c r="AI54" s="48">
        <v>2</v>
      </c>
      <c r="AJ54" s="48">
        <v>8</v>
      </c>
      <c r="AK54" s="48">
        <v>10</v>
      </c>
      <c r="AL54" s="48">
        <v>0</v>
      </c>
      <c r="AM54" s="48">
        <v>3</v>
      </c>
      <c r="AN54" s="48">
        <v>12</v>
      </c>
      <c r="AO54" s="48">
        <v>8</v>
      </c>
      <c r="AP54" s="48">
        <v>9</v>
      </c>
      <c r="AQ54" s="48">
        <v>9</v>
      </c>
      <c r="AR54" s="50">
        <v>41</v>
      </c>
      <c r="AS54" s="50">
        <v>51</v>
      </c>
      <c r="AT54" s="50">
        <v>148</v>
      </c>
      <c r="AU54" s="48">
        <v>163</v>
      </c>
      <c r="AV54" s="48">
        <v>311</v>
      </c>
      <c r="AW54" s="48">
        <v>0</v>
      </c>
      <c r="AX54" s="50">
        <v>210</v>
      </c>
      <c r="AY54" s="50">
        <v>222</v>
      </c>
      <c r="AZ54" s="50">
        <v>159</v>
      </c>
      <c r="BA54" s="50">
        <v>182</v>
      </c>
      <c r="BB54" s="50">
        <v>181</v>
      </c>
      <c r="BC54" s="67">
        <v>954</v>
      </c>
      <c r="BD54" s="51">
        <v>1265</v>
      </c>
    </row>
    <row r="55" spans="1:56" s="52" customFormat="1" ht="18.75" customHeight="1">
      <c r="A55" s="53" t="s">
        <v>61</v>
      </c>
      <c r="B55" s="49">
        <v>281</v>
      </c>
      <c r="C55" s="48">
        <v>221</v>
      </c>
      <c r="D55" s="48">
        <v>502</v>
      </c>
      <c r="E55" s="48">
        <v>0</v>
      </c>
      <c r="F55" s="48">
        <v>314</v>
      </c>
      <c r="G55" s="48">
        <v>375</v>
      </c>
      <c r="H55" s="48">
        <v>392</v>
      </c>
      <c r="I55" s="48">
        <v>300</v>
      </c>
      <c r="J55" s="48">
        <v>249</v>
      </c>
      <c r="K55" s="49">
        <v>1630</v>
      </c>
      <c r="L55" s="49">
        <v>2132</v>
      </c>
      <c r="M55" s="48">
        <v>50</v>
      </c>
      <c r="N55" s="48">
        <v>36</v>
      </c>
      <c r="O55" s="48">
        <v>86</v>
      </c>
      <c r="P55" s="48">
        <v>0</v>
      </c>
      <c r="Q55" s="48">
        <v>38</v>
      </c>
      <c r="R55" s="48">
        <v>60</v>
      </c>
      <c r="S55" s="48">
        <v>80</v>
      </c>
      <c r="T55" s="48">
        <v>43</v>
      </c>
      <c r="U55" s="48">
        <v>38</v>
      </c>
      <c r="V55" s="49">
        <v>259</v>
      </c>
      <c r="W55" s="49">
        <v>345</v>
      </c>
      <c r="X55" s="48">
        <v>231</v>
      </c>
      <c r="Y55" s="48">
        <v>185</v>
      </c>
      <c r="Z55" s="48">
        <v>416</v>
      </c>
      <c r="AA55" s="48">
        <v>0</v>
      </c>
      <c r="AB55" s="48">
        <v>276</v>
      </c>
      <c r="AC55" s="48">
        <v>315</v>
      </c>
      <c r="AD55" s="48">
        <v>312</v>
      </c>
      <c r="AE55" s="48">
        <v>257</v>
      </c>
      <c r="AF55" s="48">
        <v>211</v>
      </c>
      <c r="AG55" s="49">
        <v>1371</v>
      </c>
      <c r="AH55" s="49">
        <v>1787</v>
      </c>
      <c r="AI55" s="48">
        <v>6</v>
      </c>
      <c r="AJ55" s="48">
        <v>16</v>
      </c>
      <c r="AK55" s="48">
        <v>22</v>
      </c>
      <c r="AL55" s="48">
        <v>0</v>
      </c>
      <c r="AM55" s="48">
        <v>10</v>
      </c>
      <c r="AN55" s="48">
        <v>23</v>
      </c>
      <c r="AO55" s="48">
        <v>17</v>
      </c>
      <c r="AP55" s="48">
        <v>11</v>
      </c>
      <c r="AQ55" s="48">
        <v>11</v>
      </c>
      <c r="AR55" s="50">
        <v>72</v>
      </c>
      <c r="AS55" s="50">
        <v>94</v>
      </c>
      <c r="AT55" s="50">
        <v>287</v>
      </c>
      <c r="AU55" s="48">
        <v>237</v>
      </c>
      <c r="AV55" s="48">
        <v>524</v>
      </c>
      <c r="AW55" s="48">
        <v>0</v>
      </c>
      <c r="AX55" s="50">
        <v>324</v>
      </c>
      <c r="AY55" s="50">
        <v>398</v>
      </c>
      <c r="AZ55" s="50">
        <v>409</v>
      </c>
      <c r="BA55" s="50">
        <v>311</v>
      </c>
      <c r="BB55" s="50">
        <v>260</v>
      </c>
      <c r="BC55" s="67">
        <v>1702</v>
      </c>
      <c r="BD55" s="51">
        <v>2226</v>
      </c>
    </row>
    <row r="56" spans="1:56" s="52" customFormat="1" ht="18.75" customHeight="1">
      <c r="A56" s="53" t="s">
        <v>62</v>
      </c>
      <c r="B56" s="49">
        <v>623</v>
      </c>
      <c r="C56" s="48">
        <v>688</v>
      </c>
      <c r="D56" s="48">
        <v>1311</v>
      </c>
      <c r="E56" s="48">
        <v>0</v>
      </c>
      <c r="F56" s="48">
        <v>1100</v>
      </c>
      <c r="G56" s="48">
        <v>1010</v>
      </c>
      <c r="H56" s="48">
        <v>724</v>
      </c>
      <c r="I56" s="48">
        <v>652</v>
      </c>
      <c r="J56" s="48">
        <v>736</v>
      </c>
      <c r="K56" s="49">
        <v>4222</v>
      </c>
      <c r="L56" s="49">
        <v>5533</v>
      </c>
      <c r="M56" s="48">
        <v>121</v>
      </c>
      <c r="N56" s="48">
        <v>124</v>
      </c>
      <c r="O56" s="48">
        <v>245</v>
      </c>
      <c r="P56" s="48">
        <v>0</v>
      </c>
      <c r="Q56" s="48">
        <v>171</v>
      </c>
      <c r="R56" s="48">
        <v>189</v>
      </c>
      <c r="S56" s="48">
        <v>123</v>
      </c>
      <c r="T56" s="48">
        <v>102</v>
      </c>
      <c r="U56" s="48">
        <v>103</v>
      </c>
      <c r="V56" s="49">
        <v>688</v>
      </c>
      <c r="W56" s="49">
        <v>933</v>
      </c>
      <c r="X56" s="48">
        <v>502</v>
      </c>
      <c r="Y56" s="48">
        <v>564</v>
      </c>
      <c r="Z56" s="48">
        <v>1066</v>
      </c>
      <c r="AA56" s="48">
        <v>0</v>
      </c>
      <c r="AB56" s="48">
        <v>929</v>
      </c>
      <c r="AC56" s="48">
        <v>821</v>
      </c>
      <c r="AD56" s="48">
        <v>601</v>
      </c>
      <c r="AE56" s="48">
        <v>550</v>
      </c>
      <c r="AF56" s="48">
        <v>633</v>
      </c>
      <c r="AG56" s="49">
        <v>3534</v>
      </c>
      <c r="AH56" s="49">
        <v>4600</v>
      </c>
      <c r="AI56" s="48">
        <v>12</v>
      </c>
      <c r="AJ56" s="48">
        <v>18</v>
      </c>
      <c r="AK56" s="48">
        <v>30</v>
      </c>
      <c r="AL56" s="48">
        <v>0</v>
      </c>
      <c r="AM56" s="48">
        <v>38</v>
      </c>
      <c r="AN56" s="48">
        <v>45</v>
      </c>
      <c r="AO56" s="48">
        <v>30</v>
      </c>
      <c r="AP56" s="48">
        <v>25</v>
      </c>
      <c r="AQ56" s="48">
        <v>28</v>
      </c>
      <c r="AR56" s="50">
        <v>166</v>
      </c>
      <c r="AS56" s="50">
        <v>196</v>
      </c>
      <c r="AT56" s="50">
        <v>635</v>
      </c>
      <c r="AU56" s="48">
        <v>706</v>
      </c>
      <c r="AV56" s="48">
        <v>1341</v>
      </c>
      <c r="AW56" s="48">
        <v>0</v>
      </c>
      <c r="AX56" s="50">
        <v>1138</v>
      </c>
      <c r="AY56" s="50">
        <v>1055</v>
      </c>
      <c r="AZ56" s="50">
        <v>754</v>
      </c>
      <c r="BA56" s="50">
        <v>677</v>
      </c>
      <c r="BB56" s="50">
        <v>764</v>
      </c>
      <c r="BC56" s="67">
        <v>4388</v>
      </c>
      <c r="BD56" s="51">
        <v>5729</v>
      </c>
    </row>
    <row r="57" spans="1:56" s="52" customFormat="1" ht="18.75" customHeight="1">
      <c r="A57" s="53" t="s">
        <v>63</v>
      </c>
      <c r="B57" s="49">
        <f aca="true" t="shared" si="2" ref="B57:AJ57">SUM(B31:B56)</f>
        <v>13249</v>
      </c>
      <c r="C57" s="49">
        <f t="shared" si="2"/>
        <v>13944</v>
      </c>
      <c r="D57" s="49">
        <f t="shared" si="2"/>
        <v>27193</v>
      </c>
      <c r="E57" s="49">
        <f t="shared" si="2"/>
        <v>0</v>
      </c>
      <c r="F57" s="49">
        <f t="shared" si="2"/>
        <v>20706</v>
      </c>
      <c r="G57" s="49">
        <f t="shared" si="2"/>
        <v>19055</v>
      </c>
      <c r="H57" s="49">
        <f t="shared" si="2"/>
        <v>16108</v>
      </c>
      <c r="I57" s="49">
        <f t="shared" si="2"/>
        <v>13684</v>
      </c>
      <c r="J57" s="49">
        <f t="shared" si="2"/>
        <v>12747</v>
      </c>
      <c r="K57" s="49">
        <f t="shared" si="2"/>
        <v>82300</v>
      </c>
      <c r="L57" s="49">
        <f t="shared" si="2"/>
        <v>109493</v>
      </c>
      <c r="M57" s="49">
        <f t="shared" si="2"/>
        <v>2445</v>
      </c>
      <c r="N57" s="49">
        <f t="shared" si="2"/>
        <v>2702</v>
      </c>
      <c r="O57" s="49">
        <f t="shared" si="2"/>
        <v>5147</v>
      </c>
      <c r="P57" s="49">
        <f t="shared" si="2"/>
        <v>0</v>
      </c>
      <c r="Q57" s="49">
        <f t="shared" si="2"/>
        <v>3597</v>
      </c>
      <c r="R57" s="49">
        <f t="shared" si="2"/>
        <v>3633</v>
      </c>
      <c r="S57" s="49">
        <f t="shared" si="2"/>
        <v>2700</v>
      </c>
      <c r="T57" s="49">
        <f t="shared" si="2"/>
        <v>2179</v>
      </c>
      <c r="U57" s="49">
        <f t="shared" si="2"/>
        <v>2043</v>
      </c>
      <c r="V57" s="49">
        <f t="shared" si="2"/>
        <v>14152</v>
      </c>
      <c r="W57" s="49">
        <f t="shared" si="2"/>
        <v>19299</v>
      </c>
      <c r="X57" s="49">
        <f t="shared" si="2"/>
        <v>10804</v>
      </c>
      <c r="Y57" s="49">
        <f t="shared" si="2"/>
        <v>11242</v>
      </c>
      <c r="Z57" s="49">
        <f t="shared" si="2"/>
        <v>22046</v>
      </c>
      <c r="AA57" s="49">
        <f t="shared" si="2"/>
        <v>0</v>
      </c>
      <c r="AB57" s="49">
        <f t="shared" si="2"/>
        <v>17109</v>
      </c>
      <c r="AC57" s="49">
        <f t="shared" si="2"/>
        <v>15422</v>
      </c>
      <c r="AD57" s="49">
        <f t="shared" si="2"/>
        <v>13408</v>
      </c>
      <c r="AE57" s="49">
        <f t="shared" si="2"/>
        <v>11505</v>
      </c>
      <c r="AF57" s="49">
        <f t="shared" si="2"/>
        <v>10704</v>
      </c>
      <c r="AG57" s="49">
        <f t="shared" si="2"/>
        <v>68148</v>
      </c>
      <c r="AH57" s="49">
        <f t="shared" si="2"/>
        <v>90194</v>
      </c>
      <c r="AI57" s="49">
        <f t="shared" si="2"/>
        <v>203</v>
      </c>
      <c r="AJ57" s="49">
        <f t="shared" si="2"/>
        <v>504</v>
      </c>
      <c r="AK57" s="49">
        <f aca="true" t="shared" si="3" ref="AK57:BD57">SUM(AK31:AK56)</f>
        <v>707</v>
      </c>
      <c r="AL57" s="49">
        <f t="shared" si="3"/>
        <v>0</v>
      </c>
      <c r="AM57" s="49">
        <f t="shared" si="3"/>
        <v>681</v>
      </c>
      <c r="AN57" s="49">
        <f t="shared" si="3"/>
        <v>1025</v>
      </c>
      <c r="AO57" s="49">
        <f t="shared" si="3"/>
        <v>760</v>
      </c>
      <c r="AP57" s="49">
        <f t="shared" si="3"/>
        <v>554</v>
      </c>
      <c r="AQ57" s="49">
        <f t="shared" si="3"/>
        <v>641</v>
      </c>
      <c r="AR57" s="49">
        <f t="shared" si="3"/>
        <v>3661</v>
      </c>
      <c r="AS57" s="49">
        <f t="shared" si="3"/>
        <v>4368</v>
      </c>
      <c r="AT57" s="49">
        <f t="shared" si="3"/>
        <v>13452</v>
      </c>
      <c r="AU57" s="49">
        <f t="shared" si="3"/>
        <v>14448</v>
      </c>
      <c r="AV57" s="49">
        <f t="shared" si="3"/>
        <v>27900</v>
      </c>
      <c r="AW57" s="49">
        <f t="shared" si="3"/>
        <v>0</v>
      </c>
      <c r="AX57" s="49">
        <f t="shared" si="3"/>
        <v>21387</v>
      </c>
      <c r="AY57" s="49">
        <f t="shared" si="3"/>
        <v>20080</v>
      </c>
      <c r="AZ57" s="49">
        <f t="shared" si="3"/>
        <v>16868</v>
      </c>
      <c r="BA57" s="49">
        <f t="shared" si="3"/>
        <v>14238</v>
      </c>
      <c r="BB57" s="49">
        <f t="shared" si="3"/>
        <v>13388</v>
      </c>
      <c r="BC57" s="68">
        <f t="shared" si="3"/>
        <v>85961</v>
      </c>
      <c r="BD57" s="54">
        <f t="shared" si="3"/>
        <v>113861</v>
      </c>
    </row>
    <row r="58" spans="1:56" s="52" customFormat="1" ht="18.75" customHeight="1">
      <c r="A58" s="53" t="s">
        <v>64</v>
      </c>
      <c r="B58" s="48">
        <v>91</v>
      </c>
      <c r="C58" s="48">
        <v>86</v>
      </c>
      <c r="D58" s="48">
        <v>177</v>
      </c>
      <c r="E58" s="48">
        <v>0</v>
      </c>
      <c r="F58" s="48">
        <v>86</v>
      </c>
      <c r="G58" s="48">
        <v>110</v>
      </c>
      <c r="H58" s="48">
        <v>122</v>
      </c>
      <c r="I58" s="48">
        <v>98</v>
      </c>
      <c r="J58" s="48">
        <v>80</v>
      </c>
      <c r="K58" s="48">
        <v>496</v>
      </c>
      <c r="L58" s="48">
        <v>673</v>
      </c>
      <c r="M58" s="48">
        <v>20</v>
      </c>
      <c r="N58" s="48">
        <v>11</v>
      </c>
      <c r="O58" s="48">
        <v>31</v>
      </c>
      <c r="P58" s="48">
        <v>0</v>
      </c>
      <c r="Q58" s="48">
        <v>17</v>
      </c>
      <c r="R58" s="48">
        <v>26</v>
      </c>
      <c r="S58" s="48">
        <v>26</v>
      </c>
      <c r="T58" s="48">
        <v>14</v>
      </c>
      <c r="U58" s="48">
        <v>17</v>
      </c>
      <c r="V58" s="48">
        <v>100</v>
      </c>
      <c r="W58" s="48">
        <v>131</v>
      </c>
      <c r="X58" s="48">
        <v>71</v>
      </c>
      <c r="Y58" s="48">
        <v>75</v>
      </c>
      <c r="Z58" s="48">
        <v>146</v>
      </c>
      <c r="AA58" s="48">
        <v>0</v>
      </c>
      <c r="AB58" s="48">
        <v>69</v>
      </c>
      <c r="AC58" s="48">
        <v>84</v>
      </c>
      <c r="AD58" s="48">
        <v>96</v>
      </c>
      <c r="AE58" s="48">
        <v>84</v>
      </c>
      <c r="AF58" s="48">
        <v>63</v>
      </c>
      <c r="AG58" s="48">
        <v>396</v>
      </c>
      <c r="AH58" s="48">
        <v>542</v>
      </c>
      <c r="AI58" s="48">
        <v>4</v>
      </c>
      <c r="AJ58" s="48">
        <v>17</v>
      </c>
      <c r="AK58" s="48">
        <v>21</v>
      </c>
      <c r="AL58" s="48">
        <v>0</v>
      </c>
      <c r="AM58" s="48">
        <v>4</v>
      </c>
      <c r="AN58" s="48">
        <v>8</v>
      </c>
      <c r="AO58" s="48">
        <v>15</v>
      </c>
      <c r="AP58" s="48">
        <v>3</v>
      </c>
      <c r="AQ58" s="48">
        <v>7</v>
      </c>
      <c r="AR58" s="48">
        <v>37</v>
      </c>
      <c r="AS58" s="48">
        <v>58</v>
      </c>
      <c r="AT58" s="48">
        <v>95</v>
      </c>
      <c r="AU58" s="48">
        <v>103</v>
      </c>
      <c r="AV58" s="48">
        <v>198</v>
      </c>
      <c r="AW58" s="48">
        <v>0</v>
      </c>
      <c r="AX58" s="48">
        <v>90</v>
      </c>
      <c r="AY58" s="48">
        <v>118</v>
      </c>
      <c r="AZ58" s="48">
        <v>137</v>
      </c>
      <c r="BA58" s="48">
        <v>101</v>
      </c>
      <c r="BB58" s="48">
        <v>87</v>
      </c>
      <c r="BC58" s="67">
        <v>533</v>
      </c>
      <c r="BD58" s="51">
        <v>731</v>
      </c>
    </row>
    <row r="59" spans="1:56" s="52" customFormat="1" ht="18.75" customHeight="1">
      <c r="A59" s="53" t="s">
        <v>65</v>
      </c>
      <c r="B59" s="48">
        <v>37</v>
      </c>
      <c r="C59" s="48">
        <v>70</v>
      </c>
      <c r="D59" s="48">
        <v>107</v>
      </c>
      <c r="E59" s="48">
        <v>0</v>
      </c>
      <c r="F59" s="48">
        <v>89</v>
      </c>
      <c r="G59" s="48">
        <v>68</v>
      </c>
      <c r="H59" s="48">
        <v>84</v>
      </c>
      <c r="I59" s="48">
        <v>60</v>
      </c>
      <c r="J59" s="48">
        <v>46</v>
      </c>
      <c r="K59" s="48">
        <v>347</v>
      </c>
      <c r="L59" s="48">
        <v>454</v>
      </c>
      <c r="M59" s="48">
        <v>8</v>
      </c>
      <c r="N59" s="48">
        <v>12</v>
      </c>
      <c r="O59" s="48">
        <v>20</v>
      </c>
      <c r="P59" s="48">
        <v>0</v>
      </c>
      <c r="Q59" s="48">
        <v>15</v>
      </c>
      <c r="R59" s="48">
        <v>9</v>
      </c>
      <c r="S59" s="48">
        <v>10</v>
      </c>
      <c r="T59" s="48">
        <v>9</v>
      </c>
      <c r="U59" s="48">
        <v>5</v>
      </c>
      <c r="V59" s="48">
        <v>48</v>
      </c>
      <c r="W59" s="48">
        <v>68</v>
      </c>
      <c r="X59" s="48">
        <v>29</v>
      </c>
      <c r="Y59" s="48">
        <v>58</v>
      </c>
      <c r="Z59" s="48">
        <v>87</v>
      </c>
      <c r="AA59" s="48">
        <v>0</v>
      </c>
      <c r="AB59" s="48">
        <v>74</v>
      </c>
      <c r="AC59" s="48">
        <v>59</v>
      </c>
      <c r="AD59" s="48">
        <v>74</v>
      </c>
      <c r="AE59" s="48">
        <v>51</v>
      </c>
      <c r="AF59" s="48">
        <v>41</v>
      </c>
      <c r="AG59" s="48">
        <v>299</v>
      </c>
      <c r="AH59" s="48">
        <v>386</v>
      </c>
      <c r="AI59" s="48">
        <v>4</v>
      </c>
      <c r="AJ59" s="48">
        <v>5</v>
      </c>
      <c r="AK59" s="48">
        <v>9</v>
      </c>
      <c r="AL59" s="48">
        <v>0</v>
      </c>
      <c r="AM59" s="48">
        <v>5</v>
      </c>
      <c r="AN59" s="48">
        <v>7</v>
      </c>
      <c r="AO59" s="48">
        <v>5</v>
      </c>
      <c r="AP59" s="48">
        <v>2</v>
      </c>
      <c r="AQ59" s="48">
        <v>2</v>
      </c>
      <c r="AR59" s="48">
        <v>21</v>
      </c>
      <c r="AS59" s="48">
        <v>30</v>
      </c>
      <c r="AT59" s="48">
        <v>41</v>
      </c>
      <c r="AU59" s="48">
        <v>75</v>
      </c>
      <c r="AV59" s="48">
        <v>116</v>
      </c>
      <c r="AW59" s="48">
        <v>0</v>
      </c>
      <c r="AX59" s="48">
        <v>94</v>
      </c>
      <c r="AY59" s="48">
        <v>75</v>
      </c>
      <c r="AZ59" s="48">
        <v>89</v>
      </c>
      <c r="BA59" s="48">
        <v>62</v>
      </c>
      <c r="BB59" s="48">
        <v>48</v>
      </c>
      <c r="BC59" s="67">
        <v>368</v>
      </c>
      <c r="BD59" s="51">
        <v>484</v>
      </c>
    </row>
    <row r="60" spans="1:56" s="52" customFormat="1" ht="18.75" customHeight="1">
      <c r="A60" s="53" t="s">
        <v>66</v>
      </c>
      <c r="B60" s="48">
        <v>6</v>
      </c>
      <c r="C60" s="48">
        <v>19</v>
      </c>
      <c r="D60" s="48">
        <v>25</v>
      </c>
      <c r="E60" s="48">
        <v>5</v>
      </c>
      <c r="F60" s="48">
        <v>20</v>
      </c>
      <c r="G60" s="48">
        <v>37</v>
      </c>
      <c r="H60" s="48">
        <v>38</v>
      </c>
      <c r="I60" s="48">
        <v>30</v>
      </c>
      <c r="J60" s="48">
        <v>16</v>
      </c>
      <c r="K60" s="48">
        <v>146</v>
      </c>
      <c r="L60" s="48">
        <v>171</v>
      </c>
      <c r="M60" s="48">
        <v>0</v>
      </c>
      <c r="N60" s="48">
        <v>1</v>
      </c>
      <c r="O60" s="48">
        <v>1</v>
      </c>
      <c r="P60" s="48">
        <v>0</v>
      </c>
      <c r="Q60" s="48">
        <v>2</v>
      </c>
      <c r="R60" s="48">
        <v>5</v>
      </c>
      <c r="S60" s="48">
        <v>5</v>
      </c>
      <c r="T60" s="48">
        <v>5</v>
      </c>
      <c r="U60" s="48">
        <v>3</v>
      </c>
      <c r="V60" s="48">
        <v>20</v>
      </c>
      <c r="W60" s="48">
        <v>21</v>
      </c>
      <c r="X60" s="48">
        <v>6</v>
      </c>
      <c r="Y60" s="48">
        <v>18</v>
      </c>
      <c r="Z60" s="48">
        <v>24</v>
      </c>
      <c r="AA60" s="48">
        <v>5</v>
      </c>
      <c r="AB60" s="48">
        <v>18</v>
      </c>
      <c r="AC60" s="48">
        <v>32</v>
      </c>
      <c r="AD60" s="48">
        <v>33</v>
      </c>
      <c r="AE60" s="48">
        <v>25</v>
      </c>
      <c r="AF60" s="48">
        <v>13</v>
      </c>
      <c r="AG60" s="48">
        <v>126</v>
      </c>
      <c r="AH60" s="48">
        <v>150</v>
      </c>
      <c r="AI60" s="48">
        <v>1</v>
      </c>
      <c r="AJ60" s="48">
        <v>0</v>
      </c>
      <c r="AK60" s="48">
        <v>1</v>
      </c>
      <c r="AL60" s="48">
        <v>0</v>
      </c>
      <c r="AM60" s="48">
        <v>0</v>
      </c>
      <c r="AN60" s="48">
        <v>1</v>
      </c>
      <c r="AO60" s="48">
        <v>1</v>
      </c>
      <c r="AP60" s="48">
        <v>0</v>
      </c>
      <c r="AQ60" s="48">
        <v>0</v>
      </c>
      <c r="AR60" s="48">
        <v>2</v>
      </c>
      <c r="AS60" s="48">
        <v>3</v>
      </c>
      <c r="AT60" s="48">
        <v>7</v>
      </c>
      <c r="AU60" s="48">
        <v>19</v>
      </c>
      <c r="AV60" s="48">
        <v>26</v>
      </c>
      <c r="AW60" s="48">
        <v>5</v>
      </c>
      <c r="AX60" s="48">
        <v>20</v>
      </c>
      <c r="AY60" s="48">
        <v>38</v>
      </c>
      <c r="AZ60" s="48">
        <v>39</v>
      </c>
      <c r="BA60" s="48">
        <v>30</v>
      </c>
      <c r="BB60" s="48">
        <v>16</v>
      </c>
      <c r="BC60" s="67">
        <v>148</v>
      </c>
      <c r="BD60" s="51">
        <v>174</v>
      </c>
    </row>
    <row r="61" spans="1:56" s="52" customFormat="1" ht="18.75" customHeight="1">
      <c r="A61" s="53" t="s">
        <v>67</v>
      </c>
      <c r="B61" s="48">
        <v>39</v>
      </c>
      <c r="C61" s="48">
        <v>58</v>
      </c>
      <c r="D61" s="48">
        <v>97</v>
      </c>
      <c r="E61" s="48">
        <v>0</v>
      </c>
      <c r="F61" s="48">
        <v>31</v>
      </c>
      <c r="G61" s="48">
        <v>67</v>
      </c>
      <c r="H61" s="48">
        <v>54</v>
      </c>
      <c r="I61" s="48">
        <v>54</v>
      </c>
      <c r="J61" s="48">
        <v>35</v>
      </c>
      <c r="K61" s="48">
        <v>241</v>
      </c>
      <c r="L61" s="48">
        <v>338</v>
      </c>
      <c r="M61" s="48">
        <v>6</v>
      </c>
      <c r="N61" s="48">
        <v>12</v>
      </c>
      <c r="O61" s="48">
        <v>18</v>
      </c>
      <c r="P61" s="48">
        <v>0</v>
      </c>
      <c r="Q61" s="48">
        <v>4</v>
      </c>
      <c r="R61" s="48">
        <v>8</v>
      </c>
      <c r="S61" s="48">
        <v>8</v>
      </c>
      <c r="T61" s="48">
        <v>11</v>
      </c>
      <c r="U61" s="48">
        <v>5</v>
      </c>
      <c r="V61" s="48">
        <v>36</v>
      </c>
      <c r="W61" s="48">
        <v>54</v>
      </c>
      <c r="X61" s="48">
        <v>33</v>
      </c>
      <c r="Y61" s="48">
        <v>46</v>
      </c>
      <c r="Z61" s="48">
        <v>79</v>
      </c>
      <c r="AA61" s="48">
        <v>0</v>
      </c>
      <c r="AB61" s="48">
        <v>27</v>
      </c>
      <c r="AC61" s="48">
        <v>59</v>
      </c>
      <c r="AD61" s="48">
        <v>46</v>
      </c>
      <c r="AE61" s="48">
        <v>43</v>
      </c>
      <c r="AF61" s="48">
        <v>30</v>
      </c>
      <c r="AG61" s="48">
        <v>205</v>
      </c>
      <c r="AH61" s="48">
        <v>284</v>
      </c>
      <c r="AI61" s="48">
        <v>0</v>
      </c>
      <c r="AJ61" s="48">
        <v>2</v>
      </c>
      <c r="AK61" s="48">
        <v>2</v>
      </c>
      <c r="AL61" s="48">
        <v>0</v>
      </c>
      <c r="AM61" s="48">
        <v>0</v>
      </c>
      <c r="AN61" s="48">
        <v>7</v>
      </c>
      <c r="AO61" s="48">
        <v>0</v>
      </c>
      <c r="AP61" s="48">
        <v>2</v>
      </c>
      <c r="AQ61" s="48">
        <v>0</v>
      </c>
      <c r="AR61" s="48">
        <v>9</v>
      </c>
      <c r="AS61" s="48">
        <v>11</v>
      </c>
      <c r="AT61" s="48">
        <v>39</v>
      </c>
      <c r="AU61" s="48">
        <v>60</v>
      </c>
      <c r="AV61" s="48">
        <v>99</v>
      </c>
      <c r="AW61" s="48">
        <v>0</v>
      </c>
      <c r="AX61" s="48">
        <v>31</v>
      </c>
      <c r="AY61" s="48">
        <v>74</v>
      </c>
      <c r="AZ61" s="48">
        <v>54</v>
      </c>
      <c r="BA61" s="48">
        <v>56</v>
      </c>
      <c r="BB61" s="48">
        <v>35</v>
      </c>
      <c r="BC61" s="67">
        <v>250</v>
      </c>
      <c r="BD61" s="51">
        <v>349</v>
      </c>
    </row>
    <row r="62" spans="1:56" s="52" customFormat="1" ht="18.75" customHeight="1">
      <c r="A62" s="53" t="s">
        <v>68</v>
      </c>
      <c r="B62" s="49">
        <f aca="true" t="shared" si="4" ref="B62:J62">SUM(B58:B61)</f>
        <v>173</v>
      </c>
      <c r="C62" s="49">
        <f t="shared" si="4"/>
        <v>233</v>
      </c>
      <c r="D62" s="49">
        <f t="shared" si="4"/>
        <v>406</v>
      </c>
      <c r="E62" s="49">
        <f t="shared" si="4"/>
        <v>5</v>
      </c>
      <c r="F62" s="49">
        <f t="shared" si="4"/>
        <v>226</v>
      </c>
      <c r="G62" s="49">
        <f t="shared" si="4"/>
        <v>282</v>
      </c>
      <c r="H62" s="49">
        <f t="shared" si="4"/>
        <v>298</v>
      </c>
      <c r="I62" s="49">
        <f t="shared" si="4"/>
        <v>242</v>
      </c>
      <c r="J62" s="49">
        <f t="shared" si="4"/>
        <v>177</v>
      </c>
      <c r="K62" s="49">
        <f aca="true" t="shared" si="5" ref="K62:BD62">SUM(K58:K61)</f>
        <v>1230</v>
      </c>
      <c r="L62" s="49">
        <f t="shared" si="5"/>
        <v>1636</v>
      </c>
      <c r="M62" s="49">
        <f t="shared" si="5"/>
        <v>34</v>
      </c>
      <c r="N62" s="49">
        <f t="shared" si="5"/>
        <v>36</v>
      </c>
      <c r="O62" s="49">
        <f t="shared" si="5"/>
        <v>70</v>
      </c>
      <c r="P62" s="49">
        <f t="shared" si="5"/>
        <v>0</v>
      </c>
      <c r="Q62" s="49">
        <f t="shared" si="5"/>
        <v>38</v>
      </c>
      <c r="R62" s="49">
        <f t="shared" si="5"/>
        <v>48</v>
      </c>
      <c r="S62" s="49">
        <f t="shared" si="5"/>
        <v>49</v>
      </c>
      <c r="T62" s="49">
        <f t="shared" si="5"/>
        <v>39</v>
      </c>
      <c r="U62" s="49">
        <f t="shared" si="5"/>
        <v>30</v>
      </c>
      <c r="V62" s="49">
        <f t="shared" si="5"/>
        <v>204</v>
      </c>
      <c r="W62" s="49">
        <f t="shared" si="5"/>
        <v>274</v>
      </c>
      <c r="X62" s="49">
        <f t="shared" si="5"/>
        <v>139</v>
      </c>
      <c r="Y62" s="49">
        <f t="shared" si="5"/>
        <v>197</v>
      </c>
      <c r="Z62" s="49">
        <f t="shared" si="5"/>
        <v>336</v>
      </c>
      <c r="AA62" s="49">
        <f t="shared" si="5"/>
        <v>5</v>
      </c>
      <c r="AB62" s="49">
        <f t="shared" si="5"/>
        <v>188</v>
      </c>
      <c r="AC62" s="49">
        <f t="shared" si="5"/>
        <v>234</v>
      </c>
      <c r="AD62" s="49">
        <f t="shared" si="5"/>
        <v>249</v>
      </c>
      <c r="AE62" s="49">
        <f t="shared" si="5"/>
        <v>203</v>
      </c>
      <c r="AF62" s="49">
        <f t="shared" si="5"/>
        <v>147</v>
      </c>
      <c r="AG62" s="49">
        <f t="shared" si="5"/>
        <v>1026</v>
      </c>
      <c r="AH62" s="49">
        <f t="shared" si="5"/>
        <v>1362</v>
      </c>
      <c r="AI62" s="49">
        <f t="shared" si="5"/>
        <v>9</v>
      </c>
      <c r="AJ62" s="49">
        <f t="shared" si="5"/>
        <v>24</v>
      </c>
      <c r="AK62" s="49">
        <f t="shared" si="5"/>
        <v>33</v>
      </c>
      <c r="AL62" s="49">
        <f t="shared" si="5"/>
        <v>0</v>
      </c>
      <c r="AM62" s="49">
        <f t="shared" si="5"/>
        <v>9</v>
      </c>
      <c r="AN62" s="49">
        <f t="shared" si="5"/>
        <v>23</v>
      </c>
      <c r="AO62" s="49">
        <f t="shared" si="5"/>
        <v>21</v>
      </c>
      <c r="AP62" s="49">
        <f t="shared" si="5"/>
        <v>7</v>
      </c>
      <c r="AQ62" s="49">
        <f t="shared" si="5"/>
        <v>9</v>
      </c>
      <c r="AR62" s="49">
        <f t="shared" si="5"/>
        <v>69</v>
      </c>
      <c r="AS62" s="49">
        <f t="shared" si="5"/>
        <v>102</v>
      </c>
      <c r="AT62" s="49">
        <f t="shared" si="5"/>
        <v>182</v>
      </c>
      <c r="AU62" s="49">
        <f t="shared" si="5"/>
        <v>257</v>
      </c>
      <c r="AV62" s="49">
        <f t="shared" si="5"/>
        <v>439</v>
      </c>
      <c r="AW62" s="49">
        <f t="shared" si="5"/>
        <v>5</v>
      </c>
      <c r="AX62" s="49">
        <f t="shared" si="5"/>
        <v>235</v>
      </c>
      <c r="AY62" s="49">
        <f t="shared" si="5"/>
        <v>305</v>
      </c>
      <c r="AZ62" s="49">
        <f t="shared" si="5"/>
        <v>319</v>
      </c>
      <c r="BA62" s="49">
        <f t="shared" si="5"/>
        <v>249</v>
      </c>
      <c r="BB62" s="49">
        <f t="shared" si="5"/>
        <v>186</v>
      </c>
      <c r="BC62" s="68">
        <f t="shared" si="5"/>
        <v>1299</v>
      </c>
      <c r="BD62" s="54">
        <f t="shared" si="5"/>
        <v>1738</v>
      </c>
    </row>
    <row r="63" spans="1:56" s="52" customFormat="1" ht="18.75" customHeight="1">
      <c r="A63" s="53" t="s">
        <v>69</v>
      </c>
      <c r="B63" s="49">
        <v>6</v>
      </c>
      <c r="C63" s="48">
        <v>16</v>
      </c>
      <c r="D63" s="48">
        <v>22</v>
      </c>
      <c r="E63" s="48">
        <v>47</v>
      </c>
      <c r="F63" s="48">
        <v>157</v>
      </c>
      <c r="G63" s="48">
        <v>84</v>
      </c>
      <c r="H63" s="48">
        <v>77</v>
      </c>
      <c r="I63" s="48">
        <v>71</v>
      </c>
      <c r="J63" s="48">
        <v>33</v>
      </c>
      <c r="K63" s="49">
        <v>469</v>
      </c>
      <c r="L63" s="49">
        <v>491</v>
      </c>
      <c r="M63" s="48">
        <v>1</v>
      </c>
      <c r="N63" s="48">
        <v>0</v>
      </c>
      <c r="O63" s="48">
        <v>1</v>
      </c>
      <c r="P63" s="48">
        <v>4</v>
      </c>
      <c r="Q63" s="48">
        <v>23</v>
      </c>
      <c r="R63" s="48">
        <v>7</v>
      </c>
      <c r="S63" s="48">
        <v>7</v>
      </c>
      <c r="T63" s="48">
        <v>8</v>
      </c>
      <c r="U63" s="48">
        <v>4</v>
      </c>
      <c r="V63" s="49">
        <v>53</v>
      </c>
      <c r="W63" s="49">
        <v>54</v>
      </c>
      <c r="X63" s="48">
        <v>5</v>
      </c>
      <c r="Y63" s="48">
        <v>16</v>
      </c>
      <c r="Z63" s="48">
        <v>21</v>
      </c>
      <c r="AA63" s="48">
        <v>43</v>
      </c>
      <c r="AB63" s="48">
        <v>134</v>
      </c>
      <c r="AC63" s="48">
        <v>77</v>
      </c>
      <c r="AD63" s="48">
        <v>70</v>
      </c>
      <c r="AE63" s="48">
        <v>63</v>
      </c>
      <c r="AF63" s="48">
        <v>29</v>
      </c>
      <c r="AG63" s="49">
        <v>416</v>
      </c>
      <c r="AH63" s="49">
        <v>437</v>
      </c>
      <c r="AI63" s="48">
        <v>0</v>
      </c>
      <c r="AJ63" s="48">
        <v>0</v>
      </c>
      <c r="AK63" s="48">
        <v>0</v>
      </c>
      <c r="AL63" s="48">
        <v>0</v>
      </c>
      <c r="AM63" s="48">
        <v>2</v>
      </c>
      <c r="AN63" s="48">
        <v>0</v>
      </c>
      <c r="AO63" s="48">
        <v>1</v>
      </c>
      <c r="AP63" s="48">
        <v>2</v>
      </c>
      <c r="AQ63" s="48">
        <v>1</v>
      </c>
      <c r="AR63" s="50">
        <v>6</v>
      </c>
      <c r="AS63" s="50">
        <v>6</v>
      </c>
      <c r="AT63" s="50">
        <v>6</v>
      </c>
      <c r="AU63" s="48">
        <v>16</v>
      </c>
      <c r="AV63" s="48">
        <v>22</v>
      </c>
      <c r="AW63" s="48">
        <v>47</v>
      </c>
      <c r="AX63" s="50">
        <v>159</v>
      </c>
      <c r="AY63" s="50">
        <v>84</v>
      </c>
      <c r="AZ63" s="50">
        <v>78</v>
      </c>
      <c r="BA63" s="50">
        <v>73</v>
      </c>
      <c r="BB63" s="50">
        <v>34</v>
      </c>
      <c r="BC63" s="67">
        <v>475</v>
      </c>
      <c r="BD63" s="51">
        <v>497</v>
      </c>
    </row>
    <row r="64" spans="1:56" s="52" customFormat="1" ht="18.75" customHeight="1">
      <c r="A64" s="53" t="s">
        <v>70</v>
      </c>
      <c r="B64" s="49">
        <v>0</v>
      </c>
      <c r="C64" s="48">
        <v>0</v>
      </c>
      <c r="D64" s="48">
        <v>0</v>
      </c>
      <c r="E64" s="48">
        <v>1</v>
      </c>
      <c r="F64" s="48">
        <v>1</v>
      </c>
      <c r="G64" s="48">
        <v>1</v>
      </c>
      <c r="H64" s="48">
        <v>3</v>
      </c>
      <c r="I64" s="48">
        <v>3</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1</v>
      </c>
      <c r="AB64" s="48">
        <v>1</v>
      </c>
      <c r="AC64" s="48">
        <v>1</v>
      </c>
      <c r="AD64" s="48">
        <v>3</v>
      </c>
      <c r="AE64" s="48">
        <v>3</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1</v>
      </c>
      <c r="AX64" s="50">
        <v>1</v>
      </c>
      <c r="AY64" s="50">
        <v>1</v>
      </c>
      <c r="AZ64" s="50">
        <v>3</v>
      </c>
      <c r="BA64" s="50">
        <v>3</v>
      </c>
      <c r="BB64" s="50">
        <v>3</v>
      </c>
      <c r="BC64" s="67">
        <v>12</v>
      </c>
      <c r="BD64" s="51">
        <v>12</v>
      </c>
    </row>
    <row r="65" spans="1:56" s="52" customFormat="1" ht="18.75" customHeight="1">
      <c r="A65" s="53" t="s">
        <v>71</v>
      </c>
      <c r="B65" s="49">
        <v>4</v>
      </c>
      <c r="C65" s="48">
        <v>6</v>
      </c>
      <c r="D65" s="48">
        <v>10</v>
      </c>
      <c r="E65" s="48">
        <v>8</v>
      </c>
      <c r="F65" s="48">
        <v>32</v>
      </c>
      <c r="G65" s="48">
        <v>32</v>
      </c>
      <c r="H65" s="48">
        <v>40</v>
      </c>
      <c r="I65" s="48">
        <v>19</v>
      </c>
      <c r="J65" s="48">
        <v>24</v>
      </c>
      <c r="K65" s="49">
        <v>155</v>
      </c>
      <c r="L65" s="49">
        <v>165</v>
      </c>
      <c r="M65" s="48">
        <v>1</v>
      </c>
      <c r="N65" s="48">
        <v>0</v>
      </c>
      <c r="O65" s="48">
        <v>1</v>
      </c>
      <c r="P65" s="48">
        <v>0</v>
      </c>
      <c r="Q65" s="48">
        <v>3</v>
      </c>
      <c r="R65" s="48">
        <v>2</v>
      </c>
      <c r="S65" s="48">
        <v>4</v>
      </c>
      <c r="T65" s="48">
        <v>2</v>
      </c>
      <c r="U65" s="48">
        <v>2</v>
      </c>
      <c r="V65" s="49">
        <v>13</v>
      </c>
      <c r="W65" s="49">
        <v>14</v>
      </c>
      <c r="X65" s="48">
        <v>3</v>
      </c>
      <c r="Y65" s="48">
        <v>6</v>
      </c>
      <c r="Z65" s="48">
        <v>9</v>
      </c>
      <c r="AA65" s="48">
        <v>8</v>
      </c>
      <c r="AB65" s="48">
        <v>29</v>
      </c>
      <c r="AC65" s="48">
        <v>30</v>
      </c>
      <c r="AD65" s="48">
        <v>36</v>
      </c>
      <c r="AE65" s="48">
        <v>17</v>
      </c>
      <c r="AF65" s="48">
        <v>22</v>
      </c>
      <c r="AG65" s="49">
        <v>142</v>
      </c>
      <c r="AH65" s="49">
        <v>151</v>
      </c>
      <c r="AI65" s="48">
        <v>0</v>
      </c>
      <c r="AJ65" s="48">
        <v>0</v>
      </c>
      <c r="AK65" s="48">
        <v>0</v>
      </c>
      <c r="AL65" s="48">
        <v>0</v>
      </c>
      <c r="AM65" s="48">
        <v>1</v>
      </c>
      <c r="AN65" s="48">
        <v>1</v>
      </c>
      <c r="AO65" s="48">
        <v>2</v>
      </c>
      <c r="AP65" s="48">
        <v>0</v>
      </c>
      <c r="AQ65" s="48">
        <v>0</v>
      </c>
      <c r="AR65" s="50">
        <v>4</v>
      </c>
      <c r="AS65" s="50">
        <v>4</v>
      </c>
      <c r="AT65" s="50">
        <v>4</v>
      </c>
      <c r="AU65" s="48">
        <v>6</v>
      </c>
      <c r="AV65" s="48">
        <v>10</v>
      </c>
      <c r="AW65" s="48">
        <v>8</v>
      </c>
      <c r="AX65" s="50">
        <v>33</v>
      </c>
      <c r="AY65" s="50">
        <v>33</v>
      </c>
      <c r="AZ65" s="50">
        <v>42</v>
      </c>
      <c r="BA65" s="50">
        <v>19</v>
      </c>
      <c r="BB65" s="50">
        <v>24</v>
      </c>
      <c r="BC65" s="67">
        <v>159</v>
      </c>
      <c r="BD65" s="51">
        <v>169</v>
      </c>
    </row>
    <row r="66" spans="1:56" s="52" customFormat="1" ht="18.75" customHeight="1">
      <c r="A66" s="53" t="s">
        <v>72</v>
      </c>
      <c r="B66" s="48">
        <v>0</v>
      </c>
      <c r="C66" s="48">
        <v>0</v>
      </c>
      <c r="D66" s="48">
        <v>0</v>
      </c>
      <c r="E66" s="48">
        <v>16</v>
      </c>
      <c r="F66" s="48">
        <v>39</v>
      </c>
      <c r="G66" s="48">
        <v>13</v>
      </c>
      <c r="H66" s="48">
        <v>16</v>
      </c>
      <c r="I66" s="48">
        <v>13</v>
      </c>
      <c r="J66" s="48">
        <v>16</v>
      </c>
      <c r="K66" s="49">
        <v>113</v>
      </c>
      <c r="L66" s="49">
        <v>113</v>
      </c>
      <c r="M66" s="48">
        <v>0</v>
      </c>
      <c r="N66" s="48">
        <v>0</v>
      </c>
      <c r="O66" s="48">
        <v>0</v>
      </c>
      <c r="P66" s="48">
        <v>3</v>
      </c>
      <c r="Q66" s="48">
        <v>7</v>
      </c>
      <c r="R66" s="48">
        <v>1</v>
      </c>
      <c r="S66" s="48">
        <v>1</v>
      </c>
      <c r="T66" s="48">
        <v>1</v>
      </c>
      <c r="U66" s="48">
        <v>1</v>
      </c>
      <c r="V66" s="49">
        <v>14</v>
      </c>
      <c r="W66" s="49">
        <v>14</v>
      </c>
      <c r="X66" s="48">
        <v>0</v>
      </c>
      <c r="Y66" s="48">
        <v>0</v>
      </c>
      <c r="Z66" s="48">
        <v>0</v>
      </c>
      <c r="AA66" s="48">
        <v>13</v>
      </c>
      <c r="AB66" s="48">
        <v>32</v>
      </c>
      <c r="AC66" s="48">
        <v>12</v>
      </c>
      <c r="AD66" s="48">
        <v>15</v>
      </c>
      <c r="AE66" s="48">
        <v>12</v>
      </c>
      <c r="AF66" s="48">
        <v>15</v>
      </c>
      <c r="AG66" s="49">
        <v>99</v>
      </c>
      <c r="AH66" s="49">
        <v>99</v>
      </c>
      <c r="AI66" s="48">
        <v>0</v>
      </c>
      <c r="AJ66" s="48">
        <v>0</v>
      </c>
      <c r="AK66" s="48">
        <v>0</v>
      </c>
      <c r="AL66" s="48">
        <v>2</v>
      </c>
      <c r="AM66" s="48">
        <v>3</v>
      </c>
      <c r="AN66" s="48">
        <v>0</v>
      </c>
      <c r="AO66" s="48">
        <v>3</v>
      </c>
      <c r="AP66" s="48">
        <v>2</v>
      </c>
      <c r="AQ66" s="48">
        <v>1</v>
      </c>
      <c r="AR66" s="50">
        <v>11</v>
      </c>
      <c r="AS66" s="50">
        <v>11</v>
      </c>
      <c r="AT66" s="50">
        <v>0</v>
      </c>
      <c r="AU66" s="48">
        <v>0</v>
      </c>
      <c r="AV66" s="48">
        <v>0</v>
      </c>
      <c r="AW66" s="48">
        <v>18</v>
      </c>
      <c r="AX66" s="50">
        <v>42</v>
      </c>
      <c r="AY66" s="50">
        <v>13</v>
      </c>
      <c r="AZ66" s="50">
        <v>19</v>
      </c>
      <c r="BA66" s="50">
        <v>15</v>
      </c>
      <c r="BB66" s="50">
        <v>17</v>
      </c>
      <c r="BC66" s="67">
        <v>124</v>
      </c>
      <c r="BD66" s="51">
        <v>124</v>
      </c>
    </row>
    <row r="67" spans="1:56" s="52" customFormat="1" ht="18.75" customHeight="1">
      <c r="A67" s="53" t="s">
        <v>73</v>
      </c>
      <c r="B67" s="48">
        <v>1</v>
      </c>
      <c r="C67" s="48">
        <v>8</v>
      </c>
      <c r="D67" s="48">
        <v>9</v>
      </c>
      <c r="E67" s="48">
        <v>5</v>
      </c>
      <c r="F67" s="48">
        <v>63</v>
      </c>
      <c r="G67" s="48">
        <v>31</v>
      </c>
      <c r="H67" s="48">
        <v>39</v>
      </c>
      <c r="I67" s="48">
        <v>23</v>
      </c>
      <c r="J67" s="48">
        <v>15</v>
      </c>
      <c r="K67" s="49">
        <v>176</v>
      </c>
      <c r="L67" s="49">
        <v>185</v>
      </c>
      <c r="M67" s="48">
        <v>0</v>
      </c>
      <c r="N67" s="48">
        <v>1</v>
      </c>
      <c r="O67" s="48">
        <v>1</v>
      </c>
      <c r="P67" s="48">
        <v>0</v>
      </c>
      <c r="Q67" s="48">
        <v>8</v>
      </c>
      <c r="R67" s="48">
        <v>4</v>
      </c>
      <c r="S67" s="48">
        <v>4</v>
      </c>
      <c r="T67" s="48">
        <v>2</v>
      </c>
      <c r="U67" s="48">
        <v>2</v>
      </c>
      <c r="V67" s="49">
        <v>20</v>
      </c>
      <c r="W67" s="49">
        <v>21</v>
      </c>
      <c r="X67" s="48">
        <v>1</v>
      </c>
      <c r="Y67" s="48">
        <v>7</v>
      </c>
      <c r="Z67" s="48">
        <v>8</v>
      </c>
      <c r="AA67" s="48">
        <v>5</v>
      </c>
      <c r="AB67" s="48">
        <v>55</v>
      </c>
      <c r="AC67" s="48">
        <v>27</v>
      </c>
      <c r="AD67" s="48">
        <v>35</v>
      </c>
      <c r="AE67" s="48">
        <v>21</v>
      </c>
      <c r="AF67" s="48">
        <v>13</v>
      </c>
      <c r="AG67" s="49">
        <v>156</v>
      </c>
      <c r="AH67" s="49">
        <v>164</v>
      </c>
      <c r="AI67" s="48">
        <v>0</v>
      </c>
      <c r="AJ67" s="48">
        <v>0</v>
      </c>
      <c r="AK67" s="48">
        <v>0</v>
      </c>
      <c r="AL67" s="48">
        <v>0</v>
      </c>
      <c r="AM67" s="48">
        <v>0</v>
      </c>
      <c r="AN67" s="48">
        <v>1</v>
      </c>
      <c r="AO67" s="48">
        <v>1</v>
      </c>
      <c r="AP67" s="48">
        <v>0</v>
      </c>
      <c r="AQ67" s="48">
        <v>0</v>
      </c>
      <c r="AR67" s="50">
        <v>2</v>
      </c>
      <c r="AS67" s="50">
        <v>2</v>
      </c>
      <c r="AT67" s="50">
        <v>1</v>
      </c>
      <c r="AU67" s="48">
        <v>8</v>
      </c>
      <c r="AV67" s="48">
        <v>9</v>
      </c>
      <c r="AW67" s="48">
        <v>5</v>
      </c>
      <c r="AX67" s="50">
        <v>63</v>
      </c>
      <c r="AY67" s="50">
        <v>32</v>
      </c>
      <c r="AZ67" s="50">
        <v>40</v>
      </c>
      <c r="BA67" s="50">
        <v>23</v>
      </c>
      <c r="BB67" s="50">
        <v>15</v>
      </c>
      <c r="BC67" s="67">
        <v>178</v>
      </c>
      <c r="BD67" s="51">
        <v>187</v>
      </c>
    </row>
    <row r="68" spans="1:56" s="52" customFormat="1" ht="18.75" customHeight="1">
      <c r="A68" s="53" t="s">
        <v>74</v>
      </c>
      <c r="B68" s="48">
        <v>0</v>
      </c>
      <c r="C68" s="48">
        <v>0</v>
      </c>
      <c r="D68" s="48">
        <v>0</v>
      </c>
      <c r="E68" s="48">
        <v>0</v>
      </c>
      <c r="F68" s="48">
        <v>5</v>
      </c>
      <c r="G68" s="48">
        <v>2</v>
      </c>
      <c r="H68" s="48">
        <v>1</v>
      </c>
      <c r="I68" s="48">
        <v>2</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0</v>
      </c>
      <c r="AB68" s="48">
        <v>5</v>
      </c>
      <c r="AC68" s="48">
        <v>2</v>
      </c>
      <c r="AD68" s="48">
        <v>1</v>
      </c>
      <c r="AE68" s="48">
        <v>2</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0</v>
      </c>
      <c r="AX68" s="50">
        <v>5</v>
      </c>
      <c r="AY68" s="50">
        <v>2</v>
      </c>
      <c r="AZ68" s="50">
        <v>1</v>
      </c>
      <c r="BA68" s="50">
        <v>2</v>
      </c>
      <c r="BB68" s="50">
        <v>1</v>
      </c>
      <c r="BC68" s="67">
        <v>11</v>
      </c>
      <c r="BD68" s="51">
        <v>11</v>
      </c>
    </row>
    <row r="69" spans="1:56" s="52" customFormat="1" ht="18.75" customHeight="1">
      <c r="A69" s="53" t="s">
        <v>75</v>
      </c>
      <c r="B69" s="48">
        <v>75</v>
      </c>
      <c r="C69" s="48">
        <v>54</v>
      </c>
      <c r="D69" s="48">
        <v>129</v>
      </c>
      <c r="E69" s="48">
        <v>0</v>
      </c>
      <c r="F69" s="48">
        <v>80</v>
      </c>
      <c r="G69" s="48">
        <v>78</v>
      </c>
      <c r="H69" s="48">
        <v>63</v>
      </c>
      <c r="I69" s="48">
        <v>74</v>
      </c>
      <c r="J69" s="48">
        <v>51</v>
      </c>
      <c r="K69" s="49">
        <v>346</v>
      </c>
      <c r="L69" s="49">
        <v>475</v>
      </c>
      <c r="M69" s="48">
        <v>11</v>
      </c>
      <c r="N69" s="48">
        <v>10</v>
      </c>
      <c r="O69" s="48">
        <v>21</v>
      </c>
      <c r="P69" s="48">
        <v>0</v>
      </c>
      <c r="Q69" s="48">
        <v>9</v>
      </c>
      <c r="R69" s="48">
        <v>12</v>
      </c>
      <c r="S69" s="48">
        <v>10</v>
      </c>
      <c r="T69" s="48">
        <v>9</v>
      </c>
      <c r="U69" s="48">
        <v>10</v>
      </c>
      <c r="V69" s="49">
        <v>50</v>
      </c>
      <c r="W69" s="49">
        <v>71</v>
      </c>
      <c r="X69" s="48">
        <v>64</v>
      </c>
      <c r="Y69" s="48">
        <v>44</v>
      </c>
      <c r="Z69" s="48">
        <v>108</v>
      </c>
      <c r="AA69" s="48">
        <v>0</v>
      </c>
      <c r="AB69" s="48">
        <v>71</v>
      </c>
      <c r="AC69" s="48">
        <v>66</v>
      </c>
      <c r="AD69" s="48">
        <v>53</v>
      </c>
      <c r="AE69" s="48">
        <v>65</v>
      </c>
      <c r="AF69" s="48">
        <v>41</v>
      </c>
      <c r="AG69" s="49">
        <v>296</v>
      </c>
      <c r="AH69" s="49">
        <v>404</v>
      </c>
      <c r="AI69" s="48">
        <v>0</v>
      </c>
      <c r="AJ69" s="48">
        <v>3</v>
      </c>
      <c r="AK69" s="48">
        <v>3</v>
      </c>
      <c r="AL69" s="48">
        <v>0</v>
      </c>
      <c r="AM69" s="48">
        <v>2</v>
      </c>
      <c r="AN69" s="48">
        <v>7</v>
      </c>
      <c r="AO69" s="48">
        <v>1</v>
      </c>
      <c r="AP69" s="48">
        <v>3</v>
      </c>
      <c r="AQ69" s="48">
        <v>2</v>
      </c>
      <c r="AR69" s="50">
        <v>15</v>
      </c>
      <c r="AS69" s="50">
        <v>18</v>
      </c>
      <c r="AT69" s="50">
        <v>75</v>
      </c>
      <c r="AU69" s="48">
        <v>57</v>
      </c>
      <c r="AV69" s="48">
        <v>132</v>
      </c>
      <c r="AW69" s="48">
        <v>0</v>
      </c>
      <c r="AX69" s="50">
        <v>82</v>
      </c>
      <c r="AY69" s="50">
        <v>85</v>
      </c>
      <c r="AZ69" s="50">
        <v>64</v>
      </c>
      <c r="BA69" s="50">
        <v>77</v>
      </c>
      <c r="BB69" s="50">
        <v>53</v>
      </c>
      <c r="BC69" s="67">
        <v>361</v>
      </c>
      <c r="BD69" s="51">
        <v>493</v>
      </c>
    </row>
    <row r="70" spans="1:56" s="52" customFormat="1" ht="18.75" customHeight="1">
      <c r="A70" s="53" t="s">
        <v>76</v>
      </c>
      <c r="B70" s="48">
        <v>0</v>
      </c>
      <c r="C70" s="48">
        <v>0</v>
      </c>
      <c r="D70" s="48">
        <v>0</v>
      </c>
      <c r="E70" s="48">
        <v>0</v>
      </c>
      <c r="F70" s="48">
        <v>5</v>
      </c>
      <c r="G70" s="48">
        <v>3</v>
      </c>
      <c r="H70" s="48">
        <v>0</v>
      </c>
      <c r="I70" s="48">
        <v>0</v>
      </c>
      <c r="J70" s="48">
        <v>0</v>
      </c>
      <c r="K70" s="49">
        <v>8</v>
      </c>
      <c r="L70" s="49">
        <v>8</v>
      </c>
      <c r="M70" s="48">
        <v>0</v>
      </c>
      <c r="N70" s="48">
        <v>0</v>
      </c>
      <c r="O70" s="48">
        <v>0</v>
      </c>
      <c r="P70" s="48">
        <v>0</v>
      </c>
      <c r="Q70" s="48">
        <v>1</v>
      </c>
      <c r="R70" s="48">
        <v>0</v>
      </c>
      <c r="S70" s="48">
        <v>0</v>
      </c>
      <c r="T70" s="48">
        <v>0</v>
      </c>
      <c r="U70" s="48">
        <v>0</v>
      </c>
      <c r="V70" s="49">
        <v>1</v>
      </c>
      <c r="W70" s="49">
        <v>1</v>
      </c>
      <c r="X70" s="48">
        <v>0</v>
      </c>
      <c r="Y70" s="48">
        <v>0</v>
      </c>
      <c r="Z70" s="48">
        <v>0</v>
      </c>
      <c r="AA70" s="48">
        <v>0</v>
      </c>
      <c r="AB70" s="48">
        <v>4</v>
      </c>
      <c r="AC70" s="48">
        <v>3</v>
      </c>
      <c r="AD70" s="48">
        <v>0</v>
      </c>
      <c r="AE70" s="48">
        <v>0</v>
      </c>
      <c r="AF70" s="48">
        <v>0</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5</v>
      </c>
      <c r="AY70" s="50">
        <v>3</v>
      </c>
      <c r="AZ70" s="50">
        <v>0</v>
      </c>
      <c r="BA70" s="50">
        <v>0</v>
      </c>
      <c r="BB70" s="50">
        <v>0</v>
      </c>
      <c r="BC70" s="67">
        <v>8</v>
      </c>
      <c r="BD70" s="51">
        <v>8</v>
      </c>
    </row>
    <row r="71" spans="1:56" s="52" customFormat="1" ht="18.75" customHeight="1">
      <c r="A71" s="53" t="s">
        <v>77</v>
      </c>
      <c r="B71" s="48">
        <v>9</v>
      </c>
      <c r="C71" s="48">
        <v>4</v>
      </c>
      <c r="D71" s="48">
        <v>13</v>
      </c>
      <c r="E71" s="48">
        <v>0</v>
      </c>
      <c r="F71" s="48">
        <v>10</v>
      </c>
      <c r="G71" s="48">
        <v>6</v>
      </c>
      <c r="H71" s="48">
        <v>8</v>
      </c>
      <c r="I71" s="48">
        <v>7</v>
      </c>
      <c r="J71" s="48">
        <v>2</v>
      </c>
      <c r="K71" s="49">
        <v>33</v>
      </c>
      <c r="L71" s="49">
        <v>46</v>
      </c>
      <c r="M71" s="48">
        <v>1</v>
      </c>
      <c r="N71" s="48">
        <v>2</v>
      </c>
      <c r="O71" s="48">
        <v>3</v>
      </c>
      <c r="P71" s="48">
        <v>0</v>
      </c>
      <c r="Q71" s="48">
        <v>2</v>
      </c>
      <c r="R71" s="48">
        <v>2</v>
      </c>
      <c r="S71" s="48">
        <v>0</v>
      </c>
      <c r="T71" s="48">
        <v>2</v>
      </c>
      <c r="U71" s="48">
        <v>1</v>
      </c>
      <c r="V71" s="49">
        <v>7</v>
      </c>
      <c r="W71" s="49">
        <v>10</v>
      </c>
      <c r="X71" s="48">
        <v>8</v>
      </c>
      <c r="Y71" s="48">
        <v>2</v>
      </c>
      <c r="Z71" s="48">
        <v>10</v>
      </c>
      <c r="AA71" s="48">
        <v>0</v>
      </c>
      <c r="AB71" s="48">
        <v>8</v>
      </c>
      <c r="AC71" s="48">
        <v>4</v>
      </c>
      <c r="AD71" s="48">
        <v>8</v>
      </c>
      <c r="AE71" s="48">
        <v>5</v>
      </c>
      <c r="AF71" s="48">
        <v>1</v>
      </c>
      <c r="AG71" s="49">
        <v>26</v>
      </c>
      <c r="AH71" s="49">
        <v>36</v>
      </c>
      <c r="AI71" s="48">
        <v>1</v>
      </c>
      <c r="AJ71" s="48">
        <v>0</v>
      </c>
      <c r="AK71" s="48">
        <v>1</v>
      </c>
      <c r="AL71" s="48">
        <v>0</v>
      </c>
      <c r="AM71" s="48">
        <v>0</v>
      </c>
      <c r="AN71" s="48">
        <v>0</v>
      </c>
      <c r="AO71" s="48">
        <v>0</v>
      </c>
      <c r="AP71" s="48">
        <v>0</v>
      </c>
      <c r="AQ71" s="48">
        <v>0</v>
      </c>
      <c r="AR71" s="50">
        <v>0</v>
      </c>
      <c r="AS71" s="50">
        <v>1</v>
      </c>
      <c r="AT71" s="50">
        <v>10</v>
      </c>
      <c r="AU71" s="48">
        <v>4</v>
      </c>
      <c r="AV71" s="48">
        <v>14</v>
      </c>
      <c r="AW71" s="48">
        <v>0</v>
      </c>
      <c r="AX71" s="50">
        <v>10</v>
      </c>
      <c r="AY71" s="50">
        <v>6</v>
      </c>
      <c r="AZ71" s="50">
        <v>8</v>
      </c>
      <c r="BA71" s="50">
        <v>7</v>
      </c>
      <c r="BB71" s="50">
        <v>2</v>
      </c>
      <c r="BC71" s="67">
        <v>33</v>
      </c>
      <c r="BD71" s="51">
        <v>47</v>
      </c>
    </row>
    <row r="72" spans="1:56" s="52" customFormat="1" ht="18.75" customHeight="1" thickBot="1">
      <c r="A72" s="55" t="s">
        <v>78</v>
      </c>
      <c r="B72" s="56">
        <f>SUM(B63:B71)</f>
        <v>95</v>
      </c>
      <c r="C72" s="56">
        <f>SUM(C63:C71)</f>
        <v>88</v>
      </c>
      <c r="D72" s="56">
        <f>SUM(D63:D71)</f>
        <v>183</v>
      </c>
      <c r="E72" s="56">
        <f>SUM(E63:E71)</f>
        <v>77</v>
      </c>
      <c r="F72" s="56">
        <f aca="true" t="shared" si="6" ref="F72:BD72">SUM(F63:F71)</f>
        <v>392</v>
      </c>
      <c r="G72" s="56">
        <f t="shared" si="6"/>
        <v>250</v>
      </c>
      <c r="H72" s="56">
        <f t="shared" si="6"/>
        <v>247</v>
      </c>
      <c r="I72" s="56">
        <f t="shared" si="6"/>
        <v>212</v>
      </c>
      <c r="J72" s="56">
        <f t="shared" si="6"/>
        <v>145</v>
      </c>
      <c r="K72" s="56">
        <f t="shared" si="6"/>
        <v>1323</v>
      </c>
      <c r="L72" s="56">
        <f t="shared" si="6"/>
        <v>1506</v>
      </c>
      <c r="M72" s="56">
        <f t="shared" si="6"/>
        <v>14</v>
      </c>
      <c r="N72" s="56">
        <f>SUM(N63:N71)</f>
        <v>13</v>
      </c>
      <c r="O72" s="56">
        <f>SUM(O63:O71)</f>
        <v>27</v>
      </c>
      <c r="P72" s="56">
        <f>SUM(P63:P71)</f>
        <v>7</v>
      </c>
      <c r="Q72" s="56">
        <f t="shared" si="6"/>
        <v>53</v>
      </c>
      <c r="R72" s="56">
        <f t="shared" si="6"/>
        <v>28</v>
      </c>
      <c r="S72" s="56">
        <f t="shared" si="6"/>
        <v>26</v>
      </c>
      <c r="T72" s="56">
        <f t="shared" si="6"/>
        <v>24</v>
      </c>
      <c r="U72" s="56">
        <f t="shared" si="6"/>
        <v>20</v>
      </c>
      <c r="V72" s="56">
        <f t="shared" si="6"/>
        <v>158</v>
      </c>
      <c r="W72" s="56">
        <f t="shared" si="6"/>
        <v>185</v>
      </c>
      <c r="X72" s="56">
        <f t="shared" si="6"/>
        <v>81</v>
      </c>
      <c r="Y72" s="56">
        <f>SUM(Y63:Y71)</f>
        <v>75</v>
      </c>
      <c r="Z72" s="56">
        <f>SUM(Z63:Z71)</f>
        <v>156</v>
      </c>
      <c r="AA72" s="56">
        <f>SUM(AA63:AA71)</f>
        <v>70</v>
      </c>
      <c r="AB72" s="56">
        <f>SUM(AB63:AB71)</f>
        <v>339</v>
      </c>
      <c r="AC72" s="56">
        <f t="shared" si="6"/>
        <v>222</v>
      </c>
      <c r="AD72" s="56">
        <f t="shared" si="6"/>
        <v>221</v>
      </c>
      <c r="AE72" s="56">
        <f t="shared" si="6"/>
        <v>188</v>
      </c>
      <c r="AF72" s="56">
        <f t="shared" si="6"/>
        <v>125</v>
      </c>
      <c r="AG72" s="56">
        <f>SUM(AG63:AG71)</f>
        <v>1165</v>
      </c>
      <c r="AH72" s="56">
        <f>SUM(AH63:AH71)</f>
        <v>1321</v>
      </c>
      <c r="AI72" s="56">
        <f t="shared" si="6"/>
        <v>1</v>
      </c>
      <c r="AJ72" s="56">
        <f>SUM(AJ63:AJ71)</f>
        <v>3</v>
      </c>
      <c r="AK72" s="56">
        <f>SUM(AK63:AK71)</f>
        <v>4</v>
      </c>
      <c r="AL72" s="56">
        <f>SUM(AL63:AL71)</f>
        <v>2</v>
      </c>
      <c r="AM72" s="56">
        <f t="shared" si="6"/>
        <v>8</v>
      </c>
      <c r="AN72" s="56">
        <f t="shared" si="6"/>
        <v>9</v>
      </c>
      <c r="AO72" s="56">
        <f t="shared" si="6"/>
        <v>8</v>
      </c>
      <c r="AP72" s="56">
        <f t="shared" si="6"/>
        <v>7</v>
      </c>
      <c r="AQ72" s="56">
        <f t="shared" si="6"/>
        <v>4</v>
      </c>
      <c r="AR72" s="56">
        <f t="shared" si="6"/>
        <v>38</v>
      </c>
      <c r="AS72" s="56">
        <f t="shared" si="6"/>
        <v>42</v>
      </c>
      <c r="AT72" s="56">
        <f t="shared" si="6"/>
        <v>96</v>
      </c>
      <c r="AU72" s="56">
        <f>SUM(AU63:AU71)</f>
        <v>91</v>
      </c>
      <c r="AV72" s="56">
        <f>SUM(AV63:AV71)</f>
        <v>187</v>
      </c>
      <c r="AW72" s="56">
        <f>SUM(AW63:AW71)</f>
        <v>79</v>
      </c>
      <c r="AX72" s="56">
        <f>SUM(AX63:AX71)</f>
        <v>400</v>
      </c>
      <c r="AY72" s="56">
        <f t="shared" si="6"/>
        <v>259</v>
      </c>
      <c r="AZ72" s="56">
        <f t="shared" si="6"/>
        <v>255</v>
      </c>
      <c r="BA72" s="56">
        <f t="shared" si="6"/>
        <v>219</v>
      </c>
      <c r="BB72" s="56">
        <f t="shared" si="6"/>
        <v>149</v>
      </c>
      <c r="BC72" s="69">
        <f t="shared" si="6"/>
        <v>1361</v>
      </c>
      <c r="BD72" s="57">
        <f t="shared" si="6"/>
        <v>1548</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L17" sqref="L17"/>
      <selection pane="topRight" activeCell="L17" sqref="L17"/>
      <selection pane="bottomLeft" activeCell="L17" sqref="L17"/>
      <selection pane="bottomRight" activeCell="A1" sqref="A1"/>
    </sheetView>
  </sheetViews>
  <sheetFormatPr defaultColWidth="8.796875" defaultRowHeight="14.25"/>
  <cols>
    <col min="1" max="1" width="11.09765625" style="87" customWidth="1"/>
    <col min="2" max="5" width="9.5" style="87" customWidth="1"/>
    <col min="6" max="6" width="10" style="87" customWidth="1"/>
    <col min="7" max="7" width="9.59765625" style="87" customWidth="1"/>
    <col min="8" max="8" width="9.3984375" style="87" customWidth="1"/>
    <col min="9" max="11" width="9.19921875" style="87" customWidth="1"/>
    <col min="12" max="12" width="10.5" style="87" customWidth="1"/>
    <col min="13" max="16" width="9.3984375" style="87" customWidth="1"/>
    <col min="17" max="17" width="9.59765625" style="87" customWidth="1"/>
    <col min="18" max="18" width="9.09765625" style="87" customWidth="1"/>
    <col min="19" max="20" width="9.5" style="87" customWidth="1"/>
    <col min="21" max="22" width="9.19921875" style="87" customWidth="1"/>
    <col min="23" max="23" width="9.5" style="87" customWidth="1"/>
    <col min="24" max="27" width="9.8984375" style="87" customWidth="1"/>
    <col min="28" max="28" width="9.59765625" style="87" customWidth="1"/>
    <col min="29" max="29" width="9.3984375" style="87" customWidth="1"/>
    <col min="30" max="30" width="9.59765625" style="87" customWidth="1"/>
    <col min="31" max="31" width="9.69921875" style="87" customWidth="1"/>
    <col min="32" max="33" width="9.8984375" style="87" customWidth="1"/>
    <col min="34" max="34" width="10.5" style="87" customWidth="1"/>
    <col min="35" max="67" width="9" style="88" customWidth="1"/>
    <col min="68" max="157" width="9" style="2" customWidth="1"/>
    <col min="158" max="164" width="8.8984375" style="73" customWidth="1"/>
    <col min="165" max="167" width="9" style="73" customWidth="1"/>
    <col min="168" max="16384" width="9" style="87" customWidth="1"/>
  </cols>
  <sheetData>
    <row r="1" spans="1:150" ht="18.75" customHeight="1" thickBot="1">
      <c r="A1" s="86" t="s">
        <v>101</v>
      </c>
      <c r="E1" s="73" t="s">
        <v>167</v>
      </c>
      <c r="ET1" s="73"/>
    </row>
    <row r="2" spans="1:167" ht="18" customHeight="1">
      <c r="A2" s="186" t="s">
        <v>0</v>
      </c>
      <c r="B2" s="185" t="s">
        <v>91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t="s">
        <v>134</v>
      </c>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91" t="s">
        <v>92</v>
      </c>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3"/>
      <c r="FC2" s="193"/>
      <c r="FD2" s="193"/>
      <c r="FE2" s="193"/>
      <c r="FF2" s="193"/>
      <c r="FG2" s="193"/>
      <c r="FH2" s="193"/>
      <c r="FI2" s="193"/>
      <c r="FJ2" s="193"/>
      <c r="FK2" s="194"/>
    </row>
    <row r="3" spans="1:167" ht="18" customHeight="1" thickBot="1">
      <c r="A3" s="187"/>
      <c r="B3" s="184" t="s">
        <v>93</v>
      </c>
      <c r="C3" s="184"/>
      <c r="D3" s="184"/>
      <c r="E3" s="184"/>
      <c r="F3" s="184"/>
      <c r="G3" s="184"/>
      <c r="H3" s="184"/>
      <c r="I3" s="184"/>
      <c r="J3" s="184"/>
      <c r="K3" s="184"/>
      <c r="L3" s="184"/>
      <c r="M3" s="184" t="s">
        <v>86</v>
      </c>
      <c r="N3" s="184"/>
      <c r="O3" s="184"/>
      <c r="P3" s="184"/>
      <c r="Q3" s="184"/>
      <c r="R3" s="184"/>
      <c r="S3" s="184"/>
      <c r="T3" s="184"/>
      <c r="U3" s="184"/>
      <c r="V3" s="184"/>
      <c r="W3" s="184"/>
      <c r="X3" s="184" t="s">
        <v>87</v>
      </c>
      <c r="Y3" s="184"/>
      <c r="Z3" s="184"/>
      <c r="AA3" s="184"/>
      <c r="AB3" s="184"/>
      <c r="AC3" s="184"/>
      <c r="AD3" s="184"/>
      <c r="AE3" s="184"/>
      <c r="AF3" s="184"/>
      <c r="AG3" s="184"/>
      <c r="AH3" s="184"/>
      <c r="AI3" s="184" t="s">
        <v>93</v>
      </c>
      <c r="AJ3" s="184"/>
      <c r="AK3" s="184"/>
      <c r="AL3" s="184"/>
      <c r="AM3" s="184"/>
      <c r="AN3" s="184"/>
      <c r="AO3" s="184"/>
      <c r="AP3" s="184"/>
      <c r="AQ3" s="184"/>
      <c r="AR3" s="184"/>
      <c r="AS3" s="184"/>
      <c r="AT3" s="184" t="s">
        <v>86</v>
      </c>
      <c r="AU3" s="184"/>
      <c r="AV3" s="184"/>
      <c r="AW3" s="184"/>
      <c r="AX3" s="184"/>
      <c r="AY3" s="184"/>
      <c r="AZ3" s="184"/>
      <c r="BA3" s="184"/>
      <c r="BB3" s="184"/>
      <c r="BC3" s="184"/>
      <c r="BD3" s="184"/>
      <c r="BE3" s="184" t="s">
        <v>87</v>
      </c>
      <c r="BF3" s="184"/>
      <c r="BG3" s="184"/>
      <c r="BH3" s="184"/>
      <c r="BI3" s="184"/>
      <c r="BJ3" s="184"/>
      <c r="BK3" s="184"/>
      <c r="BL3" s="184"/>
      <c r="BM3" s="184"/>
      <c r="BN3" s="184"/>
      <c r="BO3" s="184"/>
      <c r="BP3" s="184" t="s">
        <v>9</v>
      </c>
      <c r="BQ3" s="184"/>
      <c r="BR3" s="184"/>
      <c r="BS3" s="184"/>
      <c r="BT3" s="184"/>
      <c r="BU3" s="184"/>
      <c r="BV3" s="184"/>
      <c r="BW3" s="184"/>
      <c r="BX3" s="184"/>
      <c r="BY3" s="184"/>
      <c r="BZ3" s="184" t="s">
        <v>93</v>
      </c>
      <c r="CA3" s="184"/>
      <c r="CB3" s="184"/>
      <c r="CC3" s="184"/>
      <c r="CD3" s="184"/>
      <c r="CE3" s="184"/>
      <c r="CF3" s="184"/>
      <c r="CG3" s="184"/>
      <c r="CH3" s="184"/>
      <c r="CI3" s="184"/>
      <c r="CJ3" s="184" t="s">
        <v>86</v>
      </c>
      <c r="CK3" s="184"/>
      <c r="CL3" s="184"/>
      <c r="CM3" s="184"/>
      <c r="CN3" s="184"/>
      <c r="CO3" s="184"/>
      <c r="CP3" s="184"/>
      <c r="CQ3" s="184"/>
      <c r="CR3" s="184"/>
      <c r="CS3" s="184"/>
      <c r="CT3" s="184" t="s">
        <v>104</v>
      </c>
      <c r="CU3" s="184"/>
      <c r="CV3" s="184"/>
      <c r="CW3" s="184"/>
      <c r="CX3" s="184"/>
      <c r="CY3" s="184"/>
      <c r="CZ3" s="184"/>
      <c r="DA3" s="184"/>
      <c r="DB3" s="184"/>
      <c r="DC3" s="184"/>
      <c r="DD3" s="184" t="s">
        <v>93</v>
      </c>
      <c r="DE3" s="184"/>
      <c r="DF3" s="184"/>
      <c r="DG3" s="184"/>
      <c r="DH3" s="184"/>
      <c r="DI3" s="184"/>
      <c r="DJ3" s="184"/>
      <c r="DK3" s="184"/>
      <c r="DL3" s="184"/>
      <c r="DM3" s="184"/>
      <c r="DN3" s="184" t="s">
        <v>86</v>
      </c>
      <c r="DO3" s="184"/>
      <c r="DP3" s="184"/>
      <c r="DQ3" s="184"/>
      <c r="DR3" s="184"/>
      <c r="DS3" s="184"/>
      <c r="DT3" s="184"/>
      <c r="DU3" s="184"/>
      <c r="DV3" s="184"/>
      <c r="DW3" s="184"/>
      <c r="DX3" s="184" t="s">
        <v>10</v>
      </c>
      <c r="DY3" s="184"/>
      <c r="DZ3" s="184"/>
      <c r="EA3" s="184"/>
      <c r="EB3" s="184"/>
      <c r="EC3" s="184"/>
      <c r="ED3" s="184"/>
      <c r="EE3" s="184"/>
      <c r="EF3" s="184"/>
      <c r="EG3" s="184"/>
      <c r="EH3" s="184" t="s">
        <v>93</v>
      </c>
      <c r="EI3" s="184"/>
      <c r="EJ3" s="184"/>
      <c r="EK3" s="184"/>
      <c r="EL3" s="184"/>
      <c r="EM3" s="184"/>
      <c r="EN3" s="184"/>
      <c r="EO3" s="184"/>
      <c r="EP3" s="184"/>
      <c r="EQ3" s="184"/>
      <c r="ER3" s="184" t="s">
        <v>86</v>
      </c>
      <c r="ES3" s="184"/>
      <c r="ET3" s="184"/>
      <c r="EU3" s="184"/>
      <c r="EV3" s="184"/>
      <c r="EW3" s="184"/>
      <c r="EX3" s="184"/>
      <c r="EY3" s="184"/>
      <c r="EZ3" s="184"/>
      <c r="FA3" s="195"/>
      <c r="FB3" s="189" t="s">
        <v>135</v>
      </c>
      <c r="FC3" s="189"/>
      <c r="FD3" s="189"/>
      <c r="FE3" s="189"/>
      <c r="FF3" s="189"/>
      <c r="FG3" s="189"/>
      <c r="FH3" s="189"/>
      <c r="FI3" s="189"/>
      <c r="FJ3" s="189"/>
      <c r="FK3" s="190"/>
    </row>
    <row r="4" spans="1:167" s="75" customFormat="1" ht="38.25" customHeight="1" thickBot="1" thickTop="1">
      <c r="A4" s="188"/>
      <c r="B4" s="89" t="s">
        <v>136</v>
      </c>
      <c r="C4" s="90" t="s">
        <v>133</v>
      </c>
      <c r="D4" s="90" t="s">
        <v>6</v>
      </c>
      <c r="E4" s="91" t="s">
        <v>131</v>
      </c>
      <c r="F4" s="92" t="s">
        <v>80</v>
      </c>
      <c r="G4" s="92" t="s">
        <v>81</v>
      </c>
      <c r="H4" s="92" t="s">
        <v>82</v>
      </c>
      <c r="I4" s="92" t="s">
        <v>83</v>
      </c>
      <c r="J4" s="92" t="s">
        <v>84</v>
      </c>
      <c r="K4" s="92" t="s">
        <v>6</v>
      </c>
      <c r="L4" s="92" t="s">
        <v>11</v>
      </c>
      <c r="M4" s="89" t="s">
        <v>137</v>
      </c>
      <c r="N4" s="90" t="s">
        <v>133</v>
      </c>
      <c r="O4" s="90" t="s">
        <v>6</v>
      </c>
      <c r="P4" s="91" t="s">
        <v>131</v>
      </c>
      <c r="Q4" s="92" t="s">
        <v>80</v>
      </c>
      <c r="R4" s="92" t="s">
        <v>81</v>
      </c>
      <c r="S4" s="92" t="s">
        <v>82</v>
      </c>
      <c r="T4" s="92" t="s">
        <v>83</v>
      </c>
      <c r="U4" s="92" t="s">
        <v>84</v>
      </c>
      <c r="V4" s="92" t="s">
        <v>6</v>
      </c>
      <c r="W4" s="92" t="s">
        <v>11</v>
      </c>
      <c r="X4" s="89" t="s">
        <v>137</v>
      </c>
      <c r="Y4" s="90" t="s">
        <v>133</v>
      </c>
      <c r="Z4" s="90" t="s">
        <v>6</v>
      </c>
      <c r="AA4" s="91" t="s">
        <v>131</v>
      </c>
      <c r="AB4" s="92" t="s">
        <v>80</v>
      </c>
      <c r="AC4" s="92" t="s">
        <v>81</v>
      </c>
      <c r="AD4" s="92" t="s">
        <v>82</v>
      </c>
      <c r="AE4" s="92" t="s">
        <v>83</v>
      </c>
      <c r="AF4" s="92" t="s">
        <v>84</v>
      </c>
      <c r="AG4" s="92" t="s">
        <v>6</v>
      </c>
      <c r="AH4" s="92" t="s">
        <v>11</v>
      </c>
      <c r="AI4" s="89" t="s">
        <v>137</v>
      </c>
      <c r="AJ4" s="90" t="s">
        <v>133</v>
      </c>
      <c r="AK4" s="90" t="s">
        <v>6</v>
      </c>
      <c r="AL4" s="91" t="s">
        <v>131</v>
      </c>
      <c r="AM4" s="92" t="s">
        <v>80</v>
      </c>
      <c r="AN4" s="92" t="s">
        <v>81</v>
      </c>
      <c r="AO4" s="92" t="s">
        <v>82</v>
      </c>
      <c r="AP4" s="92" t="s">
        <v>83</v>
      </c>
      <c r="AQ4" s="92" t="s">
        <v>84</v>
      </c>
      <c r="AR4" s="92" t="s">
        <v>6</v>
      </c>
      <c r="AS4" s="92" t="s">
        <v>11</v>
      </c>
      <c r="AT4" s="89" t="s">
        <v>137</v>
      </c>
      <c r="AU4" s="90" t="s">
        <v>133</v>
      </c>
      <c r="AV4" s="90" t="s">
        <v>6</v>
      </c>
      <c r="AW4" s="91" t="s">
        <v>131</v>
      </c>
      <c r="AX4" s="92" t="s">
        <v>80</v>
      </c>
      <c r="AY4" s="92" t="s">
        <v>81</v>
      </c>
      <c r="AZ4" s="92" t="s">
        <v>82</v>
      </c>
      <c r="BA4" s="92" t="s">
        <v>83</v>
      </c>
      <c r="BB4" s="92" t="s">
        <v>84</v>
      </c>
      <c r="BC4" s="92" t="s">
        <v>6</v>
      </c>
      <c r="BD4" s="92" t="s">
        <v>11</v>
      </c>
      <c r="BE4" s="89" t="s">
        <v>137</v>
      </c>
      <c r="BF4" s="90" t="s">
        <v>133</v>
      </c>
      <c r="BG4" s="90" t="s">
        <v>6</v>
      </c>
      <c r="BH4" s="91" t="s">
        <v>131</v>
      </c>
      <c r="BI4" s="92" t="s">
        <v>80</v>
      </c>
      <c r="BJ4" s="92" t="s">
        <v>81</v>
      </c>
      <c r="BK4" s="92" t="s">
        <v>82</v>
      </c>
      <c r="BL4" s="92" t="s">
        <v>83</v>
      </c>
      <c r="BM4" s="92" t="s">
        <v>84</v>
      </c>
      <c r="BN4" s="92" t="s">
        <v>6</v>
      </c>
      <c r="BO4" s="92" t="s">
        <v>11</v>
      </c>
      <c r="BP4" s="89" t="s">
        <v>137</v>
      </c>
      <c r="BQ4" s="90" t="s">
        <v>133</v>
      </c>
      <c r="BR4" s="90" t="s">
        <v>6</v>
      </c>
      <c r="BS4" s="92" t="s">
        <v>80</v>
      </c>
      <c r="BT4" s="92" t="s">
        <v>81</v>
      </c>
      <c r="BU4" s="92" t="s">
        <v>82</v>
      </c>
      <c r="BV4" s="92" t="s">
        <v>83</v>
      </c>
      <c r="BW4" s="92" t="s">
        <v>84</v>
      </c>
      <c r="BX4" s="92" t="s">
        <v>6</v>
      </c>
      <c r="BY4" s="92" t="s">
        <v>11</v>
      </c>
      <c r="BZ4" s="89" t="s">
        <v>137</v>
      </c>
      <c r="CA4" s="90" t="s">
        <v>133</v>
      </c>
      <c r="CB4" s="90" t="s">
        <v>6</v>
      </c>
      <c r="CC4" s="92" t="s">
        <v>80</v>
      </c>
      <c r="CD4" s="92" t="s">
        <v>81</v>
      </c>
      <c r="CE4" s="92" t="s">
        <v>82</v>
      </c>
      <c r="CF4" s="92" t="s">
        <v>83</v>
      </c>
      <c r="CG4" s="92" t="s">
        <v>84</v>
      </c>
      <c r="CH4" s="92" t="s">
        <v>6</v>
      </c>
      <c r="CI4" s="92" t="s">
        <v>11</v>
      </c>
      <c r="CJ4" s="89" t="s">
        <v>137</v>
      </c>
      <c r="CK4" s="90" t="s">
        <v>133</v>
      </c>
      <c r="CL4" s="90" t="s">
        <v>6</v>
      </c>
      <c r="CM4" s="92" t="s">
        <v>80</v>
      </c>
      <c r="CN4" s="92" t="s">
        <v>81</v>
      </c>
      <c r="CO4" s="92" t="s">
        <v>82</v>
      </c>
      <c r="CP4" s="92" t="s">
        <v>83</v>
      </c>
      <c r="CQ4" s="92" t="s">
        <v>84</v>
      </c>
      <c r="CR4" s="92" t="s">
        <v>6</v>
      </c>
      <c r="CS4" s="92" t="s">
        <v>11</v>
      </c>
      <c r="CT4" s="89" t="s">
        <v>137</v>
      </c>
      <c r="CU4" s="90" t="s">
        <v>133</v>
      </c>
      <c r="CV4" s="90" t="s">
        <v>6</v>
      </c>
      <c r="CW4" s="92" t="s">
        <v>80</v>
      </c>
      <c r="CX4" s="92" t="s">
        <v>81</v>
      </c>
      <c r="CY4" s="92" t="s">
        <v>82</v>
      </c>
      <c r="CZ4" s="92" t="s">
        <v>83</v>
      </c>
      <c r="DA4" s="92" t="s">
        <v>84</v>
      </c>
      <c r="DB4" s="92" t="s">
        <v>6</v>
      </c>
      <c r="DC4" s="92" t="s">
        <v>11</v>
      </c>
      <c r="DD4" s="89" t="s">
        <v>137</v>
      </c>
      <c r="DE4" s="90" t="s">
        <v>133</v>
      </c>
      <c r="DF4" s="90" t="s">
        <v>6</v>
      </c>
      <c r="DG4" s="92" t="s">
        <v>80</v>
      </c>
      <c r="DH4" s="92" t="s">
        <v>81</v>
      </c>
      <c r="DI4" s="92" t="s">
        <v>82</v>
      </c>
      <c r="DJ4" s="92" t="s">
        <v>83</v>
      </c>
      <c r="DK4" s="92" t="s">
        <v>84</v>
      </c>
      <c r="DL4" s="92" t="s">
        <v>6</v>
      </c>
      <c r="DM4" s="92" t="s">
        <v>11</v>
      </c>
      <c r="DN4" s="89" t="s">
        <v>137</v>
      </c>
      <c r="DO4" s="90" t="s">
        <v>133</v>
      </c>
      <c r="DP4" s="90" t="s">
        <v>6</v>
      </c>
      <c r="DQ4" s="92" t="s">
        <v>80</v>
      </c>
      <c r="DR4" s="92" t="s">
        <v>81</v>
      </c>
      <c r="DS4" s="92" t="s">
        <v>82</v>
      </c>
      <c r="DT4" s="92" t="s">
        <v>83</v>
      </c>
      <c r="DU4" s="92" t="s">
        <v>84</v>
      </c>
      <c r="DV4" s="92" t="s">
        <v>6</v>
      </c>
      <c r="DW4" s="92" t="s">
        <v>11</v>
      </c>
      <c r="DX4" s="89" t="s">
        <v>137</v>
      </c>
      <c r="DY4" s="90" t="s">
        <v>133</v>
      </c>
      <c r="DZ4" s="90" t="s">
        <v>6</v>
      </c>
      <c r="EA4" s="92" t="s">
        <v>80</v>
      </c>
      <c r="EB4" s="92" t="s">
        <v>81</v>
      </c>
      <c r="EC4" s="92" t="s">
        <v>82</v>
      </c>
      <c r="ED4" s="92" t="s">
        <v>83</v>
      </c>
      <c r="EE4" s="92" t="s">
        <v>84</v>
      </c>
      <c r="EF4" s="92" t="s">
        <v>6</v>
      </c>
      <c r="EG4" s="92" t="s">
        <v>11</v>
      </c>
      <c r="EH4" s="89" t="s">
        <v>137</v>
      </c>
      <c r="EI4" s="90" t="s">
        <v>133</v>
      </c>
      <c r="EJ4" s="90" t="s">
        <v>6</v>
      </c>
      <c r="EK4" s="92" t="s">
        <v>80</v>
      </c>
      <c r="EL4" s="92" t="s">
        <v>81</v>
      </c>
      <c r="EM4" s="92" t="s">
        <v>82</v>
      </c>
      <c r="EN4" s="92" t="s">
        <v>83</v>
      </c>
      <c r="EO4" s="92" t="s">
        <v>84</v>
      </c>
      <c r="EP4" s="92" t="s">
        <v>6</v>
      </c>
      <c r="EQ4" s="92" t="s">
        <v>11</v>
      </c>
      <c r="ER4" s="89" t="s">
        <v>137</v>
      </c>
      <c r="ES4" s="90" t="s">
        <v>133</v>
      </c>
      <c r="ET4" s="90" t="s">
        <v>6</v>
      </c>
      <c r="EU4" s="92" t="s">
        <v>80</v>
      </c>
      <c r="EV4" s="92" t="s">
        <v>81</v>
      </c>
      <c r="EW4" s="92" t="s">
        <v>82</v>
      </c>
      <c r="EX4" s="92" t="s">
        <v>83</v>
      </c>
      <c r="EY4" s="92" t="s">
        <v>84</v>
      </c>
      <c r="EZ4" s="92" t="s">
        <v>6</v>
      </c>
      <c r="FA4" s="93" t="s">
        <v>11</v>
      </c>
      <c r="FB4" s="89" t="s">
        <v>137</v>
      </c>
      <c r="FC4" s="90" t="s">
        <v>133</v>
      </c>
      <c r="FD4" s="90" t="s">
        <v>6</v>
      </c>
      <c r="FE4" s="92" t="s">
        <v>80</v>
      </c>
      <c r="FF4" s="92" t="s">
        <v>81</v>
      </c>
      <c r="FG4" s="92" t="s">
        <v>82</v>
      </c>
      <c r="FH4" s="92" t="s">
        <v>83</v>
      </c>
      <c r="FI4" s="92" t="s">
        <v>84</v>
      </c>
      <c r="FJ4" s="92" t="s">
        <v>6</v>
      </c>
      <c r="FK4" s="93" t="s">
        <v>11</v>
      </c>
    </row>
    <row r="5" spans="1:167" ht="18.75" customHeight="1" thickTop="1">
      <c r="A5" s="94" t="s">
        <v>79</v>
      </c>
      <c r="B5" s="80">
        <f>B29+B56+B61+B71</f>
        <v>25716</v>
      </c>
      <c r="C5" s="80">
        <f aca="true" t="shared" si="0" ref="C5:AH5">C29+C56+C61+C71</f>
        <v>26945</v>
      </c>
      <c r="D5" s="80">
        <f t="shared" si="0"/>
        <v>52661</v>
      </c>
      <c r="E5" s="80">
        <f t="shared" si="0"/>
        <v>123</v>
      </c>
      <c r="F5" s="80">
        <f t="shared" si="0"/>
        <v>47093</v>
      </c>
      <c r="G5" s="80">
        <f t="shared" si="0"/>
        <v>46849</v>
      </c>
      <c r="H5" s="80">
        <f t="shared" si="0"/>
        <v>35746</v>
      </c>
      <c r="I5" s="80">
        <f t="shared" si="0"/>
        <v>23992</v>
      </c>
      <c r="J5" s="80">
        <f t="shared" si="0"/>
        <v>16347</v>
      </c>
      <c r="K5" s="80">
        <f t="shared" si="0"/>
        <v>170150</v>
      </c>
      <c r="L5" s="80">
        <f t="shared" si="0"/>
        <v>222811</v>
      </c>
      <c r="M5" s="80">
        <f t="shared" si="0"/>
        <v>284</v>
      </c>
      <c r="N5" s="80">
        <f t="shared" si="0"/>
        <v>840</v>
      </c>
      <c r="O5" s="80">
        <f t="shared" si="0"/>
        <v>1124</v>
      </c>
      <c r="P5" s="80">
        <f t="shared" si="0"/>
        <v>0</v>
      </c>
      <c r="Q5" s="80">
        <f t="shared" si="0"/>
        <v>1191</v>
      </c>
      <c r="R5" s="80">
        <f t="shared" si="0"/>
        <v>3110</v>
      </c>
      <c r="S5" s="80">
        <f t="shared" si="0"/>
        <v>2348</v>
      </c>
      <c r="T5" s="80">
        <f t="shared" si="0"/>
        <v>1052</v>
      </c>
      <c r="U5" s="80">
        <f t="shared" si="0"/>
        <v>932</v>
      </c>
      <c r="V5" s="80">
        <f t="shared" si="0"/>
        <v>8633</v>
      </c>
      <c r="W5" s="80">
        <f t="shared" si="0"/>
        <v>9757</v>
      </c>
      <c r="X5" s="80">
        <f t="shared" si="0"/>
        <v>26000</v>
      </c>
      <c r="Y5" s="80">
        <f t="shared" si="0"/>
        <v>27785</v>
      </c>
      <c r="Z5" s="80">
        <f t="shared" si="0"/>
        <v>53785</v>
      </c>
      <c r="AA5" s="80">
        <f t="shared" si="0"/>
        <v>123</v>
      </c>
      <c r="AB5" s="80">
        <f t="shared" si="0"/>
        <v>48284</v>
      </c>
      <c r="AC5" s="80">
        <f t="shared" si="0"/>
        <v>49959</v>
      </c>
      <c r="AD5" s="80">
        <f t="shared" si="0"/>
        <v>38094</v>
      </c>
      <c r="AE5" s="80">
        <f t="shared" si="0"/>
        <v>25044</v>
      </c>
      <c r="AF5" s="80">
        <f t="shared" si="0"/>
        <v>17279</v>
      </c>
      <c r="AG5" s="80">
        <f t="shared" si="0"/>
        <v>178783</v>
      </c>
      <c r="AH5" s="80">
        <f t="shared" si="0"/>
        <v>232568</v>
      </c>
      <c r="AI5" s="80">
        <f aca="true" t="shared" si="1" ref="AI5:BO5">AI29+AI56+AI61+AI71</f>
        <v>42</v>
      </c>
      <c r="AJ5" s="80">
        <f t="shared" si="1"/>
        <v>47</v>
      </c>
      <c r="AK5" s="80">
        <f t="shared" si="1"/>
        <v>89</v>
      </c>
      <c r="AL5" s="80">
        <f t="shared" si="1"/>
        <v>2</v>
      </c>
      <c r="AM5" s="80">
        <f t="shared" si="1"/>
        <v>1919</v>
      </c>
      <c r="AN5" s="80">
        <f t="shared" si="1"/>
        <v>2901</v>
      </c>
      <c r="AO5" s="80">
        <f t="shared" si="1"/>
        <v>3844</v>
      </c>
      <c r="AP5" s="80">
        <f t="shared" si="1"/>
        <v>2723</v>
      </c>
      <c r="AQ5" s="80">
        <f t="shared" si="1"/>
        <v>1477</v>
      </c>
      <c r="AR5" s="80">
        <f t="shared" si="1"/>
        <v>12866</v>
      </c>
      <c r="AS5" s="80">
        <f t="shared" si="1"/>
        <v>12955</v>
      </c>
      <c r="AT5" s="80">
        <f t="shared" si="1"/>
        <v>0</v>
      </c>
      <c r="AU5" s="80">
        <f t="shared" si="1"/>
        <v>0</v>
      </c>
      <c r="AV5" s="80">
        <f t="shared" si="1"/>
        <v>0</v>
      </c>
      <c r="AW5" s="80">
        <f t="shared" si="1"/>
        <v>0</v>
      </c>
      <c r="AX5" s="80">
        <f t="shared" si="1"/>
        <v>21</v>
      </c>
      <c r="AY5" s="80">
        <f t="shared" si="1"/>
        <v>34</v>
      </c>
      <c r="AZ5" s="80">
        <f t="shared" si="1"/>
        <v>49</v>
      </c>
      <c r="BA5" s="80">
        <f t="shared" si="1"/>
        <v>44</v>
      </c>
      <c r="BB5" s="80">
        <f t="shared" si="1"/>
        <v>56</v>
      </c>
      <c r="BC5" s="80">
        <f t="shared" si="1"/>
        <v>204</v>
      </c>
      <c r="BD5" s="80">
        <f t="shared" si="1"/>
        <v>204</v>
      </c>
      <c r="BE5" s="80">
        <f t="shared" si="1"/>
        <v>42</v>
      </c>
      <c r="BF5" s="80">
        <f t="shared" si="1"/>
        <v>47</v>
      </c>
      <c r="BG5" s="80">
        <f t="shared" si="1"/>
        <v>89</v>
      </c>
      <c r="BH5" s="80">
        <f t="shared" si="1"/>
        <v>2</v>
      </c>
      <c r="BI5" s="80">
        <f t="shared" si="1"/>
        <v>1940</v>
      </c>
      <c r="BJ5" s="80">
        <f t="shared" si="1"/>
        <v>2935</v>
      </c>
      <c r="BK5" s="80">
        <f t="shared" si="1"/>
        <v>3893</v>
      </c>
      <c r="BL5" s="80">
        <f t="shared" si="1"/>
        <v>2767</v>
      </c>
      <c r="BM5" s="80">
        <f t="shared" si="1"/>
        <v>1533</v>
      </c>
      <c r="BN5" s="80">
        <f t="shared" si="1"/>
        <v>13070</v>
      </c>
      <c r="BO5" s="80">
        <f t="shared" si="1"/>
        <v>13159</v>
      </c>
      <c r="BP5" s="80">
        <f aca="true" t="shared" si="2" ref="BP5:EA5">BP29+BP56+BP61+BP71</f>
        <v>18</v>
      </c>
      <c r="BQ5" s="95">
        <f t="shared" si="2"/>
        <v>78</v>
      </c>
      <c r="BR5" s="95">
        <f t="shared" si="2"/>
        <v>96</v>
      </c>
      <c r="BS5" s="95">
        <f t="shared" si="2"/>
        <v>1245</v>
      </c>
      <c r="BT5" s="95">
        <f t="shared" si="2"/>
        <v>3025</v>
      </c>
      <c r="BU5" s="95">
        <f t="shared" si="2"/>
        <v>7046</v>
      </c>
      <c r="BV5" s="95">
        <f t="shared" si="2"/>
        <v>11623</v>
      </c>
      <c r="BW5" s="95">
        <f t="shared" si="2"/>
        <v>10986</v>
      </c>
      <c r="BX5" s="95">
        <f t="shared" si="2"/>
        <v>33925</v>
      </c>
      <c r="BY5" s="95">
        <f t="shared" si="2"/>
        <v>34021</v>
      </c>
      <c r="BZ5" s="95">
        <f t="shared" si="2"/>
        <v>17</v>
      </c>
      <c r="CA5" s="95">
        <f t="shared" si="2"/>
        <v>78</v>
      </c>
      <c r="CB5" s="95">
        <f t="shared" si="2"/>
        <v>95</v>
      </c>
      <c r="CC5" s="95">
        <f t="shared" si="2"/>
        <v>1233</v>
      </c>
      <c r="CD5" s="95">
        <f t="shared" si="2"/>
        <v>2998</v>
      </c>
      <c r="CE5" s="95">
        <f t="shared" si="2"/>
        <v>6978</v>
      </c>
      <c r="CF5" s="95">
        <f t="shared" si="2"/>
        <v>11479</v>
      </c>
      <c r="CG5" s="95">
        <f t="shared" si="2"/>
        <v>10864</v>
      </c>
      <c r="CH5" s="95">
        <f t="shared" si="2"/>
        <v>33552</v>
      </c>
      <c r="CI5" s="95">
        <f t="shared" si="2"/>
        <v>33647</v>
      </c>
      <c r="CJ5" s="95">
        <f t="shared" si="2"/>
        <v>1</v>
      </c>
      <c r="CK5" s="95">
        <f t="shared" si="2"/>
        <v>0</v>
      </c>
      <c r="CL5" s="95">
        <f t="shared" si="2"/>
        <v>1</v>
      </c>
      <c r="CM5" s="95">
        <f t="shared" si="2"/>
        <v>12</v>
      </c>
      <c r="CN5" s="95">
        <f t="shared" si="2"/>
        <v>27</v>
      </c>
      <c r="CO5" s="95">
        <f t="shared" si="2"/>
        <v>68</v>
      </c>
      <c r="CP5" s="95">
        <f t="shared" si="2"/>
        <v>144</v>
      </c>
      <c r="CQ5" s="95">
        <f t="shared" si="2"/>
        <v>122</v>
      </c>
      <c r="CR5" s="95">
        <f t="shared" si="2"/>
        <v>373</v>
      </c>
      <c r="CS5" s="95">
        <f t="shared" si="2"/>
        <v>374</v>
      </c>
      <c r="CT5" s="95">
        <f t="shared" si="2"/>
        <v>11</v>
      </c>
      <c r="CU5" s="95">
        <f t="shared" si="2"/>
        <v>35</v>
      </c>
      <c r="CV5" s="95">
        <f t="shared" si="2"/>
        <v>46</v>
      </c>
      <c r="CW5" s="95">
        <f t="shared" si="2"/>
        <v>1557</v>
      </c>
      <c r="CX5" s="95">
        <f t="shared" si="2"/>
        <v>3384</v>
      </c>
      <c r="CY5" s="95">
        <f t="shared" si="2"/>
        <v>5294</v>
      </c>
      <c r="CZ5" s="95">
        <f t="shared" si="2"/>
        <v>4955</v>
      </c>
      <c r="DA5" s="95">
        <f t="shared" si="2"/>
        <v>2281</v>
      </c>
      <c r="DB5" s="95">
        <f t="shared" si="2"/>
        <v>17471</v>
      </c>
      <c r="DC5" s="95">
        <f t="shared" si="2"/>
        <v>17517</v>
      </c>
      <c r="DD5" s="95">
        <f t="shared" si="2"/>
        <v>10</v>
      </c>
      <c r="DE5" s="95">
        <f t="shared" si="2"/>
        <v>35</v>
      </c>
      <c r="DF5" s="95">
        <f t="shared" si="2"/>
        <v>45</v>
      </c>
      <c r="DG5" s="95">
        <f t="shared" si="2"/>
        <v>1525</v>
      </c>
      <c r="DH5" s="95">
        <f t="shared" si="2"/>
        <v>3306</v>
      </c>
      <c r="DI5" s="95">
        <f t="shared" si="2"/>
        <v>5161</v>
      </c>
      <c r="DJ5" s="95">
        <f t="shared" si="2"/>
        <v>4792</v>
      </c>
      <c r="DK5" s="95">
        <f t="shared" si="2"/>
        <v>2214</v>
      </c>
      <c r="DL5" s="95">
        <f t="shared" si="2"/>
        <v>16998</v>
      </c>
      <c r="DM5" s="95">
        <f t="shared" si="2"/>
        <v>17043</v>
      </c>
      <c r="DN5" s="95">
        <f t="shared" si="2"/>
        <v>1</v>
      </c>
      <c r="DO5" s="95">
        <f t="shared" si="2"/>
        <v>0</v>
      </c>
      <c r="DP5" s="95">
        <f t="shared" si="2"/>
        <v>1</v>
      </c>
      <c r="DQ5" s="95">
        <f t="shared" si="2"/>
        <v>32</v>
      </c>
      <c r="DR5" s="95">
        <f t="shared" si="2"/>
        <v>78</v>
      </c>
      <c r="DS5" s="95">
        <f t="shared" si="2"/>
        <v>133</v>
      </c>
      <c r="DT5" s="95">
        <f t="shared" si="2"/>
        <v>163</v>
      </c>
      <c r="DU5" s="95">
        <f t="shared" si="2"/>
        <v>67</v>
      </c>
      <c r="DV5" s="95">
        <f t="shared" si="2"/>
        <v>473</v>
      </c>
      <c r="DW5" s="95">
        <f t="shared" si="2"/>
        <v>474</v>
      </c>
      <c r="DX5" s="95">
        <f t="shared" si="2"/>
        <v>0</v>
      </c>
      <c r="DY5" s="95">
        <f t="shared" si="2"/>
        <v>1</v>
      </c>
      <c r="DZ5" s="95">
        <f t="shared" si="2"/>
        <v>1</v>
      </c>
      <c r="EA5" s="95">
        <f t="shared" si="2"/>
        <v>100</v>
      </c>
      <c r="EB5" s="95">
        <f aca="true" t="shared" si="3" ref="EB5:FK5">EB29+EB56+EB61+EB71</f>
        <v>315</v>
      </c>
      <c r="EC5" s="95">
        <f t="shared" si="3"/>
        <v>981</v>
      </c>
      <c r="ED5" s="95">
        <f t="shared" si="3"/>
        <v>2629</v>
      </c>
      <c r="EE5" s="95">
        <f t="shared" si="3"/>
        <v>5485</v>
      </c>
      <c r="EF5" s="95">
        <f t="shared" si="3"/>
        <v>9510</v>
      </c>
      <c r="EG5" s="95">
        <f t="shared" si="3"/>
        <v>9511</v>
      </c>
      <c r="EH5" s="95">
        <f t="shared" si="3"/>
        <v>0</v>
      </c>
      <c r="EI5" s="95">
        <f t="shared" si="3"/>
        <v>1</v>
      </c>
      <c r="EJ5" s="95">
        <f t="shared" si="3"/>
        <v>1</v>
      </c>
      <c r="EK5" s="95">
        <f t="shared" si="3"/>
        <v>97</v>
      </c>
      <c r="EL5" s="95">
        <f t="shared" si="3"/>
        <v>306</v>
      </c>
      <c r="EM5" s="95">
        <f t="shared" si="3"/>
        <v>947</v>
      </c>
      <c r="EN5" s="95">
        <f t="shared" si="3"/>
        <v>2541</v>
      </c>
      <c r="EO5" s="95">
        <f t="shared" si="3"/>
        <v>5268</v>
      </c>
      <c r="EP5" s="95">
        <f t="shared" si="3"/>
        <v>9159</v>
      </c>
      <c r="EQ5" s="95">
        <f t="shared" si="3"/>
        <v>9160</v>
      </c>
      <c r="ER5" s="95">
        <f t="shared" si="3"/>
        <v>0</v>
      </c>
      <c r="ES5" s="95">
        <f t="shared" si="3"/>
        <v>0</v>
      </c>
      <c r="ET5" s="95">
        <f t="shared" si="3"/>
        <v>0</v>
      </c>
      <c r="EU5" s="95">
        <f t="shared" si="3"/>
        <v>3</v>
      </c>
      <c r="EV5" s="95">
        <f t="shared" si="3"/>
        <v>9</v>
      </c>
      <c r="EW5" s="95">
        <f t="shared" si="3"/>
        <v>34</v>
      </c>
      <c r="EX5" s="95">
        <f t="shared" si="3"/>
        <v>88</v>
      </c>
      <c r="EY5" s="95">
        <f t="shared" si="3"/>
        <v>217</v>
      </c>
      <c r="EZ5" s="95">
        <f t="shared" si="3"/>
        <v>351</v>
      </c>
      <c r="FA5" s="96">
        <f t="shared" si="3"/>
        <v>351</v>
      </c>
      <c r="FB5" s="97">
        <f t="shared" si="3"/>
        <v>29</v>
      </c>
      <c r="FC5" s="97">
        <f t="shared" si="3"/>
        <v>114</v>
      </c>
      <c r="FD5" s="97">
        <f t="shared" si="3"/>
        <v>143</v>
      </c>
      <c r="FE5" s="97">
        <f t="shared" si="3"/>
        <v>2896</v>
      </c>
      <c r="FF5" s="97">
        <f t="shared" si="3"/>
        <v>6698</v>
      </c>
      <c r="FG5" s="97">
        <f t="shared" si="3"/>
        <v>13209</v>
      </c>
      <c r="FH5" s="97">
        <f t="shared" si="3"/>
        <v>19024</v>
      </c>
      <c r="FI5" s="97">
        <f t="shared" si="3"/>
        <v>18635</v>
      </c>
      <c r="FJ5" s="97">
        <f t="shared" si="3"/>
        <v>60462</v>
      </c>
      <c r="FK5" s="81">
        <f t="shared" si="3"/>
        <v>60605</v>
      </c>
    </row>
    <row r="6" spans="1:167" s="73" customFormat="1" ht="18.75" customHeight="1">
      <c r="A6" s="98" t="s">
        <v>13</v>
      </c>
      <c r="B6" s="83">
        <v>111</v>
      </c>
      <c r="C6" s="83">
        <v>69</v>
      </c>
      <c r="D6" s="83">
        <v>180</v>
      </c>
      <c r="E6" s="83">
        <v>0</v>
      </c>
      <c r="F6" s="83">
        <v>258</v>
      </c>
      <c r="G6" s="83">
        <v>230</v>
      </c>
      <c r="H6" s="83">
        <v>164</v>
      </c>
      <c r="I6" s="83">
        <v>108</v>
      </c>
      <c r="J6" s="83">
        <v>87</v>
      </c>
      <c r="K6" s="83">
        <v>847</v>
      </c>
      <c r="L6" s="83">
        <v>1027</v>
      </c>
      <c r="M6" s="83">
        <v>1</v>
      </c>
      <c r="N6" s="83">
        <v>3</v>
      </c>
      <c r="O6" s="83">
        <v>4</v>
      </c>
      <c r="P6" s="83">
        <v>0</v>
      </c>
      <c r="Q6" s="83">
        <v>6</v>
      </c>
      <c r="R6" s="83">
        <v>4</v>
      </c>
      <c r="S6" s="83">
        <v>5</v>
      </c>
      <c r="T6" s="83">
        <v>6</v>
      </c>
      <c r="U6" s="83">
        <v>3</v>
      </c>
      <c r="V6" s="83">
        <v>24</v>
      </c>
      <c r="W6" s="83">
        <v>28</v>
      </c>
      <c r="X6" s="83">
        <v>112</v>
      </c>
      <c r="Y6" s="83">
        <v>72</v>
      </c>
      <c r="Z6" s="83">
        <v>184</v>
      </c>
      <c r="AA6" s="83">
        <v>0</v>
      </c>
      <c r="AB6" s="83">
        <v>264</v>
      </c>
      <c r="AC6" s="83">
        <v>234</v>
      </c>
      <c r="AD6" s="83">
        <v>169</v>
      </c>
      <c r="AE6" s="83">
        <v>114</v>
      </c>
      <c r="AF6" s="83">
        <v>90</v>
      </c>
      <c r="AG6" s="83">
        <v>871</v>
      </c>
      <c r="AH6" s="83">
        <v>1055</v>
      </c>
      <c r="AI6" s="83">
        <v>0</v>
      </c>
      <c r="AJ6" s="83">
        <v>0</v>
      </c>
      <c r="AK6" s="83">
        <v>0</v>
      </c>
      <c r="AL6" s="83">
        <v>0</v>
      </c>
      <c r="AM6" s="83">
        <v>7</v>
      </c>
      <c r="AN6" s="83">
        <v>18</v>
      </c>
      <c r="AO6" s="83">
        <v>30</v>
      </c>
      <c r="AP6" s="83">
        <v>17</v>
      </c>
      <c r="AQ6" s="83">
        <v>10</v>
      </c>
      <c r="AR6" s="83">
        <v>82</v>
      </c>
      <c r="AS6" s="83">
        <v>82</v>
      </c>
      <c r="AT6" s="83">
        <v>0</v>
      </c>
      <c r="AU6" s="83">
        <v>0</v>
      </c>
      <c r="AV6" s="83">
        <v>0</v>
      </c>
      <c r="AW6" s="83">
        <v>0</v>
      </c>
      <c r="AX6" s="83">
        <v>1</v>
      </c>
      <c r="AY6" s="83">
        <v>0</v>
      </c>
      <c r="AZ6" s="83">
        <v>1</v>
      </c>
      <c r="BA6" s="83">
        <v>0</v>
      </c>
      <c r="BB6" s="83">
        <v>1</v>
      </c>
      <c r="BC6" s="83">
        <v>3</v>
      </c>
      <c r="BD6" s="83">
        <v>3</v>
      </c>
      <c r="BE6" s="83">
        <v>0</v>
      </c>
      <c r="BF6" s="83">
        <v>0</v>
      </c>
      <c r="BG6" s="83">
        <v>0</v>
      </c>
      <c r="BH6" s="83">
        <v>0</v>
      </c>
      <c r="BI6" s="83">
        <v>8</v>
      </c>
      <c r="BJ6" s="83">
        <v>18</v>
      </c>
      <c r="BK6" s="83">
        <v>31</v>
      </c>
      <c r="BL6" s="83">
        <v>17</v>
      </c>
      <c r="BM6" s="83">
        <v>11</v>
      </c>
      <c r="BN6" s="83">
        <v>85</v>
      </c>
      <c r="BO6" s="83">
        <v>85</v>
      </c>
      <c r="BP6" s="83">
        <v>0</v>
      </c>
      <c r="BQ6" s="99">
        <v>0</v>
      </c>
      <c r="BR6" s="99">
        <v>0</v>
      </c>
      <c r="BS6" s="99">
        <v>1</v>
      </c>
      <c r="BT6" s="99">
        <v>16</v>
      </c>
      <c r="BU6" s="99">
        <v>14</v>
      </c>
      <c r="BV6" s="99">
        <v>52</v>
      </c>
      <c r="BW6" s="99">
        <v>74</v>
      </c>
      <c r="BX6" s="99">
        <v>157</v>
      </c>
      <c r="BY6" s="99">
        <v>157</v>
      </c>
      <c r="BZ6" s="99">
        <v>0</v>
      </c>
      <c r="CA6" s="99">
        <v>0</v>
      </c>
      <c r="CB6" s="99">
        <v>0</v>
      </c>
      <c r="CC6" s="99">
        <v>1</v>
      </c>
      <c r="CD6" s="99">
        <v>16</v>
      </c>
      <c r="CE6" s="99">
        <v>14</v>
      </c>
      <c r="CF6" s="99">
        <v>52</v>
      </c>
      <c r="CG6" s="99">
        <v>71</v>
      </c>
      <c r="CH6" s="99">
        <v>154</v>
      </c>
      <c r="CI6" s="99">
        <v>154</v>
      </c>
      <c r="CJ6" s="99">
        <v>0</v>
      </c>
      <c r="CK6" s="99">
        <v>0</v>
      </c>
      <c r="CL6" s="99">
        <v>0</v>
      </c>
      <c r="CM6" s="99">
        <v>0</v>
      </c>
      <c r="CN6" s="99">
        <v>0</v>
      </c>
      <c r="CO6" s="99">
        <v>0</v>
      </c>
      <c r="CP6" s="99">
        <v>0</v>
      </c>
      <c r="CQ6" s="99">
        <v>3</v>
      </c>
      <c r="CR6" s="99">
        <v>3</v>
      </c>
      <c r="CS6" s="99">
        <v>3</v>
      </c>
      <c r="CT6" s="99">
        <v>0</v>
      </c>
      <c r="CU6" s="99">
        <v>0</v>
      </c>
      <c r="CV6" s="99">
        <v>0</v>
      </c>
      <c r="CW6" s="99">
        <v>2</v>
      </c>
      <c r="CX6" s="99">
        <v>3</v>
      </c>
      <c r="CY6" s="99">
        <v>15</v>
      </c>
      <c r="CZ6" s="99">
        <v>13</v>
      </c>
      <c r="DA6" s="99">
        <v>10</v>
      </c>
      <c r="DB6" s="99">
        <v>43</v>
      </c>
      <c r="DC6" s="99">
        <v>43</v>
      </c>
      <c r="DD6" s="99">
        <v>0</v>
      </c>
      <c r="DE6" s="99">
        <v>0</v>
      </c>
      <c r="DF6" s="99">
        <v>0</v>
      </c>
      <c r="DG6" s="99">
        <v>2</v>
      </c>
      <c r="DH6" s="99">
        <v>3</v>
      </c>
      <c r="DI6" s="99">
        <v>14</v>
      </c>
      <c r="DJ6" s="99">
        <v>13</v>
      </c>
      <c r="DK6" s="99">
        <v>9</v>
      </c>
      <c r="DL6" s="99">
        <v>41</v>
      </c>
      <c r="DM6" s="99">
        <v>41</v>
      </c>
      <c r="DN6" s="99">
        <v>0</v>
      </c>
      <c r="DO6" s="99">
        <v>0</v>
      </c>
      <c r="DP6" s="99">
        <v>0</v>
      </c>
      <c r="DQ6" s="99">
        <v>0</v>
      </c>
      <c r="DR6" s="99">
        <v>0</v>
      </c>
      <c r="DS6" s="99">
        <v>1</v>
      </c>
      <c r="DT6" s="99">
        <v>0</v>
      </c>
      <c r="DU6" s="99">
        <v>1</v>
      </c>
      <c r="DV6" s="99">
        <v>2</v>
      </c>
      <c r="DW6" s="99">
        <v>2</v>
      </c>
      <c r="DX6" s="99">
        <v>0</v>
      </c>
      <c r="DY6" s="99">
        <v>0</v>
      </c>
      <c r="DZ6" s="99">
        <v>0</v>
      </c>
      <c r="EA6" s="99">
        <v>1</v>
      </c>
      <c r="EB6" s="99">
        <v>2</v>
      </c>
      <c r="EC6" s="99">
        <v>3</v>
      </c>
      <c r="ED6" s="99">
        <v>8</v>
      </c>
      <c r="EE6" s="99">
        <v>19</v>
      </c>
      <c r="EF6" s="99">
        <v>33</v>
      </c>
      <c r="EG6" s="99">
        <v>33</v>
      </c>
      <c r="EH6" s="99">
        <v>0</v>
      </c>
      <c r="EI6" s="99">
        <v>0</v>
      </c>
      <c r="EJ6" s="99">
        <v>0</v>
      </c>
      <c r="EK6" s="99">
        <v>1</v>
      </c>
      <c r="EL6" s="99">
        <v>2</v>
      </c>
      <c r="EM6" s="99">
        <v>3</v>
      </c>
      <c r="EN6" s="99">
        <v>8</v>
      </c>
      <c r="EO6" s="99">
        <v>19</v>
      </c>
      <c r="EP6" s="99">
        <v>33</v>
      </c>
      <c r="EQ6" s="99">
        <v>33</v>
      </c>
      <c r="ER6" s="99">
        <v>0</v>
      </c>
      <c r="ES6" s="99">
        <v>0</v>
      </c>
      <c r="ET6" s="99">
        <v>0</v>
      </c>
      <c r="EU6" s="99">
        <v>0</v>
      </c>
      <c r="EV6" s="99">
        <v>0</v>
      </c>
      <c r="EW6" s="99">
        <v>0</v>
      </c>
      <c r="EX6" s="99">
        <v>0</v>
      </c>
      <c r="EY6" s="99">
        <v>0</v>
      </c>
      <c r="EZ6" s="99">
        <v>0</v>
      </c>
      <c r="FA6" s="100">
        <v>0</v>
      </c>
      <c r="FB6" s="83">
        <v>0</v>
      </c>
      <c r="FC6" s="83">
        <v>0</v>
      </c>
      <c r="FD6" s="83">
        <v>0</v>
      </c>
      <c r="FE6" s="83">
        <v>4</v>
      </c>
      <c r="FF6" s="83">
        <v>21</v>
      </c>
      <c r="FG6" s="83">
        <v>32</v>
      </c>
      <c r="FH6" s="83">
        <v>73</v>
      </c>
      <c r="FI6" s="83">
        <v>103</v>
      </c>
      <c r="FJ6" s="83">
        <v>233</v>
      </c>
      <c r="FK6" s="85">
        <v>233</v>
      </c>
    </row>
    <row r="7" spans="1:167" s="73" customFormat="1" ht="18.75" customHeight="1">
      <c r="A7" s="98" t="s">
        <v>14</v>
      </c>
      <c r="B7" s="83">
        <v>195</v>
      </c>
      <c r="C7" s="83">
        <v>126</v>
      </c>
      <c r="D7" s="83">
        <v>321</v>
      </c>
      <c r="E7" s="83">
        <v>1</v>
      </c>
      <c r="F7" s="83">
        <v>424</v>
      </c>
      <c r="G7" s="83">
        <v>348</v>
      </c>
      <c r="H7" s="83">
        <v>322</v>
      </c>
      <c r="I7" s="83">
        <v>206</v>
      </c>
      <c r="J7" s="83">
        <v>144</v>
      </c>
      <c r="K7" s="83">
        <v>1445</v>
      </c>
      <c r="L7" s="83">
        <v>1766</v>
      </c>
      <c r="M7" s="83">
        <v>1</v>
      </c>
      <c r="N7" s="83">
        <v>4</v>
      </c>
      <c r="O7" s="83">
        <v>5</v>
      </c>
      <c r="P7" s="83">
        <v>0</v>
      </c>
      <c r="Q7" s="83">
        <v>12</v>
      </c>
      <c r="R7" s="83">
        <v>15</v>
      </c>
      <c r="S7" s="83">
        <v>10</v>
      </c>
      <c r="T7" s="83">
        <v>11</v>
      </c>
      <c r="U7" s="83">
        <v>6</v>
      </c>
      <c r="V7" s="83">
        <v>54</v>
      </c>
      <c r="W7" s="83">
        <v>59</v>
      </c>
      <c r="X7" s="83">
        <v>196</v>
      </c>
      <c r="Y7" s="83">
        <v>130</v>
      </c>
      <c r="Z7" s="83">
        <v>326</v>
      </c>
      <c r="AA7" s="83">
        <v>1</v>
      </c>
      <c r="AB7" s="83">
        <v>436</v>
      </c>
      <c r="AC7" s="83">
        <v>363</v>
      </c>
      <c r="AD7" s="83">
        <v>332</v>
      </c>
      <c r="AE7" s="83">
        <v>217</v>
      </c>
      <c r="AF7" s="83">
        <v>150</v>
      </c>
      <c r="AG7" s="83">
        <v>1499</v>
      </c>
      <c r="AH7" s="83">
        <v>1825</v>
      </c>
      <c r="AI7" s="83">
        <v>0</v>
      </c>
      <c r="AJ7" s="83">
        <v>0</v>
      </c>
      <c r="AK7" s="83">
        <v>0</v>
      </c>
      <c r="AL7" s="83">
        <v>0</v>
      </c>
      <c r="AM7" s="83">
        <v>16</v>
      </c>
      <c r="AN7" s="83">
        <v>23</v>
      </c>
      <c r="AO7" s="83">
        <v>37</v>
      </c>
      <c r="AP7" s="83">
        <v>27</v>
      </c>
      <c r="AQ7" s="83">
        <v>6</v>
      </c>
      <c r="AR7" s="83">
        <v>109</v>
      </c>
      <c r="AS7" s="83">
        <v>109</v>
      </c>
      <c r="AT7" s="83">
        <v>0</v>
      </c>
      <c r="AU7" s="83">
        <v>0</v>
      </c>
      <c r="AV7" s="83">
        <v>0</v>
      </c>
      <c r="AW7" s="83">
        <v>0</v>
      </c>
      <c r="AX7" s="83">
        <v>0</v>
      </c>
      <c r="AY7" s="83">
        <v>2</v>
      </c>
      <c r="AZ7" s="83">
        <v>2</v>
      </c>
      <c r="BA7" s="83">
        <v>1</v>
      </c>
      <c r="BB7" s="83">
        <v>0</v>
      </c>
      <c r="BC7" s="83">
        <v>5</v>
      </c>
      <c r="BD7" s="83">
        <v>5</v>
      </c>
      <c r="BE7" s="83">
        <v>0</v>
      </c>
      <c r="BF7" s="83">
        <v>0</v>
      </c>
      <c r="BG7" s="83">
        <v>0</v>
      </c>
      <c r="BH7" s="83">
        <v>0</v>
      </c>
      <c r="BI7" s="83">
        <v>16</v>
      </c>
      <c r="BJ7" s="83">
        <v>25</v>
      </c>
      <c r="BK7" s="83">
        <v>39</v>
      </c>
      <c r="BL7" s="83">
        <v>28</v>
      </c>
      <c r="BM7" s="83">
        <v>6</v>
      </c>
      <c r="BN7" s="83">
        <v>114</v>
      </c>
      <c r="BO7" s="83">
        <v>114</v>
      </c>
      <c r="BP7" s="83">
        <v>0</v>
      </c>
      <c r="BQ7" s="99">
        <v>0</v>
      </c>
      <c r="BR7" s="99">
        <v>0</v>
      </c>
      <c r="BS7" s="99">
        <v>7</v>
      </c>
      <c r="BT7" s="99">
        <v>13</v>
      </c>
      <c r="BU7" s="99">
        <v>53</v>
      </c>
      <c r="BV7" s="99">
        <v>116</v>
      </c>
      <c r="BW7" s="99">
        <v>84</v>
      </c>
      <c r="BX7" s="99">
        <v>273</v>
      </c>
      <c r="BY7" s="99">
        <v>273</v>
      </c>
      <c r="BZ7" s="99">
        <v>0</v>
      </c>
      <c r="CA7" s="99">
        <v>0</v>
      </c>
      <c r="CB7" s="99">
        <v>0</v>
      </c>
      <c r="CC7" s="99">
        <v>7</v>
      </c>
      <c r="CD7" s="99">
        <v>12</v>
      </c>
      <c r="CE7" s="99">
        <v>52</v>
      </c>
      <c r="CF7" s="99">
        <v>115</v>
      </c>
      <c r="CG7" s="99">
        <v>83</v>
      </c>
      <c r="CH7" s="99">
        <v>269</v>
      </c>
      <c r="CI7" s="99">
        <v>269</v>
      </c>
      <c r="CJ7" s="99">
        <v>0</v>
      </c>
      <c r="CK7" s="99">
        <v>0</v>
      </c>
      <c r="CL7" s="99">
        <v>0</v>
      </c>
      <c r="CM7" s="99">
        <v>0</v>
      </c>
      <c r="CN7" s="99">
        <v>1</v>
      </c>
      <c r="CO7" s="99">
        <v>1</v>
      </c>
      <c r="CP7" s="99">
        <v>1</v>
      </c>
      <c r="CQ7" s="99">
        <v>1</v>
      </c>
      <c r="CR7" s="99">
        <v>4</v>
      </c>
      <c r="CS7" s="99">
        <v>4</v>
      </c>
      <c r="CT7" s="99">
        <v>0</v>
      </c>
      <c r="CU7" s="99">
        <v>0</v>
      </c>
      <c r="CV7" s="99">
        <v>0</v>
      </c>
      <c r="CW7" s="99">
        <v>12</v>
      </c>
      <c r="CX7" s="99">
        <v>25</v>
      </c>
      <c r="CY7" s="99">
        <v>44</v>
      </c>
      <c r="CZ7" s="99">
        <v>46</v>
      </c>
      <c r="DA7" s="99">
        <v>10</v>
      </c>
      <c r="DB7" s="99">
        <v>137</v>
      </c>
      <c r="DC7" s="99">
        <v>137</v>
      </c>
      <c r="DD7" s="99">
        <v>0</v>
      </c>
      <c r="DE7" s="99">
        <v>0</v>
      </c>
      <c r="DF7" s="99">
        <v>0</v>
      </c>
      <c r="DG7" s="99">
        <v>12</v>
      </c>
      <c r="DH7" s="99">
        <v>25</v>
      </c>
      <c r="DI7" s="99">
        <v>42</v>
      </c>
      <c r="DJ7" s="99">
        <v>44</v>
      </c>
      <c r="DK7" s="99">
        <v>10</v>
      </c>
      <c r="DL7" s="99">
        <v>133</v>
      </c>
      <c r="DM7" s="99">
        <v>133</v>
      </c>
      <c r="DN7" s="99">
        <v>0</v>
      </c>
      <c r="DO7" s="99">
        <v>0</v>
      </c>
      <c r="DP7" s="99">
        <v>0</v>
      </c>
      <c r="DQ7" s="99">
        <v>0</v>
      </c>
      <c r="DR7" s="99">
        <v>0</v>
      </c>
      <c r="DS7" s="99">
        <v>2</v>
      </c>
      <c r="DT7" s="99">
        <v>2</v>
      </c>
      <c r="DU7" s="99">
        <v>0</v>
      </c>
      <c r="DV7" s="99">
        <v>4</v>
      </c>
      <c r="DW7" s="99">
        <v>4</v>
      </c>
      <c r="DX7" s="99">
        <v>0</v>
      </c>
      <c r="DY7" s="99">
        <v>0</v>
      </c>
      <c r="DZ7" s="99">
        <v>0</v>
      </c>
      <c r="EA7" s="99">
        <v>0</v>
      </c>
      <c r="EB7" s="99">
        <v>7</v>
      </c>
      <c r="EC7" s="99">
        <v>6</v>
      </c>
      <c r="ED7" s="99">
        <v>18</v>
      </c>
      <c r="EE7" s="99">
        <v>33</v>
      </c>
      <c r="EF7" s="99">
        <v>64</v>
      </c>
      <c r="EG7" s="99">
        <v>64</v>
      </c>
      <c r="EH7" s="99">
        <v>0</v>
      </c>
      <c r="EI7" s="99">
        <v>0</v>
      </c>
      <c r="EJ7" s="99">
        <v>0</v>
      </c>
      <c r="EK7" s="99">
        <v>0</v>
      </c>
      <c r="EL7" s="99">
        <v>7</v>
      </c>
      <c r="EM7" s="99">
        <v>5</v>
      </c>
      <c r="EN7" s="99">
        <v>17</v>
      </c>
      <c r="EO7" s="99">
        <v>32</v>
      </c>
      <c r="EP7" s="99">
        <v>61</v>
      </c>
      <c r="EQ7" s="99">
        <v>61</v>
      </c>
      <c r="ER7" s="99">
        <v>0</v>
      </c>
      <c r="ES7" s="99">
        <v>0</v>
      </c>
      <c r="ET7" s="99">
        <v>0</v>
      </c>
      <c r="EU7" s="99">
        <v>0</v>
      </c>
      <c r="EV7" s="99">
        <v>0</v>
      </c>
      <c r="EW7" s="99">
        <v>1</v>
      </c>
      <c r="EX7" s="99">
        <v>1</v>
      </c>
      <c r="EY7" s="99">
        <v>1</v>
      </c>
      <c r="EZ7" s="99">
        <v>3</v>
      </c>
      <c r="FA7" s="100">
        <v>3</v>
      </c>
      <c r="FB7" s="83">
        <v>0</v>
      </c>
      <c r="FC7" s="83">
        <v>0</v>
      </c>
      <c r="FD7" s="83">
        <v>0</v>
      </c>
      <c r="FE7" s="83">
        <v>19</v>
      </c>
      <c r="FF7" s="83">
        <v>44</v>
      </c>
      <c r="FG7" s="83">
        <v>100</v>
      </c>
      <c r="FH7" s="83">
        <v>179</v>
      </c>
      <c r="FI7" s="83">
        <v>126</v>
      </c>
      <c r="FJ7" s="83">
        <v>468</v>
      </c>
      <c r="FK7" s="85">
        <v>468</v>
      </c>
    </row>
    <row r="8" spans="1:167" s="73" customFormat="1" ht="18.75" customHeight="1">
      <c r="A8" s="98" t="s">
        <v>15</v>
      </c>
      <c r="B8" s="83">
        <v>338</v>
      </c>
      <c r="C8" s="83">
        <v>174</v>
      </c>
      <c r="D8" s="83">
        <v>512</v>
      </c>
      <c r="E8" s="83">
        <v>0</v>
      </c>
      <c r="F8" s="83">
        <v>881</v>
      </c>
      <c r="G8" s="83">
        <v>711</v>
      </c>
      <c r="H8" s="83">
        <v>564</v>
      </c>
      <c r="I8" s="83">
        <v>409</v>
      </c>
      <c r="J8" s="83">
        <v>334</v>
      </c>
      <c r="K8" s="83">
        <v>2899</v>
      </c>
      <c r="L8" s="83">
        <v>3411</v>
      </c>
      <c r="M8" s="83">
        <v>7</v>
      </c>
      <c r="N8" s="83">
        <v>5</v>
      </c>
      <c r="O8" s="83">
        <v>12</v>
      </c>
      <c r="P8" s="83">
        <v>0</v>
      </c>
      <c r="Q8" s="83">
        <v>27</v>
      </c>
      <c r="R8" s="83">
        <v>25</v>
      </c>
      <c r="S8" s="83">
        <v>22</v>
      </c>
      <c r="T8" s="83">
        <v>9</v>
      </c>
      <c r="U8" s="83">
        <v>11</v>
      </c>
      <c r="V8" s="83">
        <v>94</v>
      </c>
      <c r="W8" s="83">
        <v>106</v>
      </c>
      <c r="X8" s="83">
        <v>345</v>
      </c>
      <c r="Y8" s="83">
        <v>179</v>
      </c>
      <c r="Z8" s="83">
        <v>524</v>
      </c>
      <c r="AA8" s="83">
        <v>0</v>
      </c>
      <c r="AB8" s="83">
        <v>908</v>
      </c>
      <c r="AC8" s="83">
        <v>736</v>
      </c>
      <c r="AD8" s="83">
        <v>586</v>
      </c>
      <c r="AE8" s="83">
        <v>418</v>
      </c>
      <c r="AF8" s="83">
        <v>345</v>
      </c>
      <c r="AG8" s="83">
        <v>2993</v>
      </c>
      <c r="AH8" s="83">
        <v>3517</v>
      </c>
      <c r="AI8" s="83">
        <v>0</v>
      </c>
      <c r="AJ8" s="83">
        <v>0</v>
      </c>
      <c r="AK8" s="83">
        <v>0</v>
      </c>
      <c r="AL8" s="83">
        <v>0</v>
      </c>
      <c r="AM8" s="83">
        <v>5</v>
      </c>
      <c r="AN8" s="83">
        <v>32</v>
      </c>
      <c r="AO8" s="83">
        <v>26</v>
      </c>
      <c r="AP8" s="83">
        <v>11</v>
      </c>
      <c r="AQ8" s="83">
        <v>6</v>
      </c>
      <c r="AR8" s="83">
        <v>80</v>
      </c>
      <c r="AS8" s="83">
        <v>80</v>
      </c>
      <c r="AT8" s="83">
        <v>0</v>
      </c>
      <c r="AU8" s="83">
        <v>0</v>
      </c>
      <c r="AV8" s="83">
        <v>0</v>
      </c>
      <c r="AW8" s="83">
        <v>0</v>
      </c>
      <c r="AX8" s="83">
        <v>0</v>
      </c>
      <c r="AY8" s="83">
        <v>1</v>
      </c>
      <c r="AZ8" s="83">
        <v>0</v>
      </c>
      <c r="BA8" s="83">
        <v>0</v>
      </c>
      <c r="BB8" s="83">
        <v>0</v>
      </c>
      <c r="BC8" s="83">
        <v>1</v>
      </c>
      <c r="BD8" s="83">
        <v>1</v>
      </c>
      <c r="BE8" s="83">
        <v>0</v>
      </c>
      <c r="BF8" s="83">
        <v>0</v>
      </c>
      <c r="BG8" s="83">
        <v>0</v>
      </c>
      <c r="BH8" s="83">
        <v>0</v>
      </c>
      <c r="BI8" s="83">
        <v>5</v>
      </c>
      <c r="BJ8" s="83">
        <v>33</v>
      </c>
      <c r="BK8" s="83">
        <v>26</v>
      </c>
      <c r="BL8" s="83">
        <v>11</v>
      </c>
      <c r="BM8" s="83">
        <v>6</v>
      </c>
      <c r="BN8" s="83">
        <v>81</v>
      </c>
      <c r="BO8" s="83">
        <v>81</v>
      </c>
      <c r="BP8" s="83">
        <v>0</v>
      </c>
      <c r="BQ8" s="99">
        <v>0</v>
      </c>
      <c r="BR8" s="99">
        <v>0</v>
      </c>
      <c r="BS8" s="99">
        <v>14</v>
      </c>
      <c r="BT8" s="99">
        <v>41</v>
      </c>
      <c r="BU8" s="99">
        <v>122</v>
      </c>
      <c r="BV8" s="99">
        <v>213</v>
      </c>
      <c r="BW8" s="99">
        <v>205</v>
      </c>
      <c r="BX8" s="99">
        <v>595</v>
      </c>
      <c r="BY8" s="99">
        <v>595</v>
      </c>
      <c r="BZ8" s="99">
        <v>0</v>
      </c>
      <c r="CA8" s="99">
        <v>0</v>
      </c>
      <c r="CB8" s="99">
        <v>0</v>
      </c>
      <c r="CC8" s="99">
        <v>14</v>
      </c>
      <c r="CD8" s="99">
        <v>41</v>
      </c>
      <c r="CE8" s="99">
        <v>122</v>
      </c>
      <c r="CF8" s="99">
        <v>212</v>
      </c>
      <c r="CG8" s="99">
        <v>205</v>
      </c>
      <c r="CH8" s="99">
        <v>594</v>
      </c>
      <c r="CI8" s="99">
        <v>594</v>
      </c>
      <c r="CJ8" s="99">
        <v>0</v>
      </c>
      <c r="CK8" s="99">
        <v>0</v>
      </c>
      <c r="CL8" s="99">
        <v>0</v>
      </c>
      <c r="CM8" s="99">
        <v>0</v>
      </c>
      <c r="CN8" s="99">
        <v>0</v>
      </c>
      <c r="CO8" s="99">
        <v>0</v>
      </c>
      <c r="CP8" s="99">
        <v>1</v>
      </c>
      <c r="CQ8" s="99">
        <v>0</v>
      </c>
      <c r="CR8" s="99">
        <v>1</v>
      </c>
      <c r="CS8" s="99">
        <v>1</v>
      </c>
      <c r="CT8" s="99">
        <v>0</v>
      </c>
      <c r="CU8" s="99">
        <v>0</v>
      </c>
      <c r="CV8" s="99">
        <v>0</v>
      </c>
      <c r="CW8" s="99">
        <v>15</v>
      </c>
      <c r="CX8" s="99">
        <v>50</v>
      </c>
      <c r="CY8" s="99">
        <v>75</v>
      </c>
      <c r="CZ8" s="99">
        <v>68</v>
      </c>
      <c r="DA8" s="99">
        <v>35</v>
      </c>
      <c r="DB8" s="99">
        <v>243</v>
      </c>
      <c r="DC8" s="99">
        <v>243</v>
      </c>
      <c r="DD8" s="99">
        <v>0</v>
      </c>
      <c r="DE8" s="99">
        <v>0</v>
      </c>
      <c r="DF8" s="99">
        <v>0</v>
      </c>
      <c r="DG8" s="99">
        <v>15</v>
      </c>
      <c r="DH8" s="99">
        <v>47</v>
      </c>
      <c r="DI8" s="99">
        <v>75</v>
      </c>
      <c r="DJ8" s="99">
        <v>68</v>
      </c>
      <c r="DK8" s="99">
        <v>34</v>
      </c>
      <c r="DL8" s="99">
        <v>239</v>
      </c>
      <c r="DM8" s="99">
        <v>239</v>
      </c>
      <c r="DN8" s="99">
        <v>0</v>
      </c>
      <c r="DO8" s="99">
        <v>0</v>
      </c>
      <c r="DP8" s="99">
        <v>0</v>
      </c>
      <c r="DQ8" s="99">
        <v>0</v>
      </c>
      <c r="DR8" s="99">
        <v>3</v>
      </c>
      <c r="DS8" s="99">
        <v>0</v>
      </c>
      <c r="DT8" s="99">
        <v>0</v>
      </c>
      <c r="DU8" s="99">
        <v>1</v>
      </c>
      <c r="DV8" s="99">
        <v>4</v>
      </c>
      <c r="DW8" s="99">
        <v>4</v>
      </c>
      <c r="DX8" s="99">
        <v>0</v>
      </c>
      <c r="DY8" s="99">
        <v>0</v>
      </c>
      <c r="DZ8" s="99">
        <v>0</v>
      </c>
      <c r="EA8" s="99">
        <v>0</v>
      </c>
      <c r="EB8" s="99">
        <v>7</v>
      </c>
      <c r="EC8" s="99">
        <v>12</v>
      </c>
      <c r="ED8" s="99">
        <v>29</v>
      </c>
      <c r="EE8" s="99">
        <v>71</v>
      </c>
      <c r="EF8" s="99">
        <v>119</v>
      </c>
      <c r="EG8" s="99">
        <v>119</v>
      </c>
      <c r="EH8" s="99">
        <v>0</v>
      </c>
      <c r="EI8" s="99">
        <v>0</v>
      </c>
      <c r="EJ8" s="99">
        <v>0</v>
      </c>
      <c r="EK8" s="99">
        <v>0</v>
      </c>
      <c r="EL8" s="99">
        <v>7</v>
      </c>
      <c r="EM8" s="99">
        <v>11</v>
      </c>
      <c r="EN8" s="99">
        <v>29</v>
      </c>
      <c r="EO8" s="99">
        <v>68</v>
      </c>
      <c r="EP8" s="99">
        <v>115</v>
      </c>
      <c r="EQ8" s="99">
        <v>115</v>
      </c>
      <c r="ER8" s="99">
        <v>0</v>
      </c>
      <c r="ES8" s="99">
        <v>0</v>
      </c>
      <c r="ET8" s="99">
        <v>0</v>
      </c>
      <c r="EU8" s="99">
        <v>0</v>
      </c>
      <c r="EV8" s="99">
        <v>0</v>
      </c>
      <c r="EW8" s="99">
        <v>1</v>
      </c>
      <c r="EX8" s="99">
        <v>0</v>
      </c>
      <c r="EY8" s="99">
        <v>3</v>
      </c>
      <c r="EZ8" s="99">
        <v>4</v>
      </c>
      <c r="FA8" s="100">
        <v>4</v>
      </c>
      <c r="FB8" s="83">
        <v>0</v>
      </c>
      <c r="FC8" s="83">
        <v>0</v>
      </c>
      <c r="FD8" s="83">
        <v>0</v>
      </c>
      <c r="FE8" s="83">
        <v>29</v>
      </c>
      <c r="FF8" s="83">
        <v>98</v>
      </c>
      <c r="FG8" s="83">
        <v>209</v>
      </c>
      <c r="FH8" s="83">
        <v>310</v>
      </c>
      <c r="FI8" s="83">
        <v>311</v>
      </c>
      <c r="FJ8" s="83">
        <v>957</v>
      </c>
      <c r="FK8" s="85">
        <v>957</v>
      </c>
    </row>
    <row r="9" spans="1:167" s="73" customFormat="1" ht="18.75" customHeight="1">
      <c r="A9" s="98" t="s">
        <v>16</v>
      </c>
      <c r="B9" s="83">
        <v>763</v>
      </c>
      <c r="C9" s="83">
        <v>783</v>
      </c>
      <c r="D9" s="83">
        <v>1546</v>
      </c>
      <c r="E9" s="83">
        <v>9</v>
      </c>
      <c r="F9" s="83">
        <v>1338</v>
      </c>
      <c r="G9" s="83">
        <v>1280</v>
      </c>
      <c r="H9" s="83">
        <v>1034</v>
      </c>
      <c r="I9" s="83">
        <v>715</v>
      </c>
      <c r="J9" s="83">
        <v>454</v>
      </c>
      <c r="K9" s="83">
        <v>4830</v>
      </c>
      <c r="L9" s="83">
        <v>6376</v>
      </c>
      <c r="M9" s="83">
        <v>5</v>
      </c>
      <c r="N9" s="83">
        <v>15</v>
      </c>
      <c r="O9" s="83">
        <v>20</v>
      </c>
      <c r="P9" s="83">
        <v>0</v>
      </c>
      <c r="Q9" s="83">
        <v>25</v>
      </c>
      <c r="R9" s="83">
        <v>41</v>
      </c>
      <c r="S9" s="83">
        <v>21</v>
      </c>
      <c r="T9" s="83">
        <v>25</v>
      </c>
      <c r="U9" s="83">
        <v>16</v>
      </c>
      <c r="V9" s="83">
        <v>128</v>
      </c>
      <c r="W9" s="83">
        <v>148</v>
      </c>
      <c r="X9" s="83">
        <v>768</v>
      </c>
      <c r="Y9" s="83">
        <v>798</v>
      </c>
      <c r="Z9" s="83">
        <v>1566</v>
      </c>
      <c r="AA9" s="83">
        <v>9</v>
      </c>
      <c r="AB9" s="83">
        <v>1363</v>
      </c>
      <c r="AC9" s="83">
        <v>1321</v>
      </c>
      <c r="AD9" s="83">
        <v>1055</v>
      </c>
      <c r="AE9" s="83">
        <v>740</v>
      </c>
      <c r="AF9" s="83">
        <v>470</v>
      </c>
      <c r="AG9" s="83">
        <v>4958</v>
      </c>
      <c r="AH9" s="83">
        <v>6524</v>
      </c>
      <c r="AI9" s="83">
        <v>2</v>
      </c>
      <c r="AJ9" s="83">
        <v>3</v>
      </c>
      <c r="AK9" s="83">
        <v>5</v>
      </c>
      <c r="AL9" s="83">
        <v>1</v>
      </c>
      <c r="AM9" s="83">
        <v>61</v>
      </c>
      <c r="AN9" s="83">
        <v>80</v>
      </c>
      <c r="AO9" s="83">
        <v>152</v>
      </c>
      <c r="AP9" s="83">
        <v>142</v>
      </c>
      <c r="AQ9" s="83">
        <v>63</v>
      </c>
      <c r="AR9" s="83">
        <v>499</v>
      </c>
      <c r="AS9" s="83">
        <v>504</v>
      </c>
      <c r="AT9" s="83">
        <v>0</v>
      </c>
      <c r="AU9" s="83">
        <v>0</v>
      </c>
      <c r="AV9" s="83">
        <v>0</v>
      </c>
      <c r="AW9" s="83">
        <v>0</v>
      </c>
      <c r="AX9" s="83">
        <v>0</v>
      </c>
      <c r="AY9" s="83">
        <v>0</v>
      </c>
      <c r="AZ9" s="83">
        <v>0</v>
      </c>
      <c r="BA9" s="83">
        <v>1</v>
      </c>
      <c r="BB9" s="83">
        <v>2</v>
      </c>
      <c r="BC9" s="83">
        <v>3</v>
      </c>
      <c r="BD9" s="83">
        <v>3</v>
      </c>
      <c r="BE9" s="83">
        <v>2</v>
      </c>
      <c r="BF9" s="83">
        <v>3</v>
      </c>
      <c r="BG9" s="83">
        <v>5</v>
      </c>
      <c r="BH9" s="83">
        <v>1</v>
      </c>
      <c r="BI9" s="83">
        <v>61</v>
      </c>
      <c r="BJ9" s="83">
        <v>80</v>
      </c>
      <c r="BK9" s="83">
        <v>152</v>
      </c>
      <c r="BL9" s="83">
        <v>143</v>
      </c>
      <c r="BM9" s="83">
        <v>65</v>
      </c>
      <c r="BN9" s="83">
        <v>502</v>
      </c>
      <c r="BO9" s="83">
        <v>507</v>
      </c>
      <c r="BP9" s="83">
        <v>0</v>
      </c>
      <c r="BQ9" s="99">
        <v>3</v>
      </c>
      <c r="BR9" s="99">
        <v>3</v>
      </c>
      <c r="BS9" s="99">
        <v>33</v>
      </c>
      <c r="BT9" s="99">
        <v>67</v>
      </c>
      <c r="BU9" s="99">
        <v>150</v>
      </c>
      <c r="BV9" s="99">
        <v>282</v>
      </c>
      <c r="BW9" s="99">
        <v>320</v>
      </c>
      <c r="BX9" s="99">
        <v>852</v>
      </c>
      <c r="BY9" s="99">
        <v>855</v>
      </c>
      <c r="BZ9" s="99">
        <v>0</v>
      </c>
      <c r="CA9" s="99">
        <v>3</v>
      </c>
      <c r="CB9" s="99">
        <v>3</v>
      </c>
      <c r="CC9" s="99">
        <v>33</v>
      </c>
      <c r="CD9" s="99">
        <v>67</v>
      </c>
      <c r="CE9" s="99">
        <v>148</v>
      </c>
      <c r="CF9" s="99">
        <v>280</v>
      </c>
      <c r="CG9" s="99">
        <v>317</v>
      </c>
      <c r="CH9" s="99">
        <v>845</v>
      </c>
      <c r="CI9" s="99">
        <v>848</v>
      </c>
      <c r="CJ9" s="99">
        <v>0</v>
      </c>
      <c r="CK9" s="99">
        <v>0</v>
      </c>
      <c r="CL9" s="99">
        <v>0</v>
      </c>
      <c r="CM9" s="99">
        <v>0</v>
      </c>
      <c r="CN9" s="99">
        <v>0</v>
      </c>
      <c r="CO9" s="99">
        <v>2</v>
      </c>
      <c r="CP9" s="99">
        <v>2</v>
      </c>
      <c r="CQ9" s="99">
        <v>3</v>
      </c>
      <c r="CR9" s="99">
        <v>7</v>
      </c>
      <c r="CS9" s="99">
        <v>7</v>
      </c>
      <c r="CT9" s="99">
        <v>1</v>
      </c>
      <c r="CU9" s="99">
        <v>1</v>
      </c>
      <c r="CV9" s="99">
        <v>2</v>
      </c>
      <c r="CW9" s="99">
        <v>39</v>
      </c>
      <c r="CX9" s="99">
        <v>72</v>
      </c>
      <c r="CY9" s="99">
        <v>136</v>
      </c>
      <c r="CZ9" s="99">
        <v>113</v>
      </c>
      <c r="DA9" s="99">
        <v>39</v>
      </c>
      <c r="DB9" s="99">
        <v>399</v>
      </c>
      <c r="DC9" s="99">
        <v>401</v>
      </c>
      <c r="DD9" s="99">
        <v>1</v>
      </c>
      <c r="DE9" s="99">
        <v>1</v>
      </c>
      <c r="DF9" s="99">
        <v>2</v>
      </c>
      <c r="DG9" s="99">
        <v>39</v>
      </c>
      <c r="DH9" s="99">
        <v>71</v>
      </c>
      <c r="DI9" s="99">
        <v>133</v>
      </c>
      <c r="DJ9" s="99">
        <v>111</v>
      </c>
      <c r="DK9" s="99">
        <v>39</v>
      </c>
      <c r="DL9" s="99">
        <v>393</v>
      </c>
      <c r="DM9" s="99">
        <v>395</v>
      </c>
      <c r="DN9" s="99">
        <v>0</v>
      </c>
      <c r="DO9" s="99">
        <v>0</v>
      </c>
      <c r="DP9" s="99">
        <v>0</v>
      </c>
      <c r="DQ9" s="99">
        <v>0</v>
      </c>
      <c r="DR9" s="99">
        <v>1</v>
      </c>
      <c r="DS9" s="99">
        <v>3</v>
      </c>
      <c r="DT9" s="99">
        <v>2</v>
      </c>
      <c r="DU9" s="99">
        <v>0</v>
      </c>
      <c r="DV9" s="99">
        <v>6</v>
      </c>
      <c r="DW9" s="99">
        <v>6</v>
      </c>
      <c r="DX9" s="99">
        <v>0</v>
      </c>
      <c r="DY9" s="99">
        <v>0</v>
      </c>
      <c r="DZ9" s="99">
        <v>0</v>
      </c>
      <c r="EA9" s="99">
        <v>6</v>
      </c>
      <c r="EB9" s="99">
        <v>4</v>
      </c>
      <c r="EC9" s="99">
        <v>25</v>
      </c>
      <c r="ED9" s="99">
        <v>64</v>
      </c>
      <c r="EE9" s="99">
        <v>117</v>
      </c>
      <c r="EF9" s="99">
        <v>216</v>
      </c>
      <c r="EG9" s="99">
        <v>216</v>
      </c>
      <c r="EH9" s="99">
        <v>0</v>
      </c>
      <c r="EI9" s="99">
        <v>0</v>
      </c>
      <c r="EJ9" s="99">
        <v>0</v>
      </c>
      <c r="EK9" s="99">
        <v>6</v>
      </c>
      <c r="EL9" s="99">
        <v>4</v>
      </c>
      <c r="EM9" s="99">
        <v>24</v>
      </c>
      <c r="EN9" s="99">
        <v>63</v>
      </c>
      <c r="EO9" s="99">
        <v>112</v>
      </c>
      <c r="EP9" s="99">
        <v>209</v>
      </c>
      <c r="EQ9" s="99">
        <v>209</v>
      </c>
      <c r="ER9" s="99">
        <v>0</v>
      </c>
      <c r="ES9" s="99">
        <v>0</v>
      </c>
      <c r="ET9" s="99">
        <v>0</v>
      </c>
      <c r="EU9" s="99">
        <v>0</v>
      </c>
      <c r="EV9" s="99">
        <v>0</v>
      </c>
      <c r="EW9" s="99">
        <v>1</v>
      </c>
      <c r="EX9" s="99">
        <v>1</v>
      </c>
      <c r="EY9" s="99">
        <v>5</v>
      </c>
      <c r="EZ9" s="99">
        <v>7</v>
      </c>
      <c r="FA9" s="100">
        <v>7</v>
      </c>
      <c r="FB9" s="83">
        <v>1</v>
      </c>
      <c r="FC9" s="83">
        <v>4</v>
      </c>
      <c r="FD9" s="83">
        <v>5</v>
      </c>
      <c r="FE9" s="83">
        <v>77</v>
      </c>
      <c r="FF9" s="83">
        <v>142</v>
      </c>
      <c r="FG9" s="83">
        <v>309</v>
      </c>
      <c r="FH9" s="83">
        <v>455</v>
      </c>
      <c r="FI9" s="83">
        <v>472</v>
      </c>
      <c r="FJ9" s="83">
        <v>1455</v>
      </c>
      <c r="FK9" s="85">
        <v>1460</v>
      </c>
    </row>
    <row r="10" spans="1:167" s="73" customFormat="1" ht="18.75" customHeight="1">
      <c r="A10" s="98" t="s">
        <v>17</v>
      </c>
      <c r="B10" s="83">
        <v>458</v>
      </c>
      <c r="C10" s="83">
        <v>286</v>
      </c>
      <c r="D10" s="83">
        <v>744</v>
      </c>
      <c r="E10" s="83">
        <v>0</v>
      </c>
      <c r="F10" s="83">
        <v>675</v>
      </c>
      <c r="G10" s="83">
        <v>775</v>
      </c>
      <c r="H10" s="83">
        <v>590</v>
      </c>
      <c r="I10" s="83">
        <v>448</v>
      </c>
      <c r="J10" s="83">
        <v>283</v>
      </c>
      <c r="K10" s="83">
        <v>2771</v>
      </c>
      <c r="L10" s="83">
        <v>3515</v>
      </c>
      <c r="M10" s="83">
        <v>2</v>
      </c>
      <c r="N10" s="83">
        <v>17</v>
      </c>
      <c r="O10" s="83">
        <v>19</v>
      </c>
      <c r="P10" s="83">
        <v>0</v>
      </c>
      <c r="Q10" s="83">
        <v>24</v>
      </c>
      <c r="R10" s="83">
        <v>29</v>
      </c>
      <c r="S10" s="83">
        <v>19</v>
      </c>
      <c r="T10" s="83">
        <v>16</v>
      </c>
      <c r="U10" s="83">
        <v>11</v>
      </c>
      <c r="V10" s="83">
        <v>99</v>
      </c>
      <c r="W10" s="83">
        <v>118</v>
      </c>
      <c r="X10" s="83">
        <v>460</v>
      </c>
      <c r="Y10" s="83">
        <v>303</v>
      </c>
      <c r="Z10" s="83">
        <v>763</v>
      </c>
      <c r="AA10" s="83">
        <v>0</v>
      </c>
      <c r="AB10" s="83">
        <v>699</v>
      </c>
      <c r="AC10" s="83">
        <v>804</v>
      </c>
      <c r="AD10" s="83">
        <v>609</v>
      </c>
      <c r="AE10" s="83">
        <v>464</v>
      </c>
      <c r="AF10" s="83">
        <v>294</v>
      </c>
      <c r="AG10" s="83">
        <v>2870</v>
      </c>
      <c r="AH10" s="83">
        <v>3633</v>
      </c>
      <c r="AI10" s="83">
        <v>0</v>
      </c>
      <c r="AJ10" s="83">
        <v>0</v>
      </c>
      <c r="AK10" s="83">
        <v>0</v>
      </c>
      <c r="AL10" s="83">
        <v>0</v>
      </c>
      <c r="AM10" s="83">
        <v>60</v>
      </c>
      <c r="AN10" s="83">
        <v>62</v>
      </c>
      <c r="AO10" s="83">
        <v>73</v>
      </c>
      <c r="AP10" s="83">
        <v>63</v>
      </c>
      <c r="AQ10" s="83">
        <v>23</v>
      </c>
      <c r="AR10" s="83">
        <v>281</v>
      </c>
      <c r="AS10" s="83">
        <v>281</v>
      </c>
      <c r="AT10" s="83">
        <v>0</v>
      </c>
      <c r="AU10" s="83">
        <v>0</v>
      </c>
      <c r="AV10" s="83">
        <v>0</v>
      </c>
      <c r="AW10" s="83">
        <v>0</v>
      </c>
      <c r="AX10" s="83">
        <v>0</v>
      </c>
      <c r="AY10" s="83">
        <v>2</v>
      </c>
      <c r="AZ10" s="83">
        <v>3</v>
      </c>
      <c r="BA10" s="83">
        <v>1</v>
      </c>
      <c r="BB10" s="83">
        <v>0</v>
      </c>
      <c r="BC10" s="83">
        <v>6</v>
      </c>
      <c r="BD10" s="83">
        <v>6</v>
      </c>
      <c r="BE10" s="83">
        <v>0</v>
      </c>
      <c r="BF10" s="83">
        <v>0</v>
      </c>
      <c r="BG10" s="83">
        <v>0</v>
      </c>
      <c r="BH10" s="83">
        <v>0</v>
      </c>
      <c r="BI10" s="83">
        <v>60</v>
      </c>
      <c r="BJ10" s="83">
        <v>64</v>
      </c>
      <c r="BK10" s="83">
        <v>76</v>
      </c>
      <c r="BL10" s="83">
        <v>64</v>
      </c>
      <c r="BM10" s="83">
        <v>23</v>
      </c>
      <c r="BN10" s="83">
        <v>287</v>
      </c>
      <c r="BO10" s="83">
        <v>287</v>
      </c>
      <c r="BP10" s="83">
        <v>0</v>
      </c>
      <c r="BQ10" s="99">
        <v>1</v>
      </c>
      <c r="BR10" s="99">
        <v>1</v>
      </c>
      <c r="BS10" s="99">
        <v>23</v>
      </c>
      <c r="BT10" s="99">
        <v>55</v>
      </c>
      <c r="BU10" s="99">
        <v>123</v>
      </c>
      <c r="BV10" s="99">
        <v>199</v>
      </c>
      <c r="BW10" s="99">
        <v>175</v>
      </c>
      <c r="BX10" s="99">
        <v>575</v>
      </c>
      <c r="BY10" s="99">
        <v>576</v>
      </c>
      <c r="BZ10" s="99">
        <v>0</v>
      </c>
      <c r="CA10" s="99">
        <v>1</v>
      </c>
      <c r="CB10" s="99">
        <v>1</v>
      </c>
      <c r="CC10" s="99">
        <v>23</v>
      </c>
      <c r="CD10" s="99">
        <v>53</v>
      </c>
      <c r="CE10" s="99">
        <v>123</v>
      </c>
      <c r="CF10" s="99">
        <v>194</v>
      </c>
      <c r="CG10" s="99">
        <v>174</v>
      </c>
      <c r="CH10" s="99">
        <v>567</v>
      </c>
      <c r="CI10" s="99">
        <v>568</v>
      </c>
      <c r="CJ10" s="99">
        <v>0</v>
      </c>
      <c r="CK10" s="99">
        <v>0</v>
      </c>
      <c r="CL10" s="99">
        <v>0</v>
      </c>
      <c r="CM10" s="99">
        <v>0</v>
      </c>
      <c r="CN10" s="99">
        <v>2</v>
      </c>
      <c r="CO10" s="99">
        <v>0</v>
      </c>
      <c r="CP10" s="99">
        <v>5</v>
      </c>
      <c r="CQ10" s="99">
        <v>1</v>
      </c>
      <c r="CR10" s="99">
        <v>8</v>
      </c>
      <c r="CS10" s="99">
        <v>8</v>
      </c>
      <c r="CT10" s="99">
        <v>0</v>
      </c>
      <c r="CU10" s="99">
        <v>1</v>
      </c>
      <c r="CV10" s="99">
        <v>1</v>
      </c>
      <c r="CW10" s="99">
        <v>17</v>
      </c>
      <c r="CX10" s="99">
        <v>66</v>
      </c>
      <c r="CY10" s="99">
        <v>62</v>
      </c>
      <c r="CZ10" s="99">
        <v>50</v>
      </c>
      <c r="DA10" s="99">
        <v>17</v>
      </c>
      <c r="DB10" s="99">
        <v>212</v>
      </c>
      <c r="DC10" s="99">
        <v>213</v>
      </c>
      <c r="DD10" s="99">
        <v>0</v>
      </c>
      <c r="DE10" s="99">
        <v>1</v>
      </c>
      <c r="DF10" s="99">
        <v>1</v>
      </c>
      <c r="DG10" s="99">
        <v>16</v>
      </c>
      <c r="DH10" s="99">
        <v>66</v>
      </c>
      <c r="DI10" s="99">
        <v>60</v>
      </c>
      <c r="DJ10" s="99">
        <v>49</v>
      </c>
      <c r="DK10" s="99">
        <v>17</v>
      </c>
      <c r="DL10" s="99">
        <v>208</v>
      </c>
      <c r="DM10" s="99">
        <v>209</v>
      </c>
      <c r="DN10" s="99">
        <v>0</v>
      </c>
      <c r="DO10" s="99">
        <v>0</v>
      </c>
      <c r="DP10" s="99">
        <v>0</v>
      </c>
      <c r="DQ10" s="99">
        <v>1</v>
      </c>
      <c r="DR10" s="99">
        <v>0</v>
      </c>
      <c r="DS10" s="99">
        <v>2</v>
      </c>
      <c r="DT10" s="99">
        <v>1</v>
      </c>
      <c r="DU10" s="99">
        <v>0</v>
      </c>
      <c r="DV10" s="99">
        <v>4</v>
      </c>
      <c r="DW10" s="99">
        <v>4</v>
      </c>
      <c r="DX10" s="99">
        <v>0</v>
      </c>
      <c r="DY10" s="99">
        <v>0</v>
      </c>
      <c r="DZ10" s="99">
        <v>0</v>
      </c>
      <c r="EA10" s="99">
        <v>3</v>
      </c>
      <c r="EB10" s="99">
        <v>7</v>
      </c>
      <c r="EC10" s="99">
        <v>17</v>
      </c>
      <c r="ED10" s="99">
        <v>41</v>
      </c>
      <c r="EE10" s="99">
        <v>89</v>
      </c>
      <c r="EF10" s="99">
        <v>157</v>
      </c>
      <c r="EG10" s="99">
        <v>157</v>
      </c>
      <c r="EH10" s="99">
        <v>0</v>
      </c>
      <c r="EI10" s="99">
        <v>0</v>
      </c>
      <c r="EJ10" s="99">
        <v>0</v>
      </c>
      <c r="EK10" s="99">
        <v>3</v>
      </c>
      <c r="EL10" s="99">
        <v>7</v>
      </c>
      <c r="EM10" s="99">
        <v>17</v>
      </c>
      <c r="EN10" s="99">
        <v>39</v>
      </c>
      <c r="EO10" s="99">
        <v>84</v>
      </c>
      <c r="EP10" s="99">
        <v>150</v>
      </c>
      <c r="EQ10" s="99">
        <v>150</v>
      </c>
      <c r="ER10" s="99">
        <v>0</v>
      </c>
      <c r="ES10" s="99">
        <v>0</v>
      </c>
      <c r="ET10" s="99">
        <v>0</v>
      </c>
      <c r="EU10" s="99">
        <v>0</v>
      </c>
      <c r="EV10" s="99">
        <v>0</v>
      </c>
      <c r="EW10" s="99">
        <v>0</v>
      </c>
      <c r="EX10" s="99">
        <v>2</v>
      </c>
      <c r="EY10" s="99">
        <v>5</v>
      </c>
      <c r="EZ10" s="99">
        <v>7</v>
      </c>
      <c r="FA10" s="100">
        <v>7</v>
      </c>
      <c r="FB10" s="83">
        <v>0</v>
      </c>
      <c r="FC10" s="83">
        <v>2</v>
      </c>
      <c r="FD10" s="83">
        <v>2</v>
      </c>
      <c r="FE10" s="83">
        <v>43</v>
      </c>
      <c r="FF10" s="83">
        <v>128</v>
      </c>
      <c r="FG10" s="83">
        <v>202</v>
      </c>
      <c r="FH10" s="83">
        <v>288</v>
      </c>
      <c r="FI10" s="83">
        <v>280</v>
      </c>
      <c r="FJ10" s="83">
        <v>941</v>
      </c>
      <c r="FK10" s="85">
        <v>943</v>
      </c>
    </row>
    <row r="11" spans="1:167" s="73" customFormat="1" ht="18.75" customHeight="1">
      <c r="A11" s="98" t="s">
        <v>18</v>
      </c>
      <c r="B11" s="83">
        <v>351</v>
      </c>
      <c r="C11" s="83">
        <v>584</v>
      </c>
      <c r="D11" s="83">
        <v>935</v>
      </c>
      <c r="E11" s="83">
        <v>0</v>
      </c>
      <c r="F11" s="83">
        <v>641</v>
      </c>
      <c r="G11" s="83">
        <v>923</v>
      </c>
      <c r="H11" s="83">
        <v>625</v>
      </c>
      <c r="I11" s="83">
        <v>464</v>
      </c>
      <c r="J11" s="83">
        <v>287</v>
      </c>
      <c r="K11" s="83">
        <v>2940</v>
      </c>
      <c r="L11" s="83">
        <v>3875</v>
      </c>
      <c r="M11" s="83">
        <v>4</v>
      </c>
      <c r="N11" s="83">
        <v>13</v>
      </c>
      <c r="O11" s="83">
        <v>17</v>
      </c>
      <c r="P11" s="83">
        <v>0</v>
      </c>
      <c r="Q11" s="83">
        <v>14</v>
      </c>
      <c r="R11" s="83">
        <v>29</v>
      </c>
      <c r="S11" s="83">
        <v>19</v>
      </c>
      <c r="T11" s="83">
        <v>15</v>
      </c>
      <c r="U11" s="83">
        <v>22</v>
      </c>
      <c r="V11" s="83">
        <v>99</v>
      </c>
      <c r="W11" s="83">
        <v>116</v>
      </c>
      <c r="X11" s="83">
        <v>355</v>
      </c>
      <c r="Y11" s="83">
        <v>597</v>
      </c>
      <c r="Z11" s="83">
        <v>952</v>
      </c>
      <c r="AA11" s="83">
        <v>0</v>
      </c>
      <c r="AB11" s="83">
        <v>655</v>
      </c>
      <c r="AC11" s="83">
        <v>952</v>
      </c>
      <c r="AD11" s="83">
        <v>644</v>
      </c>
      <c r="AE11" s="83">
        <v>479</v>
      </c>
      <c r="AF11" s="83">
        <v>309</v>
      </c>
      <c r="AG11" s="83">
        <v>3039</v>
      </c>
      <c r="AH11" s="83">
        <v>3991</v>
      </c>
      <c r="AI11" s="83">
        <v>0</v>
      </c>
      <c r="AJ11" s="83">
        <v>0</v>
      </c>
      <c r="AK11" s="83">
        <v>0</v>
      </c>
      <c r="AL11" s="83">
        <v>0</v>
      </c>
      <c r="AM11" s="83">
        <v>12</v>
      </c>
      <c r="AN11" s="83">
        <v>32</v>
      </c>
      <c r="AO11" s="83">
        <v>47</v>
      </c>
      <c r="AP11" s="83">
        <v>34</v>
      </c>
      <c r="AQ11" s="83">
        <v>27</v>
      </c>
      <c r="AR11" s="83">
        <v>152</v>
      </c>
      <c r="AS11" s="83">
        <v>152</v>
      </c>
      <c r="AT11" s="83">
        <v>0</v>
      </c>
      <c r="AU11" s="83">
        <v>0</v>
      </c>
      <c r="AV11" s="83">
        <v>0</v>
      </c>
      <c r="AW11" s="83">
        <v>0</v>
      </c>
      <c r="AX11" s="83">
        <v>2</v>
      </c>
      <c r="AY11" s="83">
        <v>3</v>
      </c>
      <c r="AZ11" s="83">
        <v>0</v>
      </c>
      <c r="BA11" s="83">
        <v>2</v>
      </c>
      <c r="BB11" s="83">
        <v>1</v>
      </c>
      <c r="BC11" s="83">
        <v>8</v>
      </c>
      <c r="BD11" s="83">
        <v>8</v>
      </c>
      <c r="BE11" s="83">
        <v>0</v>
      </c>
      <c r="BF11" s="83">
        <v>0</v>
      </c>
      <c r="BG11" s="83">
        <v>0</v>
      </c>
      <c r="BH11" s="83">
        <v>0</v>
      </c>
      <c r="BI11" s="83">
        <v>14</v>
      </c>
      <c r="BJ11" s="83">
        <v>35</v>
      </c>
      <c r="BK11" s="83">
        <v>47</v>
      </c>
      <c r="BL11" s="83">
        <v>36</v>
      </c>
      <c r="BM11" s="83">
        <v>28</v>
      </c>
      <c r="BN11" s="83">
        <v>160</v>
      </c>
      <c r="BO11" s="83">
        <v>160</v>
      </c>
      <c r="BP11" s="83">
        <v>0</v>
      </c>
      <c r="BQ11" s="99">
        <v>6</v>
      </c>
      <c r="BR11" s="99">
        <v>6</v>
      </c>
      <c r="BS11" s="99">
        <v>18</v>
      </c>
      <c r="BT11" s="99">
        <v>43</v>
      </c>
      <c r="BU11" s="99">
        <v>101</v>
      </c>
      <c r="BV11" s="99">
        <v>181</v>
      </c>
      <c r="BW11" s="99">
        <v>175</v>
      </c>
      <c r="BX11" s="99">
        <v>518</v>
      </c>
      <c r="BY11" s="99">
        <v>524</v>
      </c>
      <c r="BZ11" s="99">
        <v>0</v>
      </c>
      <c r="CA11" s="99">
        <v>6</v>
      </c>
      <c r="CB11" s="99">
        <v>6</v>
      </c>
      <c r="CC11" s="99">
        <v>18</v>
      </c>
      <c r="CD11" s="99">
        <v>43</v>
      </c>
      <c r="CE11" s="99">
        <v>100</v>
      </c>
      <c r="CF11" s="99">
        <v>177</v>
      </c>
      <c r="CG11" s="99">
        <v>174</v>
      </c>
      <c r="CH11" s="99">
        <v>512</v>
      </c>
      <c r="CI11" s="99">
        <v>518</v>
      </c>
      <c r="CJ11" s="99">
        <v>0</v>
      </c>
      <c r="CK11" s="99">
        <v>0</v>
      </c>
      <c r="CL11" s="99">
        <v>0</v>
      </c>
      <c r="CM11" s="99">
        <v>0</v>
      </c>
      <c r="CN11" s="99">
        <v>0</v>
      </c>
      <c r="CO11" s="99">
        <v>1</v>
      </c>
      <c r="CP11" s="99">
        <v>4</v>
      </c>
      <c r="CQ11" s="99">
        <v>1</v>
      </c>
      <c r="CR11" s="99">
        <v>6</v>
      </c>
      <c r="CS11" s="99">
        <v>6</v>
      </c>
      <c r="CT11" s="99">
        <v>1</v>
      </c>
      <c r="CU11" s="99">
        <v>0</v>
      </c>
      <c r="CV11" s="99">
        <v>1</v>
      </c>
      <c r="CW11" s="99">
        <v>25</v>
      </c>
      <c r="CX11" s="99">
        <v>71</v>
      </c>
      <c r="CY11" s="99">
        <v>94</v>
      </c>
      <c r="CZ11" s="99">
        <v>107</v>
      </c>
      <c r="DA11" s="99">
        <v>52</v>
      </c>
      <c r="DB11" s="99">
        <v>349</v>
      </c>
      <c r="DC11" s="99">
        <v>350</v>
      </c>
      <c r="DD11" s="99">
        <v>0</v>
      </c>
      <c r="DE11" s="99">
        <v>0</v>
      </c>
      <c r="DF11" s="99">
        <v>0</v>
      </c>
      <c r="DG11" s="99">
        <v>25</v>
      </c>
      <c r="DH11" s="99">
        <v>70</v>
      </c>
      <c r="DI11" s="99">
        <v>90</v>
      </c>
      <c r="DJ11" s="99">
        <v>102</v>
      </c>
      <c r="DK11" s="99">
        <v>48</v>
      </c>
      <c r="DL11" s="99">
        <v>335</v>
      </c>
      <c r="DM11" s="99">
        <v>335</v>
      </c>
      <c r="DN11" s="99">
        <v>1</v>
      </c>
      <c r="DO11" s="99">
        <v>0</v>
      </c>
      <c r="DP11" s="99">
        <v>1</v>
      </c>
      <c r="DQ11" s="99">
        <v>0</v>
      </c>
      <c r="DR11" s="99">
        <v>1</v>
      </c>
      <c r="DS11" s="99">
        <v>4</v>
      </c>
      <c r="DT11" s="99">
        <v>5</v>
      </c>
      <c r="DU11" s="99">
        <v>4</v>
      </c>
      <c r="DV11" s="99">
        <v>14</v>
      </c>
      <c r="DW11" s="99">
        <v>15</v>
      </c>
      <c r="DX11" s="99">
        <v>0</v>
      </c>
      <c r="DY11" s="99">
        <v>0</v>
      </c>
      <c r="DZ11" s="99">
        <v>0</v>
      </c>
      <c r="EA11" s="99">
        <v>2</v>
      </c>
      <c r="EB11" s="99">
        <v>5</v>
      </c>
      <c r="EC11" s="99">
        <v>10</v>
      </c>
      <c r="ED11" s="99">
        <v>33</v>
      </c>
      <c r="EE11" s="99">
        <v>56</v>
      </c>
      <c r="EF11" s="99">
        <v>106</v>
      </c>
      <c r="EG11" s="99">
        <v>106</v>
      </c>
      <c r="EH11" s="99">
        <v>0</v>
      </c>
      <c r="EI11" s="99">
        <v>0</v>
      </c>
      <c r="EJ11" s="99">
        <v>0</v>
      </c>
      <c r="EK11" s="99">
        <v>2</v>
      </c>
      <c r="EL11" s="99">
        <v>5</v>
      </c>
      <c r="EM11" s="99">
        <v>10</v>
      </c>
      <c r="EN11" s="99">
        <v>33</v>
      </c>
      <c r="EO11" s="99">
        <v>54</v>
      </c>
      <c r="EP11" s="99">
        <v>104</v>
      </c>
      <c r="EQ11" s="99">
        <v>104</v>
      </c>
      <c r="ER11" s="99">
        <v>0</v>
      </c>
      <c r="ES11" s="99">
        <v>0</v>
      </c>
      <c r="ET11" s="99">
        <v>0</v>
      </c>
      <c r="EU11" s="99">
        <v>0</v>
      </c>
      <c r="EV11" s="99">
        <v>0</v>
      </c>
      <c r="EW11" s="99">
        <v>0</v>
      </c>
      <c r="EX11" s="99">
        <v>0</v>
      </c>
      <c r="EY11" s="99">
        <v>2</v>
      </c>
      <c r="EZ11" s="99">
        <v>2</v>
      </c>
      <c r="FA11" s="100">
        <v>2</v>
      </c>
      <c r="FB11" s="83">
        <v>1</v>
      </c>
      <c r="FC11" s="83">
        <v>6</v>
      </c>
      <c r="FD11" s="83">
        <v>7</v>
      </c>
      <c r="FE11" s="83">
        <v>45</v>
      </c>
      <c r="FF11" s="83">
        <v>118</v>
      </c>
      <c r="FG11" s="83">
        <v>204</v>
      </c>
      <c r="FH11" s="83">
        <v>320</v>
      </c>
      <c r="FI11" s="83">
        <v>282</v>
      </c>
      <c r="FJ11" s="83">
        <v>969</v>
      </c>
      <c r="FK11" s="85">
        <v>976</v>
      </c>
    </row>
    <row r="12" spans="1:167" s="73" customFormat="1" ht="18.75" customHeight="1">
      <c r="A12" s="98" t="s">
        <v>19</v>
      </c>
      <c r="B12" s="83">
        <v>1098</v>
      </c>
      <c r="C12" s="83">
        <v>353</v>
      </c>
      <c r="D12" s="83">
        <v>1451</v>
      </c>
      <c r="E12" s="83">
        <v>0</v>
      </c>
      <c r="F12" s="83">
        <v>976</v>
      </c>
      <c r="G12" s="83">
        <v>667</v>
      </c>
      <c r="H12" s="83">
        <v>638</v>
      </c>
      <c r="I12" s="83">
        <v>474</v>
      </c>
      <c r="J12" s="83">
        <v>330</v>
      </c>
      <c r="K12" s="83">
        <v>3085</v>
      </c>
      <c r="L12" s="83">
        <v>4536</v>
      </c>
      <c r="M12" s="83">
        <v>15</v>
      </c>
      <c r="N12" s="83">
        <v>19</v>
      </c>
      <c r="O12" s="83">
        <v>34</v>
      </c>
      <c r="P12" s="83">
        <v>0</v>
      </c>
      <c r="Q12" s="83">
        <v>39</v>
      </c>
      <c r="R12" s="83">
        <v>35</v>
      </c>
      <c r="S12" s="83">
        <v>28</v>
      </c>
      <c r="T12" s="83">
        <v>15</v>
      </c>
      <c r="U12" s="83">
        <v>13</v>
      </c>
      <c r="V12" s="83">
        <v>130</v>
      </c>
      <c r="W12" s="83">
        <v>164</v>
      </c>
      <c r="X12" s="83">
        <v>1113</v>
      </c>
      <c r="Y12" s="83">
        <v>372</v>
      </c>
      <c r="Z12" s="83">
        <v>1485</v>
      </c>
      <c r="AA12" s="83">
        <v>0</v>
      </c>
      <c r="AB12" s="83">
        <v>1015</v>
      </c>
      <c r="AC12" s="83">
        <v>702</v>
      </c>
      <c r="AD12" s="83">
        <v>666</v>
      </c>
      <c r="AE12" s="83">
        <v>489</v>
      </c>
      <c r="AF12" s="83">
        <v>343</v>
      </c>
      <c r="AG12" s="83">
        <v>3215</v>
      </c>
      <c r="AH12" s="83">
        <v>4700</v>
      </c>
      <c r="AI12" s="83">
        <v>0</v>
      </c>
      <c r="AJ12" s="83">
        <v>2</v>
      </c>
      <c r="AK12" s="83">
        <v>2</v>
      </c>
      <c r="AL12" s="83">
        <v>0</v>
      </c>
      <c r="AM12" s="83">
        <v>88</v>
      </c>
      <c r="AN12" s="83">
        <v>87</v>
      </c>
      <c r="AO12" s="83">
        <v>91</v>
      </c>
      <c r="AP12" s="83">
        <v>53</v>
      </c>
      <c r="AQ12" s="83">
        <v>27</v>
      </c>
      <c r="AR12" s="83">
        <v>346</v>
      </c>
      <c r="AS12" s="83">
        <v>348</v>
      </c>
      <c r="AT12" s="83">
        <v>0</v>
      </c>
      <c r="AU12" s="83">
        <v>0</v>
      </c>
      <c r="AV12" s="83">
        <v>0</v>
      </c>
      <c r="AW12" s="83">
        <v>0</v>
      </c>
      <c r="AX12" s="83">
        <v>0</v>
      </c>
      <c r="AY12" s="83">
        <v>1</v>
      </c>
      <c r="AZ12" s="83">
        <v>1</v>
      </c>
      <c r="BA12" s="83">
        <v>0</v>
      </c>
      <c r="BB12" s="83">
        <v>0</v>
      </c>
      <c r="BC12" s="83">
        <v>2</v>
      </c>
      <c r="BD12" s="83">
        <v>2</v>
      </c>
      <c r="BE12" s="83">
        <v>0</v>
      </c>
      <c r="BF12" s="83">
        <v>2</v>
      </c>
      <c r="BG12" s="83">
        <v>2</v>
      </c>
      <c r="BH12" s="83">
        <v>0</v>
      </c>
      <c r="BI12" s="83">
        <v>88</v>
      </c>
      <c r="BJ12" s="83">
        <v>88</v>
      </c>
      <c r="BK12" s="83">
        <v>92</v>
      </c>
      <c r="BL12" s="83">
        <v>53</v>
      </c>
      <c r="BM12" s="83">
        <v>27</v>
      </c>
      <c r="BN12" s="83">
        <v>348</v>
      </c>
      <c r="BO12" s="83">
        <v>350</v>
      </c>
      <c r="BP12" s="83">
        <v>2</v>
      </c>
      <c r="BQ12" s="99">
        <v>2</v>
      </c>
      <c r="BR12" s="99">
        <v>4</v>
      </c>
      <c r="BS12" s="99">
        <v>32</v>
      </c>
      <c r="BT12" s="99">
        <v>49</v>
      </c>
      <c r="BU12" s="99">
        <v>116</v>
      </c>
      <c r="BV12" s="99">
        <v>208</v>
      </c>
      <c r="BW12" s="99">
        <v>216</v>
      </c>
      <c r="BX12" s="99">
        <v>621</v>
      </c>
      <c r="BY12" s="99">
        <v>625</v>
      </c>
      <c r="BZ12" s="99">
        <v>2</v>
      </c>
      <c r="CA12" s="99">
        <v>2</v>
      </c>
      <c r="CB12" s="99">
        <v>4</v>
      </c>
      <c r="CC12" s="99">
        <v>32</v>
      </c>
      <c r="CD12" s="99">
        <v>49</v>
      </c>
      <c r="CE12" s="99">
        <v>116</v>
      </c>
      <c r="CF12" s="99">
        <v>206</v>
      </c>
      <c r="CG12" s="99">
        <v>214</v>
      </c>
      <c r="CH12" s="99">
        <v>617</v>
      </c>
      <c r="CI12" s="99">
        <v>621</v>
      </c>
      <c r="CJ12" s="99">
        <v>0</v>
      </c>
      <c r="CK12" s="99">
        <v>0</v>
      </c>
      <c r="CL12" s="99">
        <v>0</v>
      </c>
      <c r="CM12" s="99">
        <v>0</v>
      </c>
      <c r="CN12" s="99">
        <v>0</v>
      </c>
      <c r="CO12" s="99">
        <v>0</v>
      </c>
      <c r="CP12" s="99">
        <v>2</v>
      </c>
      <c r="CQ12" s="99">
        <v>2</v>
      </c>
      <c r="CR12" s="99">
        <v>4</v>
      </c>
      <c r="CS12" s="99">
        <v>4</v>
      </c>
      <c r="CT12" s="99">
        <v>1</v>
      </c>
      <c r="CU12" s="99">
        <v>0</v>
      </c>
      <c r="CV12" s="99">
        <v>1</v>
      </c>
      <c r="CW12" s="99">
        <v>73</v>
      </c>
      <c r="CX12" s="99">
        <v>95</v>
      </c>
      <c r="CY12" s="99">
        <v>154</v>
      </c>
      <c r="CZ12" s="99">
        <v>135</v>
      </c>
      <c r="DA12" s="99">
        <v>56</v>
      </c>
      <c r="DB12" s="99">
        <v>513</v>
      </c>
      <c r="DC12" s="99">
        <v>514</v>
      </c>
      <c r="DD12" s="99">
        <v>1</v>
      </c>
      <c r="DE12" s="99">
        <v>0</v>
      </c>
      <c r="DF12" s="99">
        <v>1</v>
      </c>
      <c r="DG12" s="99">
        <v>68</v>
      </c>
      <c r="DH12" s="99">
        <v>91</v>
      </c>
      <c r="DI12" s="99">
        <v>154</v>
      </c>
      <c r="DJ12" s="99">
        <v>131</v>
      </c>
      <c r="DK12" s="99">
        <v>56</v>
      </c>
      <c r="DL12" s="99">
        <v>500</v>
      </c>
      <c r="DM12" s="99">
        <v>501</v>
      </c>
      <c r="DN12" s="99">
        <v>0</v>
      </c>
      <c r="DO12" s="99">
        <v>0</v>
      </c>
      <c r="DP12" s="99">
        <v>0</v>
      </c>
      <c r="DQ12" s="99">
        <v>5</v>
      </c>
      <c r="DR12" s="99">
        <v>4</v>
      </c>
      <c r="DS12" s="99">
        <v>0</v>
      </c>
      <c r="DT12" s="99">
        <v>4</v>
      </c>
      <c r="DU12" s="99">
        <v>0</v>
      </c>
      <c r="DV12" s="99">
        <v>13</v>
      </c>
      <c r="DW12" s="99">
        <v>13</v>
      </c>
      <c r="DX12" s="99">
        <v>0</v>
      </c>
      <c r="DY12" s="99">
        <v>0</v>
      </c>
      <c r="DZ12" s="99">
        <v>0</v>
      </c>
      <c r="EA12" s="99">
        <v>1</v>
      </c>
      <c r="EB12" s="99">
        <v>5</v>
      </c>
      <c r="EC12" s="99">
        <v>9</v>
      </c>
      <c r="ED12" s="99">
        <v>32</v>
      </c>
      <c r="EE12" s="99">
        <v>55</v>
      </c>
      <c r="EF12" s="99">
        <v>102</v>
      </c>
      <c r="EG12" s="99">
        <v>102</v>
      </c>
      <c r="EH12" s="99">
        <v>0</v>
      </c>
      <c r="EI12" s="99">
        <v>0</v>
      </c>
      <c r="EJ12" s="99">
        <v>0</v>
      </c>
      <c r="EK12" s="99">
        <v>1</v>
      </c>
      <c r="EL12" s="99">
        <v>4</v>
      </c>
      <c r="EM12" s="99">
        <v>8</v>
      </c>
      <c r="EN12" s="99">
        <v>29</v>
      </c>
      <c r="EO12" s="99">
        <v>50</v>
      </c>
      <c r="EP12" s="99">
        <v>92</v>
      </c>
      <c r="EQ12" s="99">
        <v>92</v>
      </c>
      <c r="ER12" s="99">
        <v>0</v>
      </c>
      <c r="ES12" s="99">
        <v>0</v>
      </c>
      <c r="ET12" s="99">
        <v>0</v>
      </c>
      <c r="EU12" s="99">
        <v>0</v>
      </c>
      <c r="EV12" s="99">
        <v>1</v>
      </c>
      <c r="EW12" s="99">
        <v>1</v>
      </c>
      <c r="EX12" s="99">
        <v>3</v>
      </c>
      <c r="EY12" s="99">
        <v>5</v>
      </c>
      <c r="EZ12" s="99">
        <v>10</v>
      </c>
      <c r="FA12" s="100">
        <v>10</v>
      </c>
      <c r="FB12" s="83">
        <v>3</v>
      </c>
      <c r="FC12" s="83">
        <v>2</v>
      </c>
      <c r="FD12" s="83">
        <v>5</v>
      </c>
      <c r="FE12" s="83">
        <v>104</v>
      </c>
      <c r="FF12" s="83">
        <v>148</v>
      </c>
      <c r="FG12" s="83">
        <v>271</v>
      </c>
      <c r="FH12" s="83">
        <v>367</v>
      </c>
      <c r="FI12" s="83">
        <v>325</v>
      </c>
      <c r="FJ12" s="83">
        <v>1215</v>
      </c>
      <c r="FK12" s="85">
        <v>1220</v>
      </c>
    </row>
    <row r="13" spans="1:167" s="73" customFormat="1" ht="18.75" customHeight="1">
      <c r="A13" s="98" t="s">
        <v>20</v>
      </c>
      <c r="B13" s="83">
        <v>1145</v>
      </c>
      <c r="C13" s="83">
        <v>939</v>
      </c>
      <c r="D13" s="83">
        <v>2084</v>
      </c>
      <c r="E13" s="83">
        <v>14</v>
      </c>
      <c r="F13" s="83">
        <v>979</v>
      </c>
      <c r="G13" s="83">
        <v>1531</v>
      </c>
      <c r="H13" s="83">
        <v>1097</v>
      </c>
      <c r="I13" s="83">
        <v>590</v>
      </c>
      <c r="J13" s="83">
        <v>422</v>
      </c>
      <c r="K13" s="83">
        <v>4633</v>
      </c>
      <c r="L13" s="83">
        <v>6717</v>
      </c>
      <c r="M13" s="83">
        <v>9</v>
      </c>
      <c r="N13" s="83">
        <v>40</v>
      </c>
      <c r="O13" s="83">
        <v>49</v>
      </c>
      <c r="P13" s="83">
        <v>0</v>
      </c>
      <c r="Q13" s="83">
        <v>29</v>
      </c>
      <c r="R13" s="83">
        <v>90</v>
      </c>
      <c r="S13" s="83">
        <v>62</v>
      </c>
      <c r="T13" s="83">
        <v>30</v>
      </c>
      <c r="U13" s="83">
        <v>29</v>
      </c>
      <c r="V13" s="83">
        <v>240</v>
      </c>
      <c r="W13" s="83">
        <v>289</v>
      </c>
      <c r="X13" s="83">
        <v>1154</v>
      </c>
      <c r="Y13" s="83">
        <v>979</v>
      </c>
      <c r="Z13" s="83">
        <v>2133</v>
      </c>
      <c r="AA13" s="83">
        <v>14</v>
      </c>
      <c r="AB13" s="83">
        <v>1008</v>
      </c>
      <c r="AC13" s="83">
        <v>1621</v>
      </c>
      <c r="AD13" s="83">
        <v>1159</v>
      </c>
      <c r="AE13" s="83">
        <v>620</v>
      </c>
      <c r="AF13" s="83">
        <v>451</v>
      </c>
      <c r="AG13" s="83">
        <v>4873</v>
      </c>
      <c r="AH13" s="83">
        <v>7006</v>
      </c>
      <c r="AI13" s="83">
        <v>4</v>
      </c>
      <c r="AJ13" s="83">
        <v>1</v>
      </c>
      <c r="AK13" s="83">
        <v>5</v>
      </c>
      <c r="AL13" s="83">
        <v>0</v>
      </c>
      <c r="AM13" s="83">
        <v>37</v>
      </c>
      <c r="AN13" s="83">
        <v>102</v>
      </c>
      <c r="AO13" s="83">
        <v>128</v>
      </c>
      <c r="AP13" s="83">
        <v>73</v>
      </c>
      <c r="AQ13" s="83">
        <v>37</v>
      </c>
      <c r="AR13" s="83">
        <v>377</v>
      </c>
      <c r="AS13" s="83">
        <v>382</v>
      </c>
      <c r="AT13" s="83">
        <v>0</v>
      </c>
      <c r="AU13" s="83">
        <v>0</v>
      </c>
      <c r="AV13" s="83">
        <v>0</v>
      </c>
      <c r="AW13" s="83">
        <v>0</v>
      </c>
      <c r="AX13" s="83">
        <v>0</v>
      </c>
      <c r="AY13" s="83">
        <v>1</v>
      </c>
      <c r="AZ13" s="83">
        <v>1</v>
      </c>
      <c r="BA13" s="83">
        <v>1</v>
      </c>
      <c r="BB13" s="83">
        <v>2</v>
      </c>
      <c r="BC13" s="83">
        <v>5</v>
      </c>
      <c r="BD13" s="83">
        <v>5</v>
      </c>
      <c r="BE13" s="83">
        <v>4</v>
      </c>
      <c r="BF13" s="83">
        <v>1</v>
      </c>
      <c r="BG13" s="83">
        <v>5</v>
      </c>
      <c r="BH13" s="83">
        <v>0</v>
      </c>
      <c r="BI13" s="83">
        <v>37</v>
      </c>
      <c r="BJ13" s="83">
        <v>103</v>
      </c>
      <c r="BK13" s="83">
        <v>129</v>
      </c>
      <c r="BL13" s="83">
        <v>74</v>
      </c>
      <c r="BM13" s="83">
        <v>39</v>
      </c>
      <c r="BN13" s="83">
        <v>382</v>
      </c>
      <c r="BO13" s="83">
        <v>387</v>
      </c>
      <c r="BP13" s="83">
        <v>0</v>
      </c>
      <c r="BQ13" s="99">
        <v>2</v>
      </c>
      <c r="BR13" s="99">
        <v>2</v>
      </c>
      <c r="BS13" s="99">
        <v>4</v>
      </c>
      <c r="BT13" s="99">
        <v>70</v>
      </c>
      <c r="BU13" s="99">
        <v>294</v>
      </c>
      <c r="BV13" s="99">
        <v>451</v>
      </c>
      <c r="BW13" s="99">
        <v>323</v>
      </c>
      <c r="BX13" s="99">
        <v>1142</v>
      </c>
      <c r="BY13" s="99">
        <v>1144</v>
      </c>
      <c r="BZ13" s="99">
        <v>0</v>
      </c>
      <c r="CA13" s="99">
        <v>2</v>
      </c>
      <c r="CB13" s="99">
        <v>2</v>
      </c>
      <c r="CC13" s="99">
        <v>4</v>
      </c>
      <c r="CD13" s="99">
        <v>69</v>
      </c>
      <c r="CE13" s="99">
        <v>291</v>
      </c>
      <c r="CF13" s="99">
        <v>442</v>
      </c>
      <c r="CG13" s="99">
        <v>318</v>
      </c>
      <c r="CH13" s="99">
        <v>1124</v>
      </c>
      <c r="CI13" s="99">
        <v>1126</v>
      </c>
      <c r="CJ13" s="99">
        <v>0</v>
      </c>
      <c r="CK13" s="99">
        <v>0</v>
      </c>
      <c r="CL13" s="99">
        <v>0</v>
      </c>
      <c r="CM13" s="99">
        <v>0</v>
      </c>
      <c r="CN13" s="99">
        <v>1</v>
      </c>
      <c r="CO13" s="99">
        <v>3</v>
      </c>
      <c r="CP13" s="99">
        <v>9</v>
      </c>
      <c r="CQ13" s="99">
        <v>5</v>
      </c>
      <c r="CR13" s="99">
        <v>18</v>
      </c>
      <c r="CS13" s="99">
        <v>18</v>
      </c>
      <c r="CT13" s="99">
        <v>0</v>
      </c>
      <c r="CU13" s="99">
        <v>1</v>
      </c>
      <c r="CV13" s="99">
        <v>1</v>
      </c>
      <c r="CW13" s="99">
        <v>20</v>
      </c>
      <c r="CX13" s="99">
        <v>135</v>
      </c>
      <c r="CY13" s="99">
        <v>201</v>
      </c>
      <c r="CZ13" s="99">
        <v>166</v>
      </c>
      <c r="DA13" s="99">
        <v>57</v>
      </c>
      <c r="DB13" s="99">
        <v>579</v>
      </c>
      <c r="DC13" s="99">
        <v>580</v>
      </c>
      <c r="DD13" s="99">
        <v>0</v>
      </c>
      <c r="DE13" s="99">
        <v>1</v>
      </c>
      <c r="DF13" s="99">
        <v>1</v>
      </c>
      <c r="DG13" s="99">
        <v>20</v>
      </c>
      <c r="DH13" s="99">
        <v>129</v>
      </c>
      <c r="DI13" s="99">
        <v>195</v>
      </c>
      <c r="DJ13" s="99">
        <v>161</v>
      </c>
      <c r="DK13" s="99">
        <v>54</v>
      </c>
      <c r="DL13" s="99">
        <v>559</v>
      </c>
      <c r="DM13" s="99">
        <v>560</v>
      </c>
      <c r="DN13" s="99">
        <v>0</v>
      </c>
      <c r="DO13" s="99">
        <v>0</v>
      </c>
      <c r="DP13" s="99">
        <v>0</v>
      </c>
      <c r="DQ13" s="99">
        <v>0</v>
      </c>
      <c r="DR13" s="99">
        <v>6</v>
      </c>
      <c r="DS13" s="99">
        <v>6</v>
      </c>
      <c r="DT13" s="99">
        <v>5</v>
      </c>
      <c r="DU13" s="99">
        <v>3</v>
      </c>
      <c r="DV13" s="99">
        <v>20</v>
      </c>
      <c r="DW13" s="99">
        <v>20</v>
      </c>
      <c r="DX13" s="99">
        <v>0</v>
      </c>
      <c r="DY13" s="99">
        <v>0</v>
      </c>
      <c r="DZ13" s="99">
        <v>0</v>
      </c>
      <c r="EA13" s="99">
        <v>0</v>
      </c>
      <c r="EB13" s="99">
        <v>5</v>
      </c>
      <c r="EC13" s="99">
        <v>28</v>
      </c>
      <c r="ED13" s="99">
        <v>51</v>
      </c>
      <c r="EE13" s="99">
        <v>114</v>
      </c>
      <c r="EF13" s="99">
        <v>198</v>
      </c>
      <c r="EG13" s="99">
        <v>198</v>
      </c>
      <c r="EH13" s="99">
        <v>0</v>
      </c>
      <c r="EI13" s="99">
        <v>0</v>
      </c>
      <c r="EJ13" s="99">
        <v>0</v>
      </c>
      <c r="EK13" s="99">
        <v>0</v>
      </c>
      <c r="EL13" s="99">
        <v>5</v>
      </c>
      <c r="EM13" s="99">
        <v>26</v>
      </c>
      <c r="EN13" s="99">
        <v>50</v>
      </c>
      <c r="EO13" s="99">
        <v>107</v>
      </c>
      <c r="EP13" s="99">
        <v>188</v>
      </c>
      <c r="EQ13" s="99">
        <v>188</v>
      </c>
      <c r="ER13" s="99">
        <v>0</v>
      </c>
      <c r="ES13" s="99">
        <v>0</v>
      </c>
      <c r="ET13" s="99">
        <v>0</v>
      </c>
      <c r="EU13" s="99">
        <v>0</v>
      </c>
      <c r="EV13" s="99">
        <v>0</v>
      </c>
      <c r="EW13" s="99">
        <v>2</v>
      </c>
      <c r="EX13" s="99">
        <v>1</v>
      </c>
      <c r="EY13" s="99">
        <v>7</v>
      </c>
      <c r="EZ13" s="99">
        <v>10</v>
      </c>
      <c r="FA13" s="100">
        <v>10</v>
      </c>
      <c r="FB13" s="83">
        <v>0</v>
      </c>
      <c r="FC13" s="83">
        <v>3</v>
      </c>
      <c r="FD13" s="83">
        <v>3</v>
      </c>
      <c r="FE13" s="83">
        <v>24</v>
      </c>
      <c r="FF13" s="83">
        <v>210</v>
      </c>
      <c r="FG13" s="83">
        <v>505</v>
      </c>
      <c r="FH13" s="83">
        <v>646</v>
      </c>
      <c r="FI13" s="83">
        <v>489</v>
      </c>
      <c r="FJ13" s="83">
        <v>1874</v>
      </c>
      <c r="FK13" s="85">
        <v>1877</v>
      </c>
    </row>
    <row r="14" spans="1:167" s="73" customFormat="1" ht="18.75" customHeight="1">
      <c r="A14" s="98" t="s">
        <v>21</v>
      </c>
      <c r="B14" s="83">
        <v>1350</v>
      </c>
      <c r="C14" s="83">
        <v>829</v>
      </c>
      <c r="D14" s="83">
        <v>2179</v>
      </c>
      <c r="E14" s="83">
        <v>6</v>
      </c>
      <c r="F14" s="83">
        <v>1185</v>
      </c>
      <c r="G14" s="83">
        <v>934</v>
      </c>
      <c r="H14" s="83">
        <v>949</v>
      </c>
      <c r="I14" s="83">
        <v>392</v>
      </c>
      <c r="J14" s="83">
        <v>365</v>
      </c>
      <c r="K14" s="83">
        <v>3831</v>
      </c>
      <c r="L14" s="83">
        <v>6010</v>
      </c>
      <c r="M14" s="83">
        <v>23</v>
      </c>
      <c r="N14" s="83">
        <v>46</v>
      </c>
      <c r="O14" s="83">
        <v>69</v>
      </c>
      <c r="P14" s="83">
        <v>0</v>
      </c>
      <c r="Q14" s="83">
        <v>31</v>
      </c>
      <c r="R14" s="83">
        <v>41</v>
      </c>
      <c r="S14" s="83">
        <v>41</v>
      </c>
      <c r="T14" s="83">
        <v>18</v>
      </c>
      <c r="U14" s="83">
        <v>14</v>
      </c>
      <c r="V14" s="83">
        <v>145</v>
      </c>
      <c r="W14" s="83">
        <v>214</v>
      </c>
      <c r="X14" s="83">
        <v>1373</v>
      </c>
      <c r="Y14" s="83">
        <v>875</v>
      </c>
      <c r="Z14" s="83">
        <v>2248</v>
      </c>
      <c r="AA14" s="83">
        <v>6</v>
      </c>
      <c r="AB14" s="83">
        <v>1216</v>
      </c>
      <c r="AC14" s="83">
        <v>975</v>
      </c>
      <c r="AD14" s="83">
        <v>990</v>
      </c>
      <c r="AE14" s="83">
        <v>410</v>
      </c>
      <c r="AF14" s="83">
        <v>379</v>
      </c>
      <c r="AG14" s="83">
        <v>3976</v>
      </c>
      <c r="AH14" s="83">
        <v>6224</v>
      </c>
      <c r="AI14" s="83">
        <v>1</v>
      </c>
      <c r="AJ14" s="83">
        <v>2</v>
      </c>
      <c r="AK14" s="83">
        <v>3</v>
      </c>
      <c r="AL14" s="83">
        <v>0</v>
      </c>
      <c r="AM14" s="83">
        <v>95</v>
      </c>
      <c r="AN14" s="83">
        <v>96</v>
      </c>
      <c r="AO14" s="83">
        <v>126</v>
      </c>
      <c r="AP14" s="83">
        <v>50</v>
      </c>
      <c r="AQ14" s="83">
        <v>34</v>
      </c>
      <c r="AR14" s="83">
        <v>401</v>
      </c>
      <c r="AS14" s="83">
        <v>404</v>
      </c>
      <c r="AT14" s="83">
        <v>0</v>
      </c>
      <c r="AU14" s="83">
        <v>0</v>
      </c>
      <c r="AV14" s="83">
        <v>0</v>
      </c>
      <c r="AW14" s="83">
        <v>0</v>
      </c>
      <c r="AX14" s="83">
        <v>1</v>
      </c>
      <c r="AY14" s="83">
        <v>0</v>
      </c>
      <c r="AZ14" s="83">
        <v>3</v>
      </c>
      <c r="BA14" s="83">
        <v>3</v>
      </c>
      <c r="BB14" s="83">
        <v>0</v>
      </c>
      <c r="BC14" s="83">
        <v>7</v>
      </c>
      <c r="BD14" s="83">
        <v>7</v>
      </c>
      <c r="BE14" s="83">
        <v>1</v>
      </c>
      <c r="BF14" s="83">
        <v>2</v>
      </c>
      <c r="BG14" s="83">
        <v>3</v>
      </c>
      <c r="BH14" s="83">
        <v>0</v>
      </c>
      <c r="BI14" s="83">
        <v>96</v>
      </c>
      <c r="BJ14" s="83">
        <v>96</v>
      </c>
      <c r="BK14" s="83">
        <v>129</v>
      </c>
      <c r="BL14" s="83">
        <v>53</v>
      </c>
      <c r="BM14" s="83">
        <v>34</v>
      </c>
      <c r="BN14" s="83">
        <v>408</v>
      </c>
      <c r="BO14" s="83">
        <v>411</v>
      </c>
      <c r="BP14" s="83">
        <v>1</v>
      </c>
      <c r="BQ14" s="99">
        <v>2</v>
      </c>
      <c r="BR14" s="99">
        <v>3</v>
      </c>
      <c r="BS14" s="99">
        <v>42</v>
      </c>
      <c r="BT14" s="99">
        <v>73</v>
      </c>
      <c r="BU14" s="99">
        <v>296</v>
      </c>
      <c r="BV14" s="99">
        <v>302</v>
      </c>
      <c r="BW14" s="99">
        <v>253</v>
      </c>
      <c r="BX14" s="99">
        <v>966</v>
      </c>
      <c r="BY14" s="99">
        <v>969</v>
      </c>
      <c r="BZ14" s="99">
        <v>1</v>
      </c>
      <c r="CA14" s="99">
        <v>2</v>
      </c>
      <c r="CB14" s="99">
        <v>3</v>
      </c>
      <c r="CC14" s="99">
        <v>42</v>
      </c>
      <c r="CD14" s="99">
        <v>72</v>
      </c>
      <c r="CE14" s="99">
        <v>291</v>
      </c>
      <c r="CF14" s="99">
        <v>298</v>
      </c>
      <c r="CG14" s="99">
        <v>252</v>
      </c>
      <c r="CH14" s="99">
        <v>955</v>
      </c>
      <c r="CI14" s="99">
        <v>958</v>
      </c>
      <c r="CJ14" s="99">
        <v>0</v>
      </c>
      <c r="CK14" s="99">
        <v>0</v>
      </c>
      <c r="CL14" s="99">
        <v>0</v>
      </c>
      <c r="CM14" s="99">
        <v>0</v>
      </c>
      <c r="CN14" s="99">
        <v>1</v>
      </c>
      <c r="CO14" s="99">
        <v>5</v>
      </c>
      <c r="CP14" s="99">
        <v>4</v>
      </c>
      <c r="CQ14" s="99">
        <v>1</v>
      </c>
      <c r="CR14" s="99">
        <v>11</v>
      </c>
      <c r="CS14" s="99">
        <v>11</v>
      </c>
      <c r="CT14" s="99">
        <v>0</v>
      </c>
      <c r="CU14" s="99">
        <v>1</v>
      </c>
      <c r="CV14" s="99">
        <v>1</v>
      </c>
      <c r="CW14" s="99">
        <v>82</v>
      </c>
      <c r="CX14" s="99">
        <v>116</v>
      </c>
      <c r="CY14" s="99">
        <v>202</v>
      </c>
      <c r="CZ14" s="99">
        <v>87</v>
      </c>
      <c r="DA14" s="99">
        <v>51</v>
      </c>
      <c r="DB14" s="99">
        <v>538</v>
      </c>
      <c r="DC14" s="99">
        <v>539</v>
      </c>
      <c r="DD14" s="99">
        <v>0</v>
      </c>
      <c r="DE14" s="99">
        <v>1</v>
      </c>
      <c r="DF14" s="99">
        <v>1</v>
      </c>
      <c r="DG14" s="99">
        <v>81</v>
      </c>
      <c r="DH14" s="99">
        <v>111</v>
      </c>
      <c r="DI14" s="99">
        <v>198</v>
      </c>
      <c r="DJ14" s="99">
        <v>85</v>
      </c>
      <c r="DK14" s="99">
        <v>49</v>
      </c>
      <c r="DL14" s="99">
        <v>524</v>
      </c>
      <c r="DM14" s="99">
        <v>525</v>
      </c>
      <c r="DN14" s="99">
        <v>0</v>
      </c>
      <c r="DO14" s="99">
        <v>0</v>
      </c>
      <c r="DP14" s="99">
        <v>0</v>
      </c>
      <c r="DQ14" s="99">
        <v>1</v>
      </c>
      <c r="DR14" s="99">
        <v>5</v>
      </c>
      <c r="DS14" s="99">
        <v>4</v>
      </c>
      <c r="DT14" s="99">
        <v>2</v>
      </c>
      <c r="DU14" s="99">
        <v>2</v>
      </c>
      <c r="DV14" s="99">
        <v>14</v>
      </c>
      <c r="DW14" s="99">
        <v>14</v>
      </c>
      <c r="DX14" s="99">
        <v>0</v>
      </c>
      <c r="DY14" s="99">
        <v>0</v>
      </c>
      <c r="DZ14" s="99">
        <v>0</v>
      </c>
      <c r="EA14" s="99">
        <v>4</v>
      </c>
      <c r="EB14" s="99">
        <v>5</v>
      </c>
      <c r="EC14" s="99">
        <v>32</v>
      </c>
      <c r="ED14" s="99">
        <v>63</v>
      </c>
      <c r="EE14" s="99">
        <v>134</v>
      </c>
      <c r="EF14" s="99">
        <v>238</v>
      </c>
      <c r="EG14" s="99">
        <v>238</v>
      </c>
      <c r="EH14" s="99">
        <v>0</v>
      </c>
      <c r="EI14" s="99">
        <v>0</v>
      </c>
      <c r="EJ14" s="99">
        <v>0</v>
      </c>
      <c r="EK14" s="99">
        <v>4</v>
      </c>
      <c r="EL14" s="99">
        <v>4</v>
      </c>
      <c r="EM14" s="99">
        <v>30</v>
      </c>
      <c r="EN14" s="99">
        <v>63</v>
      </c>
      <c r="EO14" s="99">
        <v>126</v>
      </c>
      <c r="EP14" s="99">
        <v>227</v>
      </c>
      <c r="EQ14" s="99">
        <v>227</v>
      </c>
      <c r="ER14" s="99">
        <v>0</v>
      </c>
      <c r="ES14" s="99">
        <v>0</v>
      </c>
      <c r="ET14" s="99">
        <v>0</v>
      </c>
      <c r="EU14" s="99">
        <v>0</v>
      </c>
      <c r="EV14" s="99">
        <v>1</v>
      </c>
      <c r="EW14" s="99">
        <v>2</v>
      </c>
      <c r="EX14" s="99">
        <v>0</v>
      </c>
      <c r="EY14" s="99">
        <v>8</v>
      </c>
      <c r="EZ14" s="99">
        <v>11</v>
      </c>
      <c r="FA14" s="100">
        <v>11</v>
      </c>
      <c r="FB14" s="83">
        <v>1</v>
      </c>
      <c r="FC14" s="83">
        <v>3</v>
      </c>
      <c r="FD14" s="83">
        <v>4</v>
      </c>
      <c r="FE14" s="83">
        <v>128</v>
      </c>
      <c r="FF14" s="83">
        <v>193</v>
      </c>
      <c r="FG14" s="83">
        <v>526</v>
      </c>
      <c r="FH14" s="83">
        <v>448</v>
      </c>
      <c r="FI14" s="83">
        <v>435</v>
      </c>
      <c r="FJ14" s="83">
        <v>1730</v>
      </c>
      <c r="FK14" s="85">
        <v>1734</v>
      </c>
    </row>
    <row r="15" spans="1:167" s="73" customFormat="1" ht="18.75" customHeight="1">
      <c r="A15" s="98" t="s">
        <v>22</v>
      </c>
      <c r="B15" s="83">
        <v>654</v>
      </c>
      <c r="C15" s="83">
        <v>606</v>
      </c>
      <c r="D15" s="83">
        <v>1260</v>
      </c>
      <c r="E15" s="83">
        <v>2</v>
      </c>
      <c r="F15" s="83">
        <v>893</v>
      </c>
      <c r="G15" s="83">
        <v>1001</v>
      </c>
      <c r="H15" s="83">
        <v>737</v>
      </c>
      <c r="I15" s="83">
        <v>562</v>
      </c>
      <c r="J15" s="83">
        <v>389</v>
      </c>
      <c r="K15" s="83">
        <v>3584</v>
      </c>
      <c r="L15" s="83">
        <v>4844</v>
      </c>
      <c r="M15" s="83">
        <v>5</v>
      </c>
      <c r="N15" s="83">
        <v>26</v>
      </c>
      <c r="O15" s="83">
        <v>31</v>
      </c>
      <c r="P15" s="83">
        <v>0</v>
      </c>
      <c r="Q15" s="83">
        <v>17</v>
      </c>
      <c r="R15" s="83">
        <v>49</v>
      </c>
      <c r="S15" s="83">
        <v>29</v>
      </c>
      <c r="T15" s="83">
        <v>19</v>
      </c>
      <c r="U15" s="83">
        <v>10</v>
      </c>
      <c r="V15" s="83">
        <v>124</v>
      </c>
      <c r="W15" s="83">
        <v>155</v>
      </c>
      <c r="X15" s="83">
        <v>659</v>
      </c>
      <c r="Y15" s="83">
        <v>632</v>
      </c>
      <c r="Z15" s="83">
        <v>1291</v>
      </c>
      <c r="AA15" s="83">
        <v>2</v>
      </c>
      <c r="AB15" s="83">
        <v>910</v>
      </c>
      <c r="AC15" s="83">
        <v>1050</v>
      </c>
      <c r="AD15" s="83">
        <v>766</v>
      </c>
      <c r="AE15" s="83">
        <v>581</v>
      </c>
      <c r="AF15" s="83">
        <v>399</v>
      </c>
      <c r="AG15" s="83">
        <v>3708</v>
      </c>
      <c r="AH15" s="83">
        <v>4999</v>
      </c>
      <c r="AI15" s="83">
        <v>0</v>
      </c>
      <c r="AJ15" s="83">
        <v>0</v>
      </c>
      <c r="AK15" s="83">
        <v>0</v>
      </c>
      <c r="AL15" s="83">
        <v>0</v>
      </c>
      <c r="AM15" s="83">
        <v>28</v>
      </c>
      <c r="AN15" s="83">
        <v>56</v>
      </c>
      <c r="AO15" s="83">
        <v>53</v>
      </c>
      <c r="AP15" s="83">
        <v>47</v>
      </c>
      <c r="AQ15" s="83">
        <v>22</v>
      </c>
      <c r="AR15" s="83">
        <v>206</v>
      </c>
      <c r="AS15" s="83">
        <v>206</v>
      </c>
      <c r="AT15" s="83">
        <v>0</v>
      </c>
      <c r="AU15" s="83">
        <v>0</v>
      </c>
      <c r="AV15" s="83">
        <v>0</v>
      </c>
      <c r="AW15" s="83">
        <v>0</v>
      </c>
      <c r="AX15" s="83">
        <v>0</v>
      </c>
      <c r="AY15" s="83">
        <v>0</v>
      </c>
      <c r="AZ15" s="83">
        <v>0</v>
      </c>
      <c r="BA15" s="83">
        <v>0</v>
      </c>
      <c r="BB15" s="83">
        <v>2</v>
      </c>
      <c r="BC15" s="83">
        <v>2</v>
      </c>
      <c r="BD15" s="83">
        <v>2</v>
      </c>
      <c r="BE15" s="83">
        <v>0</v>
      </c>
      <c r="BF15" s="83">
        <v>0</v>
      </c>
      <c r="BG15" s="83">
        <v>0</v>
      </c>
      <c r="BH15" s="83">
        <v>0</v>
      </c>
      <c r="BI15" s="83">
        <v>28</v>
      </c>
      <c r="BJ15" s="83">
        <v>56</v>
      </c>
      <c r="BK15" s="83">
        <v>53</v>
      </c>
      <c r="BL15" s="83">
        <v>47</v>
      </c>
      <c r="BM15" s="83">
        <v>24</v>
      </c>
      <c r="BN15" s="83">
        <v>208</v>
      </c>
      <c r="BO15" s="83">
        <v>208</v>
      </c>
      <c r="BP15" s="83">
        <v>0</v>
      </c>
      <c r="BQ15" s="99">
        <v>2</v>
      </c>
      <c r="BR15" s="99">
        <v>2</v>
      </c>
      <c r="BS15" s="99">
        <v>32</v>
      </c>
      <c r="BT15" s="99">
        <v>65</v>
      </c>
      <c r="BU15" s="99">
        <v>164</v>
      </c>
      <c r="BV15" s="99">
        <v>302</v>
      </c>
      <c r="BW15" s="99">
        <v>295</v>
      </c>
      <c r="BX15" s="99">
        <v>858</v>
      </c>
      <c r="BY15" s="99">
        <v>860</v>
      </c>
      <c r="BZ15" s="99">
        <v>0</v>
      </c>
      <c r="CA15" s="99">
        <v>2</v>
      </c>
      <c r="CB15" s="99">
        <v>2</v>
      </c>
      <c r="CC15" s="99">
        <v>32</v>
      </c>
      <c r="CD15" s="99">
        <v>64</v>
      </c>
      <c r="CE15" s="99">
        <v>162</v>
      </c>
      <c r="CF15" s="99">
        <v>299</v>
      </c>
      <c r="CG15" s="99">
        <v>289</v>
      </c>
      <c r="CH15" s="99">
        <v>846</v>
      </c>
      <c r="CI15" s="99">
        <v>848</v>
      </c>
      <c r="CJ15" s="99">
        <v>0</v>
      </c>
      <c r="CK15" s="99">
        <v>0</v>
      </c>
      <c r="CL15" s="99">
        <v>0</v>
      </c>
      <c r="CM15" s="99">
        <v>0</v>
      </c>
      <c r="CN15" s="99">
        <v>1</v>
      </c>
      <c r="CO15" s="99">
        <v>2</v>
      </c>
      <c r="CP15" s="99">
        <v>3</v>
      </c>
      <c r="CQ15" s="99">
        <v>6</v>
      </c>
      <c r="CR15" s="99">
        <v>12</v>
      </c>
      <c r="CS15" s="99">
        <v>12</v>
      </c>
      <c r="CT15" s="99">
        <v>0</v>
      </c>
      <c r="CU15" s="99">
        <v>3</v>
      </c>
      <c r="CV15" s="99">
        <v>3</v>
      </c>
      <c r="CW15" s="99">
        <v>27</v>
      </c>
      <c r="CX15" s="99">
        <v>52</v>
      </c>
      <c r="CY15" s="99">
        <v>98</v>
      </c>
      <c r="CZ15" s="99">
        <v>79</v>
      </c>
      <c r="DA15" s="99">
        <v>20</v>
      </c>
      <c r="DB15" s="99">
        <v>276</v>
      </c>
      <c r="DC15" s="99">
        <v>279</v>
      </c>
      <c r="DD15" s="99">
        <v>0</v>
      </c>
      <c r="DE15" s="99">
        <v>3</v>
      </c>
      <c r="DF15" s="99">
        <v>3</v>
      </c>
      <c r="DG15" s="99">
        <v>27</v>
      </c>
      <c r="DH15" s="99">
        <v>50</v>
      </c>
      <c r="DI15" s="99">
        <v>98</v>
      </c>
      <c r="DJ15" s="99">
        <v>78</v>
      </c>
      <c r="DK15" s="99">
        <v>20</v>
      </c>
      <c r="DL15" s="99">
        <v>273</v>
      </c>
      <c r="DM15" s="99">
        <v>276</v>
      </c>
      <c r="DN15" s="99">
        <v>0</v>
      </c>
      <c r="DO15" s="99">
        <v>0</v>
      </c>
      <c r="DP15" s="99">
        <v>0</v>
      </c>
      <c r="DQ15" s="99">
        <v>0</v>
      </c>
      <c r="DR15" s="99">
        <v>2</v>
      </c>
      <c r="DS15" s="99">
        <v>0</v>
      </c>
      <c r="DT15" s="99">
        <v>1</v>
      </c>
      <c r="DU15" s="99">
        <v>0</v>
      </c>
      <c r="DV15" s="99">
        <v>3</v>
      </c>
      <c r="DW15" s="99">
        <v>3</v>
      </c>
      <c r="DX15" s="99">
        <v>0</v>
      </c>
      <c r="DY15" s="99">
        <v>0</v>
      </c>
      <c r="DZ15" s="99">
        <v>0</v>
      </c>
      <c r="EA15" s="99">
        <v>0</v>
      </c>
      <c r="EB15" s="99">
        <v>3</v>
      </c>
      <c r="EC15" s="99">
        <v>12</v>
      </c>
      <c r="ED15" s="99">
        <v>33</v>
      </c>
      <c r="EE15" s="99">
        <v>83</v>
      </c>
      <c r="EF15" s="99">
        <v>131</v>
      </c>
      <c r="EG15" s="99">
        <v>131</v>
      </c>
      <c r="EH15" s="99">
        <v>0</v>
      </c>
      <c r="EI15" s="99">
        <v>0</v>
      </c>
      <c r="EJ15" s="99">
        <v>0</v>
      </c>
      <c r="EK15" s="99">
        <v>0</v>
      </c>
      <c r="EL15" s="99">
        <v>3</v>
      </c>
      <c r="EM15" s="99">
        <v>12</v>
      </c>
      <c r="EN15" s="99">
        <v>33</v>
      </c>
      <c r="EO15" s="99">
        <v>79</v>
      </c>
      <c r="EP15" s="99">
        <v>127</v>
      </c>
      <c r="EQ15" s="99">
        <v>127</v>
      </c>
      <c r="ER15" s="99">
        <v>0</v>
      </c>
      <c r="ES15" s="99">
        <v>0</v>
      </c>
      <c r="ET15" s="99">
        <v>0</v>
      </c>
      <c r="EU15" s="99">
        <v>0</v>
      </c>
      <c r="EV15" s="99">
        <v>0</v>
      </c>
      <c r="EW15" s="99">
        <v>0</v>
      </c>
      <c r="EX15" s="99">
        <v>0</v>
      </c>
      <c r="EY15" s="99">
        <v>4</v>
      </c>
      <c r="EZ15" s="99">
        <v>4</v>
      </c>
      <c r="FA15" s="100">
        <v>4</v>
      </c>
      <c r="FB15" s="83">
        <v>0</v>
      </c>
      <c r="FC15" s="83">
        <v>5</v>
      </c>
      <c r="FD15" s="83">
        <v>5</v>
      </c>
      <c r="FE15" s="83">
        <v>59</v>
      </c>
      <c r="FF15" s="83">
        <v>120</v>
      </c>
      <c r="FG15" s="83">
        <v>273</v>
      </c>
      <c r="FH15" s="83">
        <v>410</v>
      </c>
      <c r="FI15" s="83">
        <v>397</v>
      </c>
      <c r="FJ15" s="83">
        <v>1259</v>
      </c>
      <c r="FK15" s="85">
        <v>1264</v>
      </c>
    </row>
    <row r="16" spans="1:167" s="73" customFormat="1" ht="18.75" customHeight="1">
      <c r="A16" s="98" t="s">
        <v>23</v>
      </c>
      <c r="B16" s="83">
        <v>984</v>
      </c>
      <c r="C16" s="83">
        <v>1094</v>
      </c>
      <c r="D16" s="83">
        <v>2078</v>
      </c>
      <c r="E16" s="83">
        <v>4</v>
      </c>
      <c r="F16" s="83">
        <v>3443</v>
      </c>
      <c r="G16" s="83">
        <v>2324</v>
      </c>
      <c r="H16" s="83">
        <v>2086</v>
      </c>
      <c r="I16" s="83">
        <v>1504</v>
      </c>
      <c r="J16" s="83">
        <v>1177</v>
      </c>
      <c r="K16" s="83">
        <v>10538</v>
      </c>
      <c r="L16" s="83">
        <v>12616</v>
      </c>
      <c r="M16" s="83">
        <v>4</v>
      </c>
      <c r="N16" s="83">
        <v>23</v>
      </c>
      <c r="O16" s="83">
        <v>27</v>
      </c>
      <c r="P16" s="83">
        <v>0</v>
      </c>
      <c r="Q16" s="83">
        <v>83</v>
      </c>
      <c r="R16" s="83">
        <v>1063</v>
      </c>
      <c r="S16" s="83">
        <v>870</v>
      </c>
      <c r="T16" s="83">
        <v>60</v>
      </c>
      <c r="U16" s="83">
        <v>64</v>
      </c>
      <c r="V16" s="83">
        <v>2140</v>
      </c>
      <c r="W16" s="83">
        <v>2167</v>
      </c>
      <c r="X16" s="83">
        <v>988</v>
      </c>
      <c r="Y16" s="83">
        <v>1117</v>
      </c>
      <c r="Z16" s="83">
        <v>2105</v>
      </c>
      <c r="AA16" s="83">
        <v>4</v>
      </c>
      <c r="AB16" s="83">
        <v>3526</v>
      </c>
      <c r="AC16" s="83">
        <v>3387</v>
      </c>
      <c r="AD16" s="83">
        <v>2956</v>
      </c>
      <c r="AE16" s="83">
        <v>1564</v>
      </c>
      <c r="AF16" s="83">
        <v>1241</v>
      </c>
      <c r="AG16" s="83">
        <v>12678</v>
      </c>
      <c r="AH16" s="83">
        <v>14783</v>
      </c>
      <c r="AI16" s="83">
        <v>0</v>
      </c>
      <c r="AJ16" s="83">
        <v>0</v>
      </c>
      <c r="AK16" s="83">
        <v>0</v>
      </c>
      <c r="AL16" s="83">
        <v>0</v>
      </c>
      <c r="AM16" s="83">
        <v>127</v>
      </c>
      <c r="AN16" s="83">
        <v>144</v>
      </c>
      <c r="AO16" s="83">
        <v>214</v>
      </c>
      <c r="AP16" s="83">
        <v>159</v>
      </c>
      <c r="AQ16" s="83">
        <v>116</v>
      </c>
      <c r="AR16" s="83">
        <v>760</v>
      </c>
      <c r="AS16" s="83">
        <v>760</v>
      </c>
      <c r="AT16" s="83">
        <v>0</v>
      </c>
      <c r="AU16" s="83">
        <v>0</v>
      </c>
      <c r="AV16" s="83">
        <v>0</v>
      </c>
      <c r="AW16" s="83">
        <v>0</v>
      </c>
      <c r="AX16" s="83">
        <v>2</v>
      </c>
      <c r="AY16" s="83">
        <v>0</v>
      </c>
      <c r="AZ16" s="83">
        <v>4</v>
      </c>
      <c r="BA16" s="83">
        <v>5</v>
      </c>
      <c r="BB16" s="83">
        <v>6</v>
      </c>
      <c r="BC16" s="83">
        <v>17</v>
      </c>
      <c r="BD16" s="83">
        <v>17</v>
      </c>
      <c r="BE16" s="83">
        <v>0</v>
      </c>
      <c r="BF16" s="83">
        <v>0</v>
      </c>
      <c r="BG16" s="83">
        <v>0</v>
      </c>
      <c r="BH16" s="83">
        <v>0</v>
      </c>
      <c r="BI16" s="83">
        <v>129</v>
      </c>
      <c r="BJ16" s="83">
        <v>144</v>
      </c>
      <c r="BK16" s="83">
        <v>218</v>
      </c>
      <c r="BL16" s="83">
        <v>164</v>
      </c>
      <c r="BM16" s="83">
        <v>122</v>
      </c>
      <c r="BN16" s="83">
        <v>777</v>
      </c>
      <c r="BO16" s="83">
        <v>777</v>
      </c>
      <c r="BP16" s="83">
        <v>0</v>
      </c>
      <c r="BQ16" s="99">
        <v>1</v>
      </c>
      <c r="BR16" s="99">
        <v>1</v>
      </c>
      <c r="BS16" s="99">
        <v>80</v>
      </c>
      <c r="BT16" s="99">
        <v>124</v>
      </c>
      <c r="BU16" s="99">
        <v>316</v>
      </c>
      <c r="BV16" s="99">
        <v>578</v>
      </c>
      <c r="BW16" s="99">
        <v>632</v>
      </c>
      <c r="BX16" s="99">
        <v>1730</v>
      </c>
      <c r="BY16" s="99">
        <v>1731</v>
      </c>
      <c r="BZ16" s="99">
        <v>0</v>
      </c>
      <c r="CA16" s="99">
        <v>1</v>
      </c>
      <c r="CB16" s="99">
        <v>1</v>
      </c>
      <c r="CC16" s="99">
        <v>80</v>
      </c>
      <c r="CD16" s="99">
        <v>123</v>
      </c>
      <c r="CE16" s="99">
        <v>310</v>
      </c>
      <c r="CF16" s="99">
        <v>569</v>
      </c>
      <c r="CG16" s="99">
        <v>621</v>
      </c>
      <c r="CH16" s="99">
        <v>1703</v>
      </c>
      <c r="CI16" s="99">
        <v>1704</v>
      </c>
      <c r="CJ16" s="99">
        <v>0</v>
      </c>
      <c r="CK16" s="99">
        <v>0</v>
      </c>
      <c r="CL16" s="99">
        <v>0</v>
      </c>
      <c r="CM16" s="99">
        <v>0</v>
      </c>
      <c r="CN16" s="99">
        <v>1</v>
      </c>
      <c r="CO16" s="99">
        <v>6</v>
      </c>
      <c r="CP16" s="99">
        <v>9</v>
      </c>
      <c r="CQ16" s="99">
        <v>11</v>
      </c>
      <c r="CR16" s="99">
        <v>27</v>
      </c>
      <c r="CS16" s="99">
        <v>27</v>
      </c>
      <c r="CT16" s="99">
        <v>0</v>
      </c>
      <c r="CU16" s="99">
        <v>0</v>
      </c>
      <c r="CV16" s="99">
        <v>0</v>
      </c>
      <c r="CW16" s="99">
        <v>75</v>
      </c>
      <c r="CX16" s="99">
        <v>139</v>
      </c>
      <c r="CY16" s="99">
        <v>215</v>
      </c>
      <c r="CZ16" s="99">
        <v>226</v>
      </c>
      <c r="DA16" s="99">
        <v>101</v>
      </c>
      <c r="DB16" s="99">
        <v>756</v>
      </c>
      <c r="DC16" s="99">
        <v>756</v>
      </c>
      <c r="DD16" s="99">
        <v>0</v>
      </c>
      <c r="DE16" s="99">
        <v>0</v>
      </c>
      <c r="DF16" s="99">
        <v>0</v>
      </c>
      <c r="DG16" s="99">
        <v>73</v>
      </c>
      <c r="DH16" s="99">
        <v>137</v>
      </c>
      <c r="DI16" s="99">
        <v>209</v>
      </c>
      <c r="DJ16" s="99">
        <v>218</v>
      </c>
      <c r="DK16" s="99">
        <v>97</v>
      </c>
      <c r="DL16" s="99">
        <v>734</v>
      </c>
      <c r="DM16" s="99">
        <v>734</v>
      </c>
      <c r="DN16" s="99">
        <v>0</v>
      </c>
      <c r="DO16" s="99">
        <v>0</v>
      </c>
      <c r="DP16" s="99">
        <v>0</v>
      </c>
      <c r="DQ16" s="99">
        <v>2</v>
      </c>
      <c r="DR16" s="99">
        <v>2</v>
      </c>
      <c r="DS16" s="99">
        <v>6</v>
      </c>
      <c r="DT16" s="99">
        <v>8</v>
      </c>
      <c r="DU16" s="99">
        <v>4</v>
      </c>
      <c r="DV16" s="99">
        <v>22</v>
      </c>
      <c r="DW16" s="99">
        <v>22</v>
      </c>
      <c r="DX16" s="99">
        <v>0</v>
      </c>
      <c r="DY16" s="99">
        <v>0</v>
      </c>
      <c r="DZ16" s="99">
        <v>0</v>
      </c>
      <c r="EA16" s="99">
        <v>4</v>
      </c>
      <c r="EB16" s="99">
        <v>11</v>
      </c>
      <c r="EC16" s="99">
        <v>35</v>
      </c>
      <c r="ED16" s="99">
        <v>123</v>
      </c>
      <c r="EE16" s="99">
        <v>329</v>
      </c>
      <c r="EF16" s="99">
        <v>502</v>
      </c>
      <c r="EG16" s="99">
        <v>502</v>
      </c>
      <c r="EH16" s="99">
        <v>0</v>
      </c>
      <c r="EI16" s="99">
        <v>0</v>
      </c>
      <c r="EJ16" s="99">
        <v>0</v>
      </c>
      <c r="EK16" s="99">
        <v>4</v>
      </c>
      <c r="EL16" s="99">
        <v>10</v>
      </c>
      <c r="EM16" s="99">
        <v>32</v>
      </c>
      <c r="EN16" s="99">
        <v>119</v>
      </c>
      <c r="EO16" s="99">
        <v>318</v>
      </c>
      <c r="EP16" s="99">
        <v>483</v>
      </c>
      <c r="EQ16" s="99">
        <v>483</v>
      </c>
      <c r="ER16" s="99">
        <v>0</v>
      </c>
      <c r="ES16" s="99">
        <v>0</v>
      </c>
      <c r="ET16" s="99">
        <v>0</v>
      </c>
      <c r="EU16" s="99">
        <v>0</v>
      </c>
      <c r="EV16" s="99">
        <v>1</v>
      </c>
      <c r="EW16" s="99">
        <v>3</v>
      </c>
      <c r="EX16" s="99">
        <v>4</v>
      </c>
      <c r="EY16" s="99">
        <v>11</v>
      </c>
      <c r="EZ16" s="99">
        <v>19</v>
      </c>
      <c r="FA16" s="100">
        <v>19</v>
      </c>
      <c r="FB16" s="83">
        <v>0</v>
      </c>
      <c r="FC16" s="83">
        <v>1</v>
      </c>
      <c r="FD16" s="83">
        <v>1</v>
      </c>
      <c r="FE16" s="83">
        <v>159</v>
      </c>
      <c r="FF16" s="83">
        <v>274</v>
      </c>
      <c r="FG16" s="83">
        <v>566</v>
      </c>
      <c r="FH16" s="83">
        <v>927</v>
      </c>
      <c r="FI16" s="83">
        <v>1062</v>
      </c>
      <c r="FJ16" s="83">
        <v>2988</v>
      </c>
      <c r="FK16" s="85">
        <v>2989</v>
      </c>
    </row>
    <row r="17" spans="1:167" s="73" customFormat="1" ht="18.75" customHeight="1">
      <c r="A17" s="98" t="s">
        <v>24</v>
      </c>
      <c r="B17" s="83">
        <v>1475</v>
      </c>
      <c r="C17" s="83">
        <v>2021</v>
      </c>
      <c r="D17" s="83">
        <v>3496</v>
      </c>
      <c r="E17" s="83">
        <v>3</v>
      </c>
      <c r="F17" s="83">
        <v>3349</v>
      </c>
      <c r="G17" s="83">
        <v>3354</v>
      </c>
      <c r="H17" s="83">
        <v>2880</v>
      </c>
      <c r="I17" s="83">
        <v>1950</v>
      </c>
      <c r="J17" s="83">
        <v>1257</v>
      </c>
      <c r="K17" s="83">
        <v>12793</v>
      </c>
      <c r="L17" s="83">
        <v>16289</v>
      </c>
      <c r="M17" s="83">
        <v>8</v>
      </c>
      <c r="N17" s="83">
        <v>28</v>
      </c>
      <c r="O17" s="83">
        <v>36</v>
      </c>
      <c r="P17" s="83">
        <v>0</v>
      </c>
      <c r="Q17" s="83">
        <v>56</v>
      </c>
      <c r="R17" s="83">
        <v>113</v>
      </c>
      <c r="S17" s="83">
        <v>109</v>
      </c>
      <c r="T17" s="83">
        <v>64</v>
      </c>
      <c r="U17" s="83">
        <v>70</v>
      </c>
      <c r="V17" s="83">
        <v>412</v>
      </c>
      <c r="W17" s="83">
        <v>448</v>
      </c>
      <c r="X17" s="83">
        <v>1483</v>
      </c>
      <c r="Y17" s="83">
        <v>2049</v>
      </c>
      <c r="Z17" s="83">
        <v>3532</v>
      </c>
      <c r="AA17" s="83">
        <v>3</v>
      </c>
      <c r="AB17" s="83">
        <v>3405</v>
      </c>
      <c r="AC17" s="83">
        <v>3467</v>
      </c>
      <c r="AD17" s="83">
        <v>2989</v>
      </c>
      <c r="AE17" s="83">
        <v>2014</v>
      </c>
      <c r="AF17" s="83">
        <v>1327</v>
      </c>
      <c r="AG17" s="83">
        <v>13205</v>
      </c>
      <c r="AH17" s="83">
        <v>16737</v>
      </c>
      <c r="AI17" s="83">
        <v>1</v>
      </c>
      <c r="AJ17" s="83">
        <v>3</v>
      </c>
      <c r="AK17" s="83">
        <v>4</v>
      </c>
      <c r="AL17" s="83">
        <v>1</v>
      </c>
      <c r="AM17" s="83">
        <v>75</v>
      </c>
      <c r="AN17" s="83">
        <v>149</v>
      </c>
      <c r="AO17" s="83">
        <v>225</v>
      </c>
      <c r="AP17" s="83">
        <v>211</v>
      </c>
      <c r="AQ17" s="83">
        <v>108</v>
      </c>
      <c r="AR17" s="83">
        <v>769</v>
      </c>
      <c r="AS17" s="83">
        <v>773</v>
      </c>
      <c r="AT17" s="83">
        <v>0</v>
      </c>
      <c r="AU17" s="83">
        <v>0</v>
      </c>
      <c r="AV17" s="83">
        <v>0</v>
      </c>
      <c r="AW17" s="83">
        <v>0</v>
      </c>
      <c r="AX17" s="83">
        <v>1</v>
      </c>
      <c r="AY17" s="83">
        <v>3</v>
      </c>
      <c r="AZ17" s="83">
        <v>4</v>
      </c>
      <c r="BA17" s="83">
        <v>2</v>
      </c>
      <c r="BB17" s="83">
        <v>5</v>
      </c>
      <c r="BC17" s="83">
        <v>15</v>
      </c>
      <c r="BD17" s="83">
        <v>15</v>
      </c>
      <c r="BE17" s="83">
        <v>1</v>
      </c>
      <c r="BF17" s="83">
        <v>3</v>
      </c>
      <c r="BG17" s="83">
        <v>4</v>
      </c>
      <c r="BH17" s="83">
        <v>1</v>
      </c>
      <c r="BI17" s="83">
        <v>76</v>
      </c>
      <c r="BJ17" s="83">
        <v>152</v>
      </c>
      <c r="BK17" s="83">
        <v>229</v>
      </c>
      <c r="BL17" s="83">
        <v>213</v>
      </c>
      <c r="BM17" s="83">
        <v>113</v>
      </c>
      <c r="BN17" s="83">
        <v>784</v>
      </c>
      <c r="BO17" s="83">
        <v>788</v>
      </c>
      <c r="BP17" s="83">
        <v>2</v>
      </c>
      <c r="BQ17" s="99">
        <v>2</v>
      </c>
      <c r="BR17" s="99">
        <v>4</v>
      </c>
      <c r="BS17" s="99">
        <v>40</v>
      </c>
      <c r="BT17" s="99">
        <v>115</v>
      </c>
      <c r="BU17" s="99">
        <v>365</v>
      </c>
      <c r="BV17" s="99">
        <v>620</v>
      </c>
      <c r="BW17" s="99">
        <v>655</v>
      </c>
      <c r="BX17" s="99">
        <v>1795</v>
      </c>
      <c r="BY17" s="99">
        <v>1799</v>
      </c>
      <c r="BZ17" s="99">
        <v>1</v>
      </c>
      <c r="CA17" s="99">
        <v>2</v>
      </c>
      <c r="CB17" s="99">
        <v>3</v>
      </c>
      <c r="CC17" s="99">
        <v>40</v>
      </c>
      <c r="CD17" s="99">
        <v>114</v>
      </c>
      <c r="CE17" s="99">
        <v>362</v>
      </c>
      <c r="CF17" s="99">
        <v>617</v>
      </c>
      <c r="CG17" s="99">
        <v>650</v>
      </c>
      <c r="CH17" s="99">
        <v>1783</v>
      </c>
      <c r="CI17" s="99">
        <v>1786</v>
      </c>
      <c r="CJ17" s="99">
        <v>1</v>
      </c>
      <c r="CK17" s="99">
        <v>0</v>
      </c>
      <c r="CL17" s="99">
        <v>1</v>
      </c>
      <c r="CM17" s="99">
        <v>0</v>
      </c>
      <c r="CN17" s="99">
        <v>1</v>
      </c>
      <c r="CO17" s="99">
        <v>3</v>
      </c>
      <c r="CP17" s="99">
        <v>3</v>
      </c>
      <c r="CQ17" s="99">
        <v>5</v>
      </c>
      <c r="CR17" s="99">
        <v>12</v>
      </c>
      <c r="CS17" s="99">
        <v>13</v>
      </c>
      <c r="CT17" s="99">
        <v>0</v>
      </c>
      <c r="CU17" s="99">
        <v>1</v>
      </c>
      <c r="CV17" s="99">
        <v>1</v>
      </c>
      <c r="CW17" s="99">
        <v>73</v>
      </c>
      <c r="CX17" s="99">
        <v>177</v>
      </c>
      <c r="CY17" s="99">
        <v>340</v>
      </c>
      <c r="CZ17" s="99">
        <v>326</v>
      </c>
      <c r="DA17" s="99">
        <v>142</v>
      </c>
      <c r="DB17" s="99">
        <v>1058</v>
      </c>
      <c r="DC17" s="99">
        <v>1059</v>
      </c>
      <c r="DD17" s="99">
        <v>0</v>
      </c>
      <c r="DE17" s="99">
        <v>1</v>
      </c>
      <c r="DF17" s="99">
        <v>1</v>
      </c>
      <c r="DG17" s="99">
        <v>73</v>
      </c>
      <c r="DH17" s="99">
        <v>173</v>
      </c>
      <c r="DI17" s="99">
        <v>335</v>
      </c>
      <c r="DJ17" s="99">
        <v>316</v>
      </c>
      <c r="DK17" s="99">
        <v>139</v>
      </c>
      <c r="DL17" s="99">
        <v>1036</v>
      </c>
      <c r="DM17" s="99">
        <v>1037</v>
      </c>
      <c r="DN17" s="99">
        <v>0</v>
      </c>
      <c r="DO17" s="99">
        <v>0</v>
      </c>
      <c r="DP17" s="99">
        <v>0</v>
      </c>
      <c r="DQ17" s="99">
        <v>0</v>
      </c>
      <c r="DR17" s="99">
        <v>4</v>
      </c>
      <c r="DS17" s="99">
        <v>5</v>
      </c>
      <c r="DT17" s="99">
        <v>10</v>
      </c>
      <c r="DU17" s="99">
        <v>3</v>
      </c>
      <c r="DV17" s="99">
        <v>22</v>
      </c>
      <c r="DW17" s="99">
        <v>22</v>
      </c>
      <c r="DX17" s="99">
        <v>0</v>
      </c>
      <c r="DY17" s="99">
        <v>0</v>
      </c>
      <c r="DZ17" s="99">
        <v>0</v>
      </c>
      <c r="EA17" s="99">
        <v>1</v>
      </c>
      <c r="EB17" s="99">
        <v>10</v>
      </c>
      <c r="EC17" s="99">
        <v>71</v>
      </c>
      <c r="ED17" s="99">
        <v>150</v>
      </c>
      <c r="EE17" s="99">
        <v>372</v>
      </c>
      <c r="EF17" s="99">
        <v>604</v>
      </c>
      <c r="EG17" s="99">
        <v>604</v>
      </c>
      <c r="EH17" s="99">
        <v>0</v>
      </c>
      <c r="EI17" s="99">
        <v>0</v>
      </c>
      <c r="EJ17" s="99">
        <v>0</v>
      </c>
      <c r="EK17" s="99">
        <v>1</v>
      </c>
      <c r="EL17" s="99">
        <v>10</v>
      </c>
      <c r="EM17" s="99">
        <v>70</v>
      </c>
      <c r="EN17" s="99">
        <v>148</v>
      </c>
      <c r="EO17" s="99">
        <v>363</v>
      </c>
      <c r="EP17" s="99">
        <v>592</v>
      </c>
      <c r="EQ17" s="99">
        <v>592</v>
      </c>
      <c r="ER17" s="99">
        <v>0</v>
      </c>
      <c r="ES17" s="99">
        <v>0</v>
      </c>
      <c r="ET17" s="99">
        <v>0</v>
      </c>
      <c r="EU17" s="99">
        <v>0</v>
      </c>
      <c r="EV17" s="99">
        <v>0</v>
      </c>
      <c r="EW17" s="99">
        <v>1</v>
      </c>
      <c r="EX17" s="99">
        <v>2</v>
      </c>
      <c r="EY17" s="99">
        <v>9</v>
      </c>
      <c r="EZ17" s="99">
        <v>12</v>
      </c>
      <c r="FA17" s="100">
        <v>12</v>
      </c>
      <c r="FB17" s="83">
        <v>2</v>
      </c>
      <c r="FC17" s="83">
        <v>3</v>
      </c>
      <c r="FD17" s="83">
        <v>5</v>
      </c>
      <c r="FE17" s="83">
        <v>114</v>
      </c>
      <c r="FF17" s="83">
        <v>302</v>
      </c>
      <c r="FG17" s="83">
        <v>773</v>
      </c>
      <c r="FH17" s="83">
        <v>1090</v>
      </c>
      <c r="FI17" s="83">
        <v>1161</v>
      </c>
      <c r="FJ17" s="83">
        <v>3440</v>
      </c>
      <c r="FK17" s="85">
        <v>3445</v>
      </c>
    </row>
    <row r="18" spans="1:167" s="73" customFormat="1" ht="18.75" customHeight="1">
      <c r="A18" s="98" t="s">
        <v>25</v>
      </c>
      <c r="B18" s="83">
        <v>708</v>
      </c>
      <c r="C18" s="83">
        <v>666</v>
      </c>
      <c r="D18" s="83">
        <v>1374</v>
      </c>
      <c r="E18" s="83">
        <v>11</v>
      </c>
      <c r="F18" s="83">
        <v>826</v>
      </c>
      <c r="G18" s="83">
        <v>658</v>
      </c>
      <c r="H18" s="83">
        <v>500</v>
      </c>
      <c r="I18" s="83">
        <v>301</v>
      </c>
      <c r="J18" s="83">
        <v>256</v>
      </c>
      <c r="K18" s="83">
        <v>2552</v>
      </c>
      <c r="L18" s="83">
        <v>3926</v>
      </c>
      <c r="M18" s="83">
        <v>8</v>
      </c>
      <c r="N18" s="83">
        <v>18</v>
      </c>
      <c r="O18" s="83">
        <v>26</v>
      </c>
      <c r="P18" s="83">
        <v>0</v>
      </c>
      <c r="Q18" s="83">
        <v>14</v>
      </c>
      <c r="R18" s="83">
        <v>16</v>
      </c>
      <c r="S18" s="83">
        <v>18</v>
      </c>
      <c r="T18" s="83">
        <v>12</v>
      </c>
      <c r="U18" s="83">
        <v>11</v>
      </c>
      <c r="V18" s="83">
        <v>71</v>
      </c>
      <c r="W18" s="83">
        <v>97</v>
      </c>
      <c r="X18" s="83">
        <v>716</v>
      </c>
      <c r="Y18" s="83">
        <v>684</v>
      </c>
      <c r="Z18" s="83">
        <v>1400</v>
      </c>
      <c r="AA18" s="83">
        <v>11</v>
      </c>
      <c r="AB18" s="83">
        <v>840</v>
      </c>
      <c r="AC18" s="83">
        <v>674</v>
      </c>
      <c r="AD18" s="83">
        <v>518</v>
      </c>
      <c r="AE18" s="83">
        <v>313</v>
      </c>
      <c r="AF18" s="83">
        <v>267</v>
      </c>
      <c r="AG18" s="83">
        <v>2623</v>
      </c>
      <c r="AH18" s="83">
        <v>4023</v>
      </c>
      <c r="AI18" s="83">
        <v>1</v>
      </c>
      <c r="AJ18" s="83">
        <v>1</v>
      </c>
      <c r="AK18" s="83">
        <v>2</v>
      </c>
      <c r="AL18" s="83">
        <v>0</v>
      </c>
      <c r="AM18" s="83">
        <v>39</v>
      </c>
      <c r="AN18" s="83">
        <v>54</v>
      </c>
      <c r="AO18" s="83">
        <v>56</v>
      </c>
      <c r="AP18" s="83">
        <v>33</v>
      </c>
      <c r="AQ18" s="83">
        <v>15</v>
      </c>
      <c r="AR18" s="83">
        <v>197</v>
      </c>
      <c r="AS18" s="83">
        <v>199</v>
      </c>
      <c r="AT18" s="83">
        <v>0</v>
      </c>
      <c r="AU18" s="83">
        <v>0</v>
      </c>
      <c r="AV18" s="83">
        <v>0</v>
      </c>
      <c r="AW18" s="83">
        <v>0</v>
      </c>
      <c r="AX18" s="83">
        <v>0</v>
      </c>
      <c r="AY18" s="83">
        <v>0</v>
      </c>
      <c r="AZ18" s="83">
        <v>0</v>
      </c>
      <c r="BA18" s="83">
        <v>0</v>
      </c>
      <c r="BB18" s="83">
        <v>1</v>
      </c>
      <c r="BC18" s="83">
        <v>1</v>
      </c>
      <c r="BD18" s="83">
        <v>1</v>
      </c>
      <c r="BE18" s="83">
        <v>1</v>
      </c>
      <c r="BF18" s="83">
        <v>1</v>
      </c>
      <c r="BG18" s="83">
        <v>2</v>
      </c>
      <c r="BH18" s="83">
        <v>0</v>
      </c>
      <c r="BI18" s="83">
        <v>39</v>
      </c>
      <c r="BJ18" s="83">
        <v>54</v>
      </c>
      <c r="BK18" s="83">
        <v>56</v>
      </c>
      <c r="BL18" s="83">
        <v>33</v>
      </c>
      <c r="BM18" s="83">
        <v>16</v>
      </c>
      <c r="BN18" s="83">
        <v>198</v>
      </c>
      <c r="BO18" s="83">
        <v>200</v>
      </c>
      <c r="BP18" s="83">
        <v>0</v>
      </c>
      <c r="BQ18" s="99">
        <v>1</v>
      </c>
      <c r="BR18" s="99">
        <v>1</v>
      </c>
      <c r="BS18" s="99">
        <v>26</v>
      </c>
      <c r="BT18" s="99">
        <v>60</v>
      </c>
      <c r="BU18" s="99">
        <v>141</v>
      </c>
      <c r="BV18" s="99">
        <v>233</v>
      </c>
      <c r="BW18" s="99">
        <v>212</v>
      </c>
      <c r="BX18" s="99">
        <v>672</v>
      </c>
      <c r="BY18" s="99">
        <v>673</v>
      </c>
      <c r="BZ18" s="99">
        <v>0</v>
      </c>
      <c r="CA18" s="99">
        <v>1</v>
      </c>
      <c r="CB18" s="99">
        <v>1</v>
      </c>
      <c r="CC18" s="99">
        <v>26</v>
      </c>
      <c r="CD18" s="99">
        <v>60</v>
      </c>
      <c r="CE18" s="99">
        <v>140</v>
      </c>
      <c r="CF18" s="99">
        <v>231</v>
      </c>
      <c r="CG18" s="99">
        <v>211</v>
      </c>
      <c r="CH18" s="99">
        <v>668</v>
      </c>
      <c r="CI18" s="99">
        <v>669</v>
      </c>
      <c r="CJ18" s="99">
        <v>0</v>
      </c>
      <c r="CK18" s="99">
        <v>0</v>
      </c>
      <c r="CL18" s="99">
        <v>0</v>
      </c>
      <c r="CM18" s="99">
        <v>0</v>
      </c>
      <c r="CN18" s="99">
        <v>0</v>
      </c>
      <c r="CO18" s="99">
        <v>1</v>
      </c>
      <c r="CP18" s="99">
        <v>2</v>
      </c>
      <c r="CQ18" s="99">
        <v>1</v>
      </c>
      <c r="CR18" s="99">
        <v>4</v>
      </c>
      <c r="CS18" s="99">
        <v>4</v>
      </c>
      <c r="CT18" s="99">
        <v>0</v>
      </c>
      <c r="CU18" s="99">
        <v>1</v>
      </c>
      <c r="CV18" s="99">
        <v>1</v>
      </c>
      <c r="CW18" s="99">
        <v>26</v>
      </c>
      <c r="CX18" s="99">
        <v>43</v>
      </c>
      <c r="CY18" s="99">
        <v>63</v>
      </c>
      <c r="CZ18" s="99">
        <v>49</v>
      </c>
      <c r="DA18" s="99">
        <v>22</v>
      </c>
      <c r="DB18" s="99">
        <v>203</v>
      </c>
      <c r="DC18" s="99">
        <v>204</v>
      </c>
      <c r="DD18" s="99">
        <v>0</v>
      </c>
      <c r="DE18" s="99">
        <v>1</v>
      </c>
      <c r="DF18" s="99">
        <v>1</v>
      </c>
      <c r="DG18" s="99">
        <v>26</v>
      </c>
      <c r="DH18" s="99">
        <v>43</v>
      </c>
      <c r="DI18" s="99">
        <v>61</v>
      </c>
      <c r="DJ18" s="99">
        <v>48</v>
      </c>
      <c r="DK18" s="99">
        <v>22</v>
      </c>
      <c r="DL18" s="99">
        <v>200</v>
      </c>
      <c r="DM18" s="99">
        <v>201</v>
      </c>
      <c r="DN18" s="99">
        <v>0</v>
      </c>
      <c r="DO18" s="99">
        <v>0</v>
      </c>
      <c r="DP18" s="99">
        <v>0</v>
      </c>
      <c r="DQ18" s="99">
        <v>0</v>
      </c>
      <c r="DR18" s="99">
        <v>0</v>
      </c>
      <c r="DS18" s="99">
        <v>2</v>
      </c>
      <c r="DT18" s="99">
        <v>1</v>
      </c>
      <c r="DU18" s="99">
        <v>0</v>
      </c>
      <c r="DV18" s="99">
        <v>3</v>
      </c>
      <c r="DW18" s="99">
        <v>3</v>
      </c>
      <c r="DX18" s="99">
        <v>0</v>
      </c>
      <c r="DY18" s="99">
        <v>0</v>
      </c>
      <c r="DZ18" s="99">
        <v>0</v>
      </c>
      <c r="EA18" s="99">
        <v>2</v>
      </c>
      <c r="EB18" s="99">
        <v>13</v>
      </c>
      <c r="EC18" s="99">
        <v>24</v>
      </c>
      <c r="ED18" s="99">
        <v>46</v>
      </c>
      <c r="EE18" s="99">
        <v>77</v>
      </c>
      <c r="EF18" s="99">
        <v>162</v>
      </c>
      <c r="EG18" s="99">
        <v>162</v>
      </c>
      <c r="EH18" s="99">
        <v>0</v>
      </c>
      <c r="EI18" s="99">
        <v>0</v>
      </c>
      <c r="EJ18" s="99">
        <v>0</v>
      </c>
      <c r="EK18" s="99">
        <v>2</v>
      </c>
      <c r="EL18" s="99">
        <v>13</v>
      </c>
      <c r="EM18" s="99">
        <v>24</v>
      </c>
      <c r="EN18" s="99">
        <v>44</v>
      </c>
      <c r="EO18" s="99">
        <v>75</v>
      </c>
      <c r="EP18" s="99">
        <v>158</v>
      </c>
      <c r="EQ18" s="99">
        <v>158</v>
      </c>
      <c r="ER18" s="99">
        <v>0</v>
      </c>
      <c r="ES18" s="99">
        <v>0</v>
      </c>
      <c r="ET18" s="99">
        <v>0</v>
      </c>
      <c r="EU18" s="99">
        <v>0</v>
      </c>
      <c r="EV18" s="99">
        <v>0</v>
      </c>
      <c r="EW18" s="99">
        <v>0</v>
      </c>
      <c r="EX18" s="99">
        <v>2</v>
      </c>
      <c r="EY18" s="99">
        <v>2</v>
      </c>
      <c r="EZ18" s="99">
        <v>4</v>
      </c>
      <c r="FA18" s="100">
        <v>4</v>
      </c>
      <c r="FB18" s="83">
        <v>0</v>
      </c>
      <c r="FC18" s="83">
        <v>2</v>
      </c>
      <c r="FD18" s="83">
        <v>2</v>
      </c>
      <c r="FE18" s="83">
        <v>54</v>
      </c>
      <c r="FF18" s="83">
        <v>116</v>
      </c>
      <c r="FG18" s="83">
        <v>227</v>
      </c>
      <c r="FH18" s="83">
        <v>328</v>
      </c>
      <c r="FI18" s="83">
        <v>309</v>
      </c>
      <c r="FJ18" s="83">
        <v>1034</v>
      </c>
      <c r="FK18" s="85">
        <v>1036</v>
      </c>
    </row>
    <row r="19" spans="1:167" s="73" customFormat="1" ht="18.75" customHeight="1">
      <c r="A19" s="98" t="s">
        <v>26</v>
      </c>
      <c r="B19" s="83">
        <v>836</v>
      </c>
      <c r="C19" s="83">
        <v>1049</v>
      </c>
      <c r="D19" s="83">
        <v>1885</v>
      </c>
      <c r="E19" s="83">
        <v>1</v>
      </c>
      <c r="F19" s="83">
        <v>835</v>
      </c>
      <c r="G19" s="83">
        <v>1532</v>
      </c>
      <c r="H19" s="83">
        <v>949</v>
      </c>
      <c r="I19" s="83">
        <v>684</v>
      </c>
      <c r="J19" s="83">
        <v>472</v>
      </c>
      <c r="K19" s="83">
        <v>4473</v>
      </c>
      <c r="L19" s="83">
        <v>6358</v>
      </c>
      <c r="M19" s="83">
        <v>3</v>
      </c>
      <c r="N19" s="83">
        <v>20</v>
      </c>
      <c r="O19" s="83">
        <v>23</v>
      </c>
      <c r="P19" s="83">
        <v>0</v>
      </c>
      <c r="Q19" s="83">
        <v>18</v>
      </c>
      <c r="R19" s="83">
        <v>60</v>
      </c>
      <c r="S19" s="83">
        <v>39</v>
      </c>
      <c r="T19" s="83">
        <v>19</v>
      </c>
      <c r="U19" s="83">
        <v>19</v>
      </c>
      <c r="V19" s="83">
        <v>155</v>
      </c>
      <c r="W19" s="83">
        <v>178</v>
      </c>
      <c r="X19" s="83">
        <v>839</v>
      </c>
      <c r="Y19" s="83">
        <v>1069</v>
      </c>
      <c r="Z19" s="83">
        <v>1908</v>
      </c>
      <c r="AA19" s="83">
        <v>1</v>
      </c>
      <c r="AB19" s="83">
        <v>853</v>
      </c>
      <c r="AC19" s="83">
        <v>1592</v>
      </c>
      <c r="AD19" s="83">
        <v>988</v>
      </c>
      <c r="AE19" s="83">
        <v>703</v>
      </c>
      <c r="AF19" s="83">
        <v>491</v>
      </c>
      <c r="AG19" s="83">
        <v>4628</v>
      </c>
      <c r="AH19" s="83">
        <v>6536</v>
      </c>
      <c r="AI19" s="83">
        <v>0</v>
      </c>
      <c r="AJ19" s="83">
        <v>3</v>
      </c>
      <c r="AK19" s="83">
        <v>3</v>
      </c>
      <c r="AL19" s="83">
        <v>0</v>
      </c>
      <c r="AM19" s="83">
        <v>47</v>
      </c>
      <c r="AN19" s="83">
        <v>82</v>
      </c>
      <c r="AO19" s="83">
        <v>133</v>
      </c>
      <c r="AP19" s="83">
        <v>100</v>
      </c>
      <c r="AQ19" s="83">
        <v>41</v>
      </c>
      <c r="AR19" s="83">
        <v>403</v>
      </c>
      <c r="AS19" s="83">
        <v>406</v>
      </c>
      <c r="AT19" s="83">
        <v>0</v>
      </c>
      <c r="AU19" s="83">
        <v>0</v>
      </c>
      <c r="AV19" s="83">
        <v>0</v>
      </c>
      <c r="AW19" s="83">
        <v>0</v>
      </c>
      <c r="AX19" s="83">
        <v>0</v>
      </c>
      <c r="AY19" s="83">
        <v>1</v>
      </c>
      <c r="AZ19" s="83">
        <v>1</v>
      </c>
      <c r="BA19" s="83">
        <v>0</v>
      </c>
      <c r="BB19" s="83">
        <v>1</v>
      </c>
      <c r="BC19" s="83">
        <v>3</v>
      </c>
      <c r="BD19" s="83">
        <v>3</v>
      </c>
      <c r="BE19" s="83">
        <v>0</v>
      </c>
      <c r="BF19" s="83">
        <v>3</v>
      </c>
      <c r="BG19" s="83">
        <v>3</v>
      </c>
      <c r="BH19" s="83">
        <v>0</v>
      </c>
      <c r="BI19" s="83">
        <v>47</v>
      </c>
      <c r="BJ19" s="83">
        <v>83</v>
      </c>
      <c r="BK19" s="83">
        <v>134</v>
      </c>
      <c r="BL19" s="83">
        <v>100</v>
      </c>
      <c r="BM19" s="83">
        <v>42</v>
      </c>
      <c r="BN19" s="83">
        <v>406</v>
      </c>
      <c r="BO19" s="83">
        <v>409</v>
      </c>
      <c r="BP19" s="83">
        <v>0</v>
      </c>
      <c r="BQ19" s="99">
        <v>4</v>
      </c>
      <c r="BR19" s="99">
        <v>4</v>
      </c>
      <c r="BS19" s="99">
        <v>13</v>
      </c>
      <c r="BT19" s="99">
        <v>97</v>
      </c>
      <c r="BU19" s="99">
        <v>171</v>
      </c>
      <c r="BV19" s="99">
        <v>255</v>
      </c>
      <c r="BW19" s="99">
        <v>256</v>
      </c>
      <c r="BX19" s="99">
        <v>792</v>
      </c>
      <c r="BY19" s="99">
        <v>796</v>
      </c>
      <c r="BZ19" s="99">
        <v>0</v>
      </c>
      <c r="CA19" s="99">
        <v>4</v>
      </c>
      <c r="CB19" s="99">
        <v>4</v>
      </c>
      <c r="CC19" s="99">
        <v>13</v>
      </c>
      <c r="CD19" s="99">
        <v>97</v>
      </c>
      <c r="CE19" s="99">
        <v>171</v>
      </c>
      <c r="CF19" s="99">
        <v>253</v>
      </c>
      <c r="CG19" s="99">
        <v>254</v>
      </c>
      <c r="CH19" s="99">
        <v>788</v>
      </c>
      <c r="CI19" s="99">
        <v>792</v>
      </c>
      <c r="CJ19" s="99">
        <v>0</v>
      </c>
      <c r="CK19" s="99">
        <v>0</v>
      </c>
      <c r="CL19" s="99">
        <v>0</v>
      </c>
      <c r="CM19" s="99">
        <v>0</v>
      </c>
      <c r="CN19" s="99">
        <v>0</v>
      </c>
      <c r="CO19" s="99">
        <v>0</v>
      </c>
      <c r="CP19" s="99">
        <v>2</v>
      </c>
      <c r="CQ19" s="99">
        <v>2</v>
      </c>
      <c r="CR19" s="99">
        <v>4</v>
      </c>
      <c r="CS19" s="99">
        <v>4</v>
      </c>
      <c r="CT19" s="99">
        <v>0</v>
      </c>
      <c r="CU19" s="99">
        <v>1</v>
      </c>
      <c r="CV19" s="99">
        <v>1</v>
      </c>
      <c r="CW19" s="99">
        <v>19</v>
      </c>
      <c r="CX19" s="99">
        <v>99</v>
      </c>
      <c r="CY19" s="99">
        <v>113</v>
      </c>
      <c r="CZ19" s="99">
        <v>125</v>
      </c>
      <c r="DA19" s="99">
        <v>50</v>
      </c>
      <c r="DB19" s="99">
        <v>406</v>
      </c>
      <c r="DC19" s="99">
        <v>407</v>
      </c>
      <c r="DD19" s="99">
        <v>0</v>
      </c>
      <c r="DE19" s="99">
        <v>1</v>
      </c>
      <c r="DF19" s="99">
        <v>1</v>
      </c>
      <c r="DG19" s="99">
        <v>19</v>
      </c>
      <c r="DH19" s="99">
        <v>97</v>
      </c>
      <c r="DI19" s="99">
        <v>112</v>
      </c>
      <c r="DJ19" s="99">
        <v>121</v>
      </c>
      <c r="DK19" s="99">
        <v>50</v>
      </c>
      <c r="DL19" s="99">
        <v>399</v>
      </c>
      <c r="DM19" s="99">
        <v>400</v>
      </c>
      <c r="DN19" s="99">
        <v>0</v>
      </c>
      <c r="DO19" s="99">
        <v>0</v>
      </c>
      <c r="DP19" s="99">
        <v>0</v>
      </c>
      <c r="DQ19" s="99">
        <v>0</v>
      </c>
      <c r="DR19" s="99">
        <v>2</v>
      </c>
      <c r="DS19" s="99">
        <v>1</v>
      </c>
      <c r="DT19" s="99">
        <v>4</v>
      </c>
      <c r="DU19" s="99">
        <v>0</v>
      </c>
      <c r="DV19" s="99">
        <v>7</v>
      </c>
      <c r="DW19" s="99">
        <v>7</v>
      </c>
      <c r="DX19" s="99">
        <v>0</v>
      </c>
      <c r="DY19" s="99">
        <v>0</v>
      </c>
      <c r="DZ19" s="99">
        <v>0</v>
      </c>
      <c r="EA19" s="99">
        <v>2</v>
      </c>
      <c r="EB19" s="99">
        <v>8</v>
      </c>
      <c r="EC19" s="99">
        <v>30</v>
      </c>
      <c r="ED19" s="99">
        <v>96</v>
      </c>
      <c r="EE19" s="99">
        <v>155</v>
      </c>
      <c r="EF19" s="99">
        <v>291</v>
      </c>
      <c r="EG19" s="99">
        <v>291</v>
      </c>
      <c r="EH19" s="99">
        <v>0</v>
      </c>
      <c r="EI19" s="99">
        <v>0</v>
      </c>
      <c r="EJ19" s="99">
        <v>0</v>
      </c>
      <c r="EK19" s="99">
        <v>2</v>
      </c>
      <c r="EL19" s="99">
        <v>8</v>
      </c>
      <c r="EM19" s="99">
        <v>29</v>
      </c>
      <c r="EN19" s="99">
        <v>95</v>
      </c>
      <c r="EO19" s="99">
        <v>149</v>
      </c>
      <c r="EP19" s="99">
        <v>283</v>
      </c>
      <c r="EQ19" s="99">
        <v>283</v>
      </c>
      <c r="ER19" s="99">
        <v>0</v>
      </c>
      <c r="ES19" s="99">
        <v>0</v>
      </c>
      <c r="ET19" s="99">
        <v>0</v>
      </c>
      <c r="EU19" s="99">
        <v>0</v>
      </c>
      <c r="EV19" s="99">
        <v>0</v>
      </c>
      <c r="EW19" s="99">
        <v>1</v>
      </c>
      <c r="EX19" s="99">
        <v>1</v>
      </c>
      <c r="EY19" s="99">
        <v>6</v>
      </c>
      <c r="EZ19" s="99">
        <v>8</v>
      </c>
      <c r="FA19" s="100">
        <v>8</v>
      </c>
      <c r="FB19" s="83">
        <v>0</v>
      </c>
      <c r="FC19" s="83">
        <v>5</v>
      </c>
      <c r="FD19" s="83">
        <v>5</v>
      </c>
      <c r="FE19" s="83">
        <v>34</v>
      </c>
      <c r="FF19" s="83">
        <v>201</v>
      </c>
      <c r="FG19" s="83">
        <v>308</v>
      </c>
      <c r="FH19" s="83">
        <v>472</v>
      </c>
      <c r="FI19" s="83">
        <v>457</v>
      </c>
      <c r="FJ19" s="83">
        <v>1472</v>
      </c>
      <c r="FK19" s="85">
        <v>1477</v>
      </c>
    </row>
    <row r="20" spans="1:167" s="73" customFormat="1" ht="18.75" customHeight="1">
      <c r="A20" s="98" t="s">
        <v>27</v>
      </c>
      <c r="B20" s="83">
        <v>1258</v>
      </c>
      <c r="C20" s="83">
        <v>1513</v>
      </c>
      <c r="D20" s="83">
        <v>2771</v>
      </c>
      <c r="E20" s="83">
        <v>3</v>
      </c>
      <c r="F20" s="83">
        <v>1691</v>
      </c>
      <c r="G20" s="83">
        <v>2273</v>
      </c>
      <c r="H20" s="83">
        <v>1633</v>
      </c>
      <c r="I20" s="83">
        <v>1154</v>
      </c>
      <c r="J20" s="83">
        <v>774</v>
      </c>
      <c r="K20" s="83">
        <v>7528</v>
      </c>
      <c r="L20" s="83">
        <v>10299</v>
      </c>
      <c r="M20" s="83">
        <v>11</v>
      </c>
      <c r="N20" s="83">
        <v>30</v>
      </c>
      <c r="O20" s="83">
        <v>41</v>
      </c>
      <c r="P20" s="83">
        <v>0</v>
      </c>
      <c r="Q20" s="83">
        <v>28</v>
      </c>
      <c r="R20" s="83">
        <v>75</v>
      </c>
      <c r="S20" s="83">
        <v>47</v>
      </c>
      <c r="T20" s="83">
        <v>35</v>
      </c>
      <c r="U20" s="83">
        <v>33</v>
      </c>
      <c r="V20" s="83">
        <v>218</v>
      </c>
      <c r="W20" s="83">
        <v>259</v>
      </c>
      <c r="X20" s="83">
        <v>1269</v>
      </c>
      <c r="Y20" s="83">
        <v>1543</v>
      </c>
      <c r="Z20" s="83">
        <v>2812</v>
      </c>
      <c r="AA20" s="83">
        <v>3</v>
      </c>
      <c r="AB20" s="83">
        <v>1719</v>
      </c>
      <c r="AC20" s="83">
        <v>2348</v>
      </c>
      <c r="AD20" s="83">
        <v>1680</v>
      </c>
      <c r="AE20" s="83">
        <v>1189</v>
      </c>
      <c r="AF20" s="83">
        <v>807</v>
      </c>
      <c r="AG20" s="83">
        <v>7746</v>
      </c>
      <c r="AH20" s="83">
        <v>10558</v>
      </c>
      <c r="AI20" s="83">
        <v>0</v>
      </c>
      <c r="AJ20" s="83">
        <v>0</v>
      </c>
      <c r="AK20" s="83">
        <v>0</v>
      </c>
      <c r="AL20" s="83">
        <v>0</v>
      </c>
      <c r="AM20" s="83">
        <v>51</v>
      </c>
      <c r="AN20" s="83">
        <v>130</v>
      </c>
      <c r="AO20" s="83">
        <v>158</v>
      </c>
      <c r="AP20" s="83">
        <v>109</v>
      </c>
      <c r="AQ20" s="83">
        <v>68</v>
      </c>
      <c r="AR20" s="83">
        <v>516</v>
      </c>
      <c r="AS20" s="83">
        <v>516</v>
      </c>
      <c r="AT20" s="83">
        <v>0</v>
      </c>
      <c r="AU20" s="83">
        <v>0</v>
      </c>
      <c r="AV20" s="83">
        <v>0</v>
      </c>
      <c r="AW20" s="83">
        <v>0</v>
      </c>
      <c r="AX20" s="83">
        <v>1</v>
      </c>
      <c r="AY20" s="83">
        <v>1</v>
      </c>
      <c r="AZ20" s="83">
        <v>4</v>
      </c>
      <c r="BA20" s="83">
        <v>3</v>
      </c>
      <c r="BB20" s="83">
        <v>1</v>
      </c>
      <c r="BC20" s="83">
        <v>10</v>
      </c>
      <c r="BD20" s="83">
        <v>10</v>
      </c>
      <c r="BE20" s="83">
        <v>0</v>
      </c>
      <c r="BF20" s="83">
        <v>0</v>
      </c>
      <c r="BG20" s="83">
        <v>0</v>
      </c>
      <c r="BH20" s="83">
        <v>0</v>
      </c>
      <c r="BI20" s="83">
        <v>52</v>
      </c>
      <c r="BJ20" s="83">
        <v>131</v>
      </c>
      <c r="BK20" s="83">
        <v>162</v>
      </c>
      <c r="BL20" s="83">
        <v>112</v>
      </c>
      <c r="BM20" s="83">
        <v>69</v>
      </c>
      <c r="BN20" s="83">
        <v>526</v>
      </c>
      <c r="BO20" s="83">
        <v>526</v>
      </c>
      <c r="BP20" s="83">
        <v>1</v>
      </c>
      <c r="BQ20" s="99">
        <v>11</v>
      </c>
      <c r="BR20" s="99">
        <v>12</v>
      </c>
      <c r="BS20" s="99">
        <v>41</v>
      </c>
      <c r="BT20" s="99">
        <v>151</v>
      </c>
      <c r="BU20" s="99">
        <v>300</v>
      </c>
      <c r="BV20" s="99">
        <v>490</v>
      </c>
      <c r="BW20" s="99">
        <v>494</v>
      </c>
      <c r="BX20" s="99">
        <v>1476</v>
      </c>
      <c r="BY20" s="99">
        <v>1488</v>
      </c>
      <c r="BZ20" s="99">
        <v>1</v>
      </c>
      <c r="CA20" s="99">
        <v>11</v>
      </c>
      <c r="CB20" s="99">
        <v>12</v>
      </c>
      <c r="CC20" s="99">
        <v>41</v>
      </c>
      <c r="CD20" s="99">
        <v>150</v>
      </c>
      <c r="CE20" s="99">
        <v>297</v>
      </c>
      <c r="CF20" s="99">
        <v>487</v>
      </c>
      <c r="CG20" s="99">
        <v>489</v>
      </c>
      <c r="CH20" s="99">
        <v>1464</v>
      </c>
      <c r="CI20" s="99">
        <v>1476</v>
      </c>
      <c r="CJ20" s="99">
        <v>0</v>
      </c>
      <c r="CK20" s="99">
        <v>0</v>
      </c>
      <c r="CL20" s="99">
        <v>0</v>
      </c>
      <c r="CM20" s="99">
        <v>0</v>
      </c>
      <c r="CN20" s="99">
        <v>1</v>
      </c>
      <c r="CO20" s="99">
        <v>3</v>
      </c>
      <c r="CP20" s="99">
        <v>3</v>
      </c>
      <c r="CQ20" s="99">
        <v>5</v>
      </c>
      <c r="CR20" s="99">
        <v>12</v>
      </c>
      <c r="CS20" s="99">
        <v>12</v>
      </c>
      <c r="CT20" s="99">
        <v>0</v>
      </c>
      <c r="CU20" s="99">
        <v>0</v>
      </c>
      <c r="CV20" s="99">
        <v>0</v>
      </c>
      <c r="CW20" s="99">
        <v>37</v>
      </c>
      <c r="CX20" s="99">
        <v>120</v>
      </c>
      <c r="CY20" s="99">
        <v>182</v>
      </c>
      <c r="CZ20" s="99">
        <v>153</v>
      </c>
      <c r="DA20" s="99">
        <v>79</v>
      </c>
      <c r="DB20" s="99">
        <v>571</v>
      </c>
      <c r="DC20" s="99">
        <v>571</v>
      </c>
      <c r="DD20" s="99">
        <v>0</v>
      </c>
      <c r="DE20" s="99">
        <v>0</v>
      </c>
      <c r="DF20" s="99">
        <v>0</v>
      </c>
      <c r="DG20" s="99">
        <v>37</v>
      </c>
      <c r="DH20" s="99">
        <v>116</v>
      </c>
      <c r="DI20" s="99">
        <v>178</v>
      </c>
      <c r="DJ20" s="99">
        <v>146</v>
      </c>
      <c r="DK20" s="99">
        <v>79</v>
      </c>
      <c r="DL20" s="99">
        <v>556</v>
      </c>
      <c r="DM20" s="99">
        <v>556</v>
      </c>
      <c r="DN20" s="99">
        <v>0</v>
      </c>
      <c r="DO20" s="99">
        <v>0</v>
      </c>
      <c r="DP20" s="99">
        <v>0</v>
      </c>
      <c r="DQ20" s="99">
        <v>0</v>
      </c>
      <c r="DR20" s="99">
        <v>4</v>
      </c>
      <c r="DS20" s="99">
        <v>4</v>
      </c>
      <c r="DT20" s="99">
        <v>7</v>
      </c>
      <c r="DU20" s="99">
        <v>0</v>
      </c>
      <c r="DV20" s="99">
        <v>15</v>
      </c>
      <c r="DW20" s="99">
        <v>15</v>
      </c>
      <c r="DX20" s="99">
        <v>0</v>
      </c>
      <c r="DY20" s="99">
        <v>0</v>
      </c>
      <c r="DZ20" s="99">
        <v>0</v>
      </c>
      <c r="EA20" s="99">
        <v>3</v>
      </c>
      <c r="EB20" s="99">
        <v>16</v>
      </c>
      <c r="EC20" s="99">
        <v>73</v>
      </c>
      <c r="ED20" s="99">
        <v>127</v>
      </c>
      <c r="EE20" s="99">
        <v>198</v>
      </c>
      <c r="EF20" s="99">
        <v>417</v>
      </c>
      <c r="EG20" s="99">
        <v>417</v>
      </c>
      <c r="EH20" s="99">
        <v>0</v>
      </c>
      <c r="EI20" s="99">
        <v>0</v>
      </c>
      <c r="EJ20" s="99">
        <v>0</v>
      </c>
      <c r="EK20" s="99">
        <v>3</v>
      </c>
      <c r="EL20" s="99">
        <v>16</v>
      </c>
      <c r="EM20" s="99">
        <v>72</v>
      </c>
      <c r="EN20" s="99">
        <v>127</v>
      </c>
      <c r="EO20" s="99">
        <v>187</v>
      </c>
      <c r="EP20" s="99">
        <v>405</v>
      </c>
      <c r="EQ20" s="99">
        <v>405</v>
      </c>
      <c r="ER20" s="99">
        <v>0</v>
      </c>
      <c r="ES20" s="99">
        <v>0</v>
      </c>
      <c r="ET20" s="99">
        <v>0</v>
      </c>
      <c r="EU20" s="99">
        <v>0</v>
      </c>
      <c r="EV20" s="99">
        <v>0</v>
      </c>
      <c r="EW20" s="99">
        <v>1</v>
      </c>
      <c r="EX20" s="99">
        <v>0</v>
      </c>
      <c r="EY20" s="99">
        <v>11</v>
      </c>
      <c r="EZ20" s="99">
        <v>12</v>
      </c>
      <c r="FA20" s="100">
        <v>12</v>
      </c>
      <c r="FB20" s="83">
        <v>1</v>
      </c>
      <c r="FC20" s="83">
        <v>11</v>
      </c>
      <c r="FD20" s="83">
        <v>12</v>
      </c>
      <c r="FE20" s="83">
        <v>81</v>
      </c>
      <c r="FF20" s="83">
        <v>287</v>
      </c>
      <c r="FG20" s="83">
        <v>554</v>
      </c>
      <c r="FH20" s="83">
        <v>763</v>
      </c>
      <c r="FI20" s="83">
        <v>764</v>
      </c>
      <c r="FJ20" s="83">
        <v>2449</v>
      </c>
      <c r="FK20" s="85">
        <v>2461</v>
      </c>
    </row>
    <row r="21" spans="1:167" s="73" customFormat="1" ht="18.75" customHeight="1">
      <c r="A21" s="98" t="s">
        <v>28</v>
      </c>
      <c r="B21" s="83">
        <v>500</v>
      </c>
      <c r="C21" s="83">
        <v>573</v>
      </c>
      <c r="D21" s="83">
        <v>1073</v>
      </c>
      <c r="E21" s="83">
        <v>2</v>
      </c>
      <c r="F21" s="83">
        <v>887</v>
      </c>
      <c r="G21" s="83">
        <v>1072</v>
      </c>
      <c r="H21" s="83">
        <v>908</v>
      </c>
      <c r="I21" s="83">
        <v>584</v>
      </c>
      <c r="J21" s="83">
        <v>336</v>
      </c>
      <c r="K21" s="83">
        <v>3789</v>
      </c>
      <c r="L21" s="83">
        <v>4862</v>
      </c>
      <c r="M21" s="83">
        <v>10</v>
      </c>
      <c r="N21" s="83">
        <v>13</v>
      </c>
      <c r="O21" s="83">
        <v>23</v>
      </c>
      <c r="P21" s="83">
        <v>0</v>
      </c>
      <c r="Q21" s="83">
        <v>24</v>
      </c>
      <c r="R21" s="83">
        <v>33</v>
      </c>
      <c r="S21" s="83">
        <v>44</v>
      </c>
      <c r="T21" s="83">
        <v>16</v>
      </c>
      <c r="U21" s="83">
        <v>21</v>
      </c>
      <c r="V21" s="83">
        <v>138</v>
      </c>
      <c r="W21" s="83">
        <v>161</v>
      </c>
      <c r="X21" s="83">
        <v>510</v>
      </c>
      <c r="Y21" s="83">
        <v>586</v>
      </c>
      <c r="Z21" s="83">
        <v>1096</v>
      </c>
      <c r="AA21" s="83">
        <v>2</v>
      </c>
      <c r="AB21" s="83">
        <v>911</v>
      </c>
      <c r="AC21" s="83">
        <v>1105</v>
      </c>
      <c r="AD21" s="83">
        <v>952</v>
      </c>
      <c r="AE21" s="83">
        <v>600</v>
      </c>
      <c r="AF21" s="83">
        <v>357</v>
      </c>
      <c r="AG21" s="83">
        <v>3927</v>
      </c>
      <c r="AH21" s="83">
        <v>5023</v>
      </c>
      <c r="AI21" s="83">
        <v>0</v>
      </c>
      <c r="AJ21" s="83">
        <v>2</v>
      </c>
      <c r="AK21" s="83">
        <v>2</v>
      </c>
      <c r="AL21" s="83">
        <v>0</v>
      </c>
      <c r="AM21" s="83">
        <v>28</v>
      </c>
      <c r="AN21" s="83">
        <v>51</v>
      </c>
      <c r="AO21" s="83">
        <v>84</v>
      </c>
      <c r="AP21" s="83">
        <v>84</v>
      </c>
      <c r="AQ21" s="83">
        <v>34</v>
      </c>
      <c r="AR21" s="83">
        <v>281</v>
      </c>
      <c r="AS21" s="83">
        <v>283</v>
      </c>
      <c r="AT21" s="83">
        <v>0</v>
      </c>
      <c r="AU21" s="83">
        <v>0</v>
      </c>
      <c r="AV21" s="83">
        <v>0</v>
      </c>
      <c r="AW21" s="83">
        <v>0</v>
      </c>
      <c r="AX21" s="83">
        <v>1</v>
      </c>
      <c r="AY21" s="83">
        <v>1</v>
      </c>
      <c r="AZ21" s="83">
        <v>2</v>
      </c>
      <c r="BA21" s="83">
        <v>1</v>
      </c>
      <c r="BB21" s="83">
        <v>1</v>
      </c>
      <c r="BC21" s="83">
        <v>6</v>
      </c>
      <c r="BD21" s="83">
        <v>6</v>
      </c>
      <c r="BE21" s="83">
        <v>0</v>
      </c>
      <c r="BF21" s="83">
        <v>2</v>
      </c>
      <c r="BG21" s="83">
        <v>2</v>
      </c>
      <c r="BH21" s="83">
        <v>0</v>
      </c>
      <c r="BI21" s="83">
        <v>29</v>
      </c>
      <c r="BJ21" s="83">
        <v>52</v>
      </c>
      <c r="BK21" s="83">
        <v>86</v>
      </c>
      <c r="BL21" s="83">
        <v>85</v>
      </c>
      <c r="BM21" s="83">
        <v>35</v>
      </c>
      <c r="BN21" s="83">
        <v>287</v>
      </c>
      <c r="BO21" s="83">
        <v>289</v>
      </c>
      <c r="BP21" s="83">
        <v>0</v>
      </c>
      <c r="BQ21" s="99">
        <v>4</v>
      </c>
      <c r="BR21" s="99">
        <v>4</v>
      </c>
      <c r="BS21" s="99">
        <v>14</v>
      </c>
      <c r="BT21" s="99">
        <v>75</v>
      </c>
      <c r="BU21" s="99">
        <v>158</v>
      </c>
      <c r="BV21" s="99">
        <v>292</v>
      </c>
      <c r="BW21" s="99">
        <v>250</v>
      </c>
      <c r="BX21" s="99">
        <v>789</v>
      </c>
      <c r="BY21" s="99">
        <v>793</v>
      </c>
      <c r="BZ21" s="99">
        <v>0</v>
      </c>
      <c r="CA21" s="99">
        <v>4</v>
      </c>
      <c r="CB21" s="99">
        <v>4</v>
      </c>
      <c r="CC21" s="99">
        <v>14</v>
      </c>
      <c r="CD21" s="99">
        <v>74</v>
      </c>
      <c r="CE21" s="99">
        <v>157</v>
      </c>
      <c r="CF21" s="99">
        <v>292</v>
      </c>
      <c r="CG21" s="99">
        <v>246</v>
      </c>
      <c r="CH21" s="99">
        <v>783</v>
      </c>
      <c r="CI21" s="99">
        <v>787</v>
      </c>
      <c r="CJ21" s="99">
        <v>0</v>
      </c>
      <c r="CK21" s="99">
        <v>0</v>
      </c>
      <c r="CL21" s="99">
        <v>0</v>
      </c>
      <c r="CM21" s="99">
        <v>0</v>
      </c>
      <c r="CN21" s="99">
        <v>1</v>
      </c>
      <c r="CO21" s="99">
        <v>1</v>
      </c>
      <c r="CP21" s="99">
        <v>0</v>
      </c>
      <c r="CQ21" s="99">
        <v>4</v>
      </c>
      <c r="CR21" s="99">
        <v>6</v>
      </c>
      <c r="CS21" s="99">
        <v>6</v>
      </c>
      <c r="CT21" s="99">
        <v>0</v>
      </c>
      <c r="CU21" s="99">
        <v>1</v>
      </c>
      <c r="CV21" s="99">
        <v>1</v>
      </c>
      <c r="CW21" s="99">
        <v>21</v>
      </c>
      <c r="CX21" s="99">
        <v>68</v>
      </c>
      <c r="CY21" s="99">
        <v>109</v>
      </c>
      <c r="CZ21" s="99">
        <v>92</v>
      </c>
      <c r="DA21" s="99">
        <v>31</v>
      </c>
      <c r="DB21" s="99">
        <v>321</v>
      </c>
      <c r="DC21" s="99">
        <v>322</v>
      </c>
      <c r="DD21" s="99">
        <v>0</v>
      </c>
      <c r="DE21" s="99">
        <v>1</v>
      </c>
      <c r="DF21" s="99">
        <v>1</v>
      </c>
      <c r="DG21" s="99">
        <v>20</v>
      </c>
      <c r="DH21" s="99">
        <v>67</v>
      </c>
      <c r="DI21" s="99">
        <v>104</v>
      </c>
      <c r="DJ21" s="99">
        <v>92</v>
      </c>
      <c r="DK21" s="99">
        <v>28</v>
      </c>
      <c r="DL21" s="99">
        <v>311</v>
      </c>
      <c r="DM21" s="99">
        <v>312</v>
      </c>
      <c r="DN21" s="99">
        <v>0</v>
      </c>
      <c r="DO21" s="99">
        <v>0</v>
      </c>
      <c r="DP21" s="99">
        <v>0</v>
      </c>
      <c r="DQ21" s="99">
        <v>1</v>
      </c>
      <c r="DR21" s="99">
        <v>1</v>
      </c>
      <c r="DS21" s="99">
        <v>5</v>
      </c>
      <c r="DT21" s="99">
        <v>0</v>
      </c>
      <c r="DU21" s="99">
        <v>3</v>
      </c>
      <c r="DV21" s="99">
        <v>10</v>
      </c>
      <c r="DW21" s="99">
        <v>10</v>
      </c>
      <c r="DX21" s="99">
        <v>0</v>
      </c>
      <c r="DY21" s="99">
        <v>0</v>
      </c>
      <c r="DZ21" s="99">
        <v>0</v>
      </c>
      <c r="EA21" s="99">
        <v>1</v>
      </c>
      <c r="EB21" s="99">
        <v>7</v>
      </c>
      <c r="EC21" s="99">
        <v>16</v>
      </c>
      <c r="ED21" s="99">
        <v>73</v>
      </c>
      <c r="EE21" s="99">
        <v>108</v>
      </c>
      <c r="EF21" s="99">
        <v>205</v>
      </c>
      <c r="EG21" s="99">
        <v>205</v>
      </c>
      <c r="EH21" s="99">
        <v>0</v>
      </c>
      <c r="EI21" s="99">
        <v>0</v>
      </c>
      <c r="EJ21" s="99">
        <v>0</v>
      </c>
      <c r="EK21" s="99">
        <v>1</v>
      </c>
      <c r="EL21" s="99">
        <v>7</v>
      </c>
      <c r="EM21" s="99">
        <v>15</v>
      </c>
      <c r="EN21" s="99">
        <v>70</v>
      </c>
      <c r="EO21" s="99">
        <v>103</v>
      </c>
      <c r="EP21" s="99">
        <v>196</v>
      </c>
      <c r="EQ21" s="99">
        <v>196</v>
      </c>
      <c r="ER21" s="99">
        <v>0</v>
      </c>
      <c r="ES21" s="99">
        <v>0</v>
      </c>
      <c r="ET21" s="99">
        <v>0</v>
      </c>
      <c r="EU21" s="99">
        <v>0</v>
      </c>
      <c r="EV21" s="99">
        <v>0</v>
      </c>
      <c r="EW21" s="99">
        <v>1</v>
      </c>
      <c r="EX21" s="99">
        <v>3</v>
      </c>
      <c r="EY21" s="99">
        <v>5</v>
      </c>
      <c r="EZ21" s="99">
        <v>9</v>
      </c>
      <c r="FA21" s="100">
        <v>9</v>
      </c>
      <c r="FB21" s="83">
        <v>0</v>
      </c>
      <c r="FC21" s="83">
        <v>5</v>
      </c>
      <c r="FD21" s="83">
        <v>5</v>
      </c>
      <c r="FE21" s="83">
        <v>36</v>
      </c>
      <c r="FF21" s="83">
        <v>150</v>
      </c>
      <c r="FG21" s="83">
        <v>278</v>
      </c>
      <c r="FH21" s="83">
        <v>449</v>
      </c>
      <c r="FI21" s="83">
        <v>387</v>
      </c>
      <c r="FJ21" s="83">
        <v>1300</v>
      </c>
      <c r="FK21" s="85">
        <v>1305</v>
      </c>
    </row>
    <row r="22" spans="1:167" s="73" customFormat="1" ht="18.75" customHeight="1">
      <c r="A22" s="98" t="s">
        <v>29</v>
      </c>
      <c r="B22" s="83">
        <v>1905</v>
      </c>
      <c r="C22" s="83">
        <v>1026</v>
      </c>
      <c r="D22" s="83">
        <v>2931</v>
      </c>
      <c r="E22" s="83">
        <v>5</v>
      </c>
      <c r="F22" s="83">
        <v>950</v>
      </c>
      <c r="G22" s="83">
        <v>1154</v>
      </c>
      <c r="H22" s="83">
        <v>899</v>
      </c>
      <c r="I22" s="83">
        <v>688</v>
      </c>
      <c r="J22" s="83">
        <v>476</v>
      </c>
      <c r="K22" s="83">
        <v>4172</v>
      </c>
      <c r="L22" s="83">
        <v>7103</v>
      </c>
      <c r="M22" s="83">
        <v>25</v>
      </c>
      <c r="N22" s="83">
        <v>61</v>
      </c>
      <c r="O22" s="83">
        <v>86</v>
      </c>
      <c r="P22" s="83">
        <v>0</v>
      </c>
      <c r="Q22" s="83">
        <v>22</v>
      </c>
      <c r="R22" s="83">
        <v>48</v>
      </c>
      <c r="S22" s="83">
        <v>26</v>
      </c>
      <c r="T22" s="83">
        <v>25</v>
      </c>
      <c r="U22" s="83">
        <v>20</v>
      </c>
      <c r="V22" s="83">
        <v>141</v>
      </c>
      <c r="W22" s="83">
        <v>227</v>
      </c>
      <c r="X22" s="83">
        <v>1930</v>
      </c>
      <c r="Y22" s="83">
        <v>1087</v>
      </c>
      <c r="Z22" s="83">
        <v>3017</v>
      </c>
      <c r="AA22" s="83">
        <v>5</v>
      </c>
      <c r="AB22" s="83">
        <v>972</v>
      </c>
      <c r="AC22" s="83">
        <v>1202</v>
      </c>
      <c r="AD22" s="83">
        <v>925</v>
      </c>
      <c r="AE22" s="83">
        <v>713</v>
      </c>
      <c r="AF22" s="83">
        <v>496</v>
      </c>
      <c r="AG22" s="83">
        <v>4313</v>
      </c>
      <c r="AH22" s="83">
        <v>7330</v>
      </c>
      <c r="AI22" s="83">
        <v>13</v>
      </c>
      <c r="AJ22" s="83">
        <v>3</v>
      </c>
      <c r="AK22" s="83">
        <v>16</v>
      </c>
      <c r="AL22" s="83">
        <v>0</v>
      </c>
      <c r="AM22" s="83">
        <v>105</v>
      </c>
      <c r="AN22" s="83">
        <v>128</v>
      </c>
      <c r="AO22" s="83">
        <v>131</v>
      </c>
      <c r="AP22" s="83">
        <v>84</v>
      </c>
      <c r="AQ22" s="83">
        <v>42</v>
      </c>
      <c r="AR22" s="83">
        <v>490</v>
      </c>
      <c r="AS22" s="83">
        <v>506</v>
      </c>
      <c r="AT22" s="83">
        <v>0</v>
      </c>
      <c r="AU22" s="83">
        <v>0</v>
      </c>
      <c r="AV22" s="83">
        <v>0</v>
      </c>
      <c r="AW22" s="83">
        <v>0</v>
      </c>
      <c r="AX22" s="83">
        <v>1</v>
      </c>
      <c r="AY22" s="83">
        <v>1</v>
      </c>
      <c r="AZ22" s="83">
        <v>1</v>
      </c>
      <c r="BA22" s="83">
        <v>0</v>
      </c>
      <c r="BB22" s="83">
        <v>0</v>
      </c>
      <c r="BC22" s="83">
        <v>3</v>
      </c>
      <c r="BD22" s="83">
        <v>3</v>
      </c>
      <c r="BE22" s="83">
        <v>13</v>
      </c>
      <c r="BF22" s="83">
        <v>3</v>
      </c>
      <c r="BG22" s="83">
        <v>16</v>
      </c>
      <c r="BH22" s="83">
        <v>0</v>
      </c>
      <c r="BI22" s="83">
        <v>106</v>
      </c>
      <c r="BJ22" s="83">
        <v>129</v>
      </c>
      <c r="BK22" s="83">
        <v>132</v>
      </c>
      <c r="BL22" s="83">
        <v>84</v>
      </c>
      <c r="BM22" s="83">
        <v>42</v>
      </c>
      <c r="BN22" s="83">
        <v>493</v>
      </c>
      <c r="BO22" s="83">
        <v>509</v>
      </c>
      <c r="BP22" s="83">
        <v>0</v>
      </c>
      <c r="BQ22" s="99">
        <v>4</v>
      </c>
      <c r="BR22" s="99">
        <v>4</v>
      </c>
      <c r="BS22" s="99">
        <v>29</v>
      </c>
      <c r="BT22" s="99">
        <v>78</v>
      </c>
      <c r="BU22" s="99">
        <v>205</v>
      </c>
      <c r="BV22" s="99">
        <v>380</v>
      </c>
      <c r="BW22" s="99">
        <v>303</v>
      </c>
      <c r="BX22" s="99">
        <v>995</v>
      </c>
      <c r="BY22" s="99">
        <v>999</v>
      </c>
      <c r="BZ22" s="99">
        <v>0</v>
      </c>
      <c r="CA22" s="99">
        <v>4</v>
      </c>
      <c r="CB22" s="99">
        <v>4</v>
      </c>
      <c r="CC22" s="99">
        <v>28</v>
      </c>
      <c r="CD22" s="99">
        <v>77</v>
      </c>
      <c r="CE22" s="99">
        <v>204</v>
      </c>
      <c r="CF22" s="99">
        <v>375</v>
      </c>
      <c r="CG22" s="99">
        <v>301</v>
      </c>
      <c r="CH22" s="99">
        <v>985</v>
      </c>
      <c r="CI22" s="99">
        <v>989</v>
      </c>
      <c r="CJ22" s="99">
        <v>0</v>
      </c>
      <c r="CK22" s="99">
        <v>0</v>
      </c>
      <c r="CL22" s="99">
        <v>0</v>
      </c>
      <c r="CM22" s="99">
        <v>1</v>
      </c>
      <c r="CN22" s="99">
        <v>1</v>
      </c>
      <c r="CO22" s="99">
        <v>1</v>
      </c>
      <c r="CP22" s="99">
        <v>5</v>
      </c>
      <c r="CQ22" s="99">
        <v>2</v>
      </c>
      <c r="CR22" s="99">
        <v>10</v>
      </c>
      <c r="CS22" s="99">
        <v>10</v>
      </c>
      <c r="CT22" s="99">
        <v>2</v>
      </c>
      <c r="CU22" s="99">
        <v>4</v>
      </c>
      <c r="CV22" s="99">
        <v>6</v>
      </c>
      <c r="CW22" s="99">
        <v>69</v>
      </c>
      <c r="CX22" s="99">
        <v>101</v>
      </c>
      <c r="CY22" s="99">
        <v>183</v>
      </c>
      <c r="CZ22" s="99">
        <v>125</v>
      </c>
      <c r="DA22" s="99">
        <v>47</v>
      </c>
      <c r="DB22" s="99">
        <v>525</v>
      </c>
      <c r="DC22" s="99">
        <v>531</v>
      </c>
      <c r="DD22" s="99">
        <v>2</v>
      </c>
      <c r="DE22" s="99">
        <v>4</v>
      </c>
      <c r="DF22" s="99">
        <v>6</v>
      </c>
      <c r="DG22" s="99">
        <v>69</v>
      </c>
      <c r="DH22" s="99">
        <v>100</v>
      </c>
      <c r="DI22" s="99">
        <v>177</v>
      </c>
      <c r="DJ22" s="99">
        <v>121</v>
      </c>
      <c r="DK22" s="99">
        <v>45</v>
      </c>
      <c r="DL22" s="99">
        <v>512</v>
      </c>
      <c r="DM22" s="99">
        <v>518</v>
      </c>
      <c r="DN22" s="99">
        <v>0</v>
      </c>
      <c r="DO22" s="99">
        <v>0</v>
      </c>
      <c r="DP22" s="99">
        <v>0</v>
      </c>
      <c r="DQ22" s="99">
        <v>0</v>
      </c>
      <c r="DR22" s="99">
        <v>1</v>
      </c>
      <c r="DS22" s="99">
        <v>6</v>
      </c>
      <c r="DT22" s="99">
        <v>4</v>
      </c>
      <c r="DU22" s="99">
        <v>2</v>
      </c>
      <c r="DV22" s="99">
        <v>13</v>
      </c>
      <c r="DW22" s="99">
        <v>13</v>
      </c>
      <c r="DX22" s="99">
        <v>0</v>
      </c>
      <c r="DY22" s="99">
        <v>0</v>
      </c>
      <c r="DZ22" s="99">
        <v>0</v>
      </c>
      <c r="EA22" s="99">
        <v>0</v>
      </c>
      <c r="EB22" s="99">
        <v>16</v>
      </c>
      <c r="EC22" s="99">
        <v>35</v>
      </c>
      <c r="ED22" s="99">
        <v>85</v>
      </c>
      <c r="EE22" s="99">
        <v>116</v>
      </c>
      <c r="EF22" s="99">
        <v>252</v>
      </c>
      <c r="EG22" s="99">
        <v>252</v>
      </c>
      <c r="EH22" s="99">
        <v>0</v>
      </c>
      <c r="EI22" s="99">
        <v>0</v>
      </c>
      <c r="EJ22" s="99">
        <v>0</v>
      </c>
      <c r="EK22" s="99">
        <v>0</v>
      </c>
      <c r="EL22" s="99">
        <v>16</v>
      </c>
      <c r="EM22" s="99">
        <v>35</v>
      </c>
      <c r="EN22" s="99">
        <v>84</v>
      </c>
      <c r="EO22" s="99">
        <v>111</v>
      </c>
      <c r="EP22" s="99">
        <v>246</v>
      </c>
      <c r="EQ22" s="99">
        <v>246</v>
      </c>
      <c r="ER22" s="99">
        <v>0</v>
      </c>
      <c r="ES22" s="99">
        <v>0</v>
      </c>
      <c r="ET22" s="99">
        <v>0</v>
      </c>
      <c r="EU22" s="99">
        <v>0</v>
      </c>
      <c r="EV22" s="99">
        <v>0</v>
      </c>
      <c r="EW22" s="99">
        <v>0</v>
      </c>
      <c r="EX22" s="99">
        <v>1</v>
      </c>
      <c r="EY22" s="99">
        <v>5</v>
      </c>
      <c r="EZ22" s="99">
        <v>6</v>
      </c>
      <c r="FA22" s="100">
        <v>6</v>
      </c>
      <c r="FB22" s="83">
        <v>2</v>
      </c>
      <c r="FC22" s="83">
        <v>8</v>
      </c>
      <c r="FD22" s="83">
        <v>10</v>
      </c>
      <c r="FE22" s="83">
        <v>98</v>
      </c>
      <c r="FF22" s="83">
        <v>194</v>
      </c>
      <c r="FG22" s="83">
        <v>411</v>
      </c>
      <c r="FH22" s="83">
        <v>570</v>
      </c>
      <c r="FI22" s="83">
        <v>458</v>
      </c>
      <c r="FJ22" s="83">
        <v>1731</v>
      </c>
      <c r="FK22" s="85">
        <v>1741</v>
      </c>
    </row>
    <row r="23" spans="1:167" s="73" customFormat="1" ht="18.75" customHeight="1">
      <c r="A23" s="98" t="s">
        <v>30</v>
      </c>
      <c r="B23" s="83">
        <v>333</v>
      </c>
      <c r="C23" s="83">
        <v>510</v>
      </c>
      <c r="D23" s="83">
        <v>843</v>
      </c>
      <c r="E23" s="83">
        <v>0</v>
      </c>
      <c r="F23" s="83">
        <v>928</v>
      </c>
      <c r="G23" s="83">
        <v>850</v>
      </c>
      <c r="H23" s="83">
        <v>770</v>
      </c>
      <c r="I23" s="83">
        <v>555</v>
      </c>
      <c r="J23" s="83">
        <v>343</v>
      </c>
      <c r="K23" s="83">
        <v>3446</v>
      </c>
      <c r="L23" s="83">
        <v>4289</v>
      </c>
      <c r="M23" s="83">
        <v>6</v>
      </c>
      <c r="N23" s="83">
        <v>20</v>
      </c>
      <c r="O23" s="83">
        <v>26</v>
      </c>
      <c r="P23" s="83">
        <v>0</v>
      </c>
      <c r="Q23" s="83">
        <v>20</v>
      </c>
      <c r="R23" s="83">
        <v>43</v>
      </c>
      <c r="S23" s="83">
        <v>34</v>
      </c>
      <c r="T23" s="83">
        <v>21</v>
      </c>
      <c r="U23" s="83">
        <v>10</v>
      </c>
      <c r="V23" s="83">
        <v>128</v>
      </c>
      <c r="W23" s="83">
        <v>154</v>
      </c>
      <c r="X23" s="83">
        <v>339</v>
      </c>
      <c r="Y23" s="83">
        <v>530</v>
      </c>
      <c r="Z23" s="83">
        <v>869</v>
      </c>
      <c r="AA23" s="83">
        <v>0</v>
      </c>
      <c r="AB23" s="83">
        <v>948</v>
      </c>
      <c r="AC23" s="83">
        <v>893</v>
      </c>
      <c r="AD23" s="83">
        <v>804</v>
      </c>
      <c r="AE23" s="83">
        <v>576</v>
      </c>
      <c r="AF23" s="83">
        <v>353</v>
      </c>
      <c r="AG23" s="83">
        <v>3574</v>
      </c>
      <c r="AH23" s="83">
        <v>4443</v>
      </c>
      <c r="AI23" s="83">
        <v>0</v>
      </c>
      <c r="AJ23" s="83">
        <v>0</v>
      </c>
      <c r="AK23" s="83">
        <v>0</v>
      </c>
      <c r="AL23" s="83">
        <v>0</v>
      </c>
      <c r="AM23" s="83">
        <v>37</v>
      </c>
      <c r="AN23" s="83">
        <v>67</v>
      </c>
      <c r="AO23" s="83">
        <v>77</v>
      </c>
      <c r="AP23" s="83">
        <v>52</v>
      </c>
      <c r="AQ23" s="83">
        <v>22</v>
      </c>
      <c r="AR23" s="83">
        <v>255</v>
      </c>
      <c r="AS23" s="83">
        <v>255</v>
      </c>
      <c r="AT23" s="83">
        <v>0</v>
      </c>
      <c r="AU23" s="83">
        <v>0</v>
      </c>
      <c r="AV23" s="83">
        <v>0</v>
      </c>
      <c r="AW23" s="83">
        <v>0</v>
      </c>
      <c r="AX23" s="83">
        <v>0</v>
      </c>
      <c r="AY23" s="83">
        <v>1</v>
      </c>
      <c r="AZ23" s="83">
        <v>2</v>
      </c>
      <c r="BA23" s="83">
        <v>0</v>
      </c>
      <c r="BB23" s="83">
        <v>1</v>
      </c>
      <c r="BC23" s="83">
        <v>4</v>
      </c>
      <c r="BD23" s="83">
        <v>4</v>
      </c>
      <c r="BE23" s="83">
        <v>0</v>
      </c>
      <c r="BF23" s="83">
        <v>0</v>
      </c>
      <c r="BG23" s="83">
        <v>0</v>
      </c>
      <c r="BH23" s="83">
        <v>0</v>
      </c>
      <c r="BI23" s="83">
        <v>37</v>
      </c>
      <c r="BJ23" s="83">
        <v>68</v>
      </c>
      <c r="BK23" s="83">
        <v>79</v>
      </c>
      <c r="BL23" s="83">
        <v>52</v>
      </c>
      <c r="BM23" s="83">
        <v>23</v>
      </c>
      <c r="BN23" s="83">
        <v>259</v>
      </c>
      <c r="BO23" s="83">
        <v>259</v>
      </c>
      <c r="BP23" s="83">
        <v>0</v>
      </c>
      <c r="BQ23" s="99">
        <v>0</v>
      </c>
      <c r="BR23" s="99">
        <v>0</v>
      </c>
      <c r="BS23" s="99">
        <v>22</v>
      </c>
      <c r="BT23" s="99">
        <v>37</v>
      </c>
      <c r="BU23" s="99">
        <v>85</v>
      </c>
      <c r="BV23" s="99">
        <v>151</v>
      </c>
      <c r="BW23" s="99">
        <v>202</v>
      </c>
      <c r="BX23" s="99">
        <v>497</v>
      </c>
      <c r="BY23" s="99">
        <v>497</v>
      </c>
      <c r="BZ23" s="99">
        <v>0</v>
      </c>
      <c r="CA23" s="99">
        <v>0</v>
      </c>
      <c r="CB23" s="99">
        <v>0</v>
      </c>
      <c r="CC23" s="99">
        <v>22</v>
      </c>
      <c r="CD23" s="99">
        <v>37</v>
      </c>
      <c r="CE23" s="99">
        <v>82</v>
      </c>
      <c r="CF23" s="99">
        <v>146</v>
      </c>
      <c r="CG23" s="99">
        <v>201</v>
      </c>
      <c r="CH23" s="99">
        <v>488</v>
      </c>
      <c r="CI23" s="99">
        <v>488</v>
      </c>
      <c r="CJ23" s="99">
        <v>0</v>
      </c>
      <c r="CK23" s="99">
        <v>0</v>
      </c>
      <c r="CL23" s="99">
        <v>0</v>
      </c>
      <c r="CM23" s="99">
        <v>0</v>
      </c>
      <c r="CN23" s="99">
        <v>0</v>
      </c>
      <c r="CO23" s="99">
        <v>3</v>
      </c>
      <c r="CP23" s="99">
        <v>5</v>
      </c>
      <c r="CQ23" s="99">
        <v>1</v>
      </c>
      <c r="CR23" s="99">
        <v>9</v>
      </c>
      <c r="CS23" s="99">
        <v>9</v>
      </c>
      <c r="CT23" s="99">
        <v>0</v>
      </c>
      <c r="CU23" s="99">
        <v>0</v>
      </c>
      <c r="CV23" s="99">
        <v>0</v>
      </c>
      <c r="CW23" s="99">
        <v>28</v>
      </c>
      <c r="CX23" s="99">
        <v>39</v>
      </c>
      <c r="CY23" s="99">
        <v>113</v>
      </c>
      <c r="CZ23" s="99">
        <v>107</v>
      </c>
      <c r="DA23" s="99">
        <v>57</v>
      </c>
      <c r="DB23" s="99">
        <v>344</v>
      </c>
      <c r="DC23" s="99">
        <v>344</v>
      </c>
      <c r="DD23" s="99">
        <v>0</v>
      </c>
      <c r="DE23" s="99">
        <v>0</v>
      </c>
      <c r="DF23" s="99">
        <v>0</v>
      </c>
      <c r="DG23" s="99">
        <v>27</v>
      </c>
      <c r="DH23" s="99">
        <v>38</v>
      </c>
      <c r="DI23" s="99">
        <v>108</v>
      </c>
      <c r="DJ23" s="99">
        <v>106</v>
      </c>
      <c r="DK23" s="99">
        <v>55</v>
      </c>
      <c r="DL23" s="99">
        <v>334</v>
      </c>
      <c r="DM23" s="99">
        <v>334</v>
      </c>
      <c r="DN23" s="99">
        <v>0</v>
      </c>
      <c r="DO23" s="99">
        <v>0</v>
      </c>
      <c r="DP23" s="99">
        <v>0</v>
      </c>
      <c r="DQ23" s="99">
        <v>1</v>
      </c>
      <c r="DR23" s="99">
        <v>1</v>
      </c>
      <c r="DS23" s="99">
        <v>5</v>
      </c>
      <c r="DT23" s="99">
        <v>1</v>
      </c>
      <c r="DU23" s="99">
        <v>2</v>
      </c>
      <c r="DV23" s="99">
        <v>10</v>
      </c>
      <c r="DW23" s="99">
        <v>10</v>
      </c>
      <c r="DX23" s="99">
        <v>0</v>
      </c>
      <c r="DY23" s="99">
        <v>0</v>
      </c>
      <c r="DZ23" s="99">
        <v>0</v>
      </c>
      <c r="EA23" s="99">
        <v>1</v>
      </c>
      <c r="EB23" s="99">
        <v>5</v>
      </c>
      <c r="EC23" s="99">
        <v>19</v>
      </c>
      <c r="ED23" s="99">
        <v>60</v>
      </c>
      <c r="EE23" s="99">
        <v>108</v>
      </c>
      <c r="EF23" s="99">
        <v>193</v>
      </c>
      <c r="EG23" s="99">
        <v>193</v>
      </c>
      <c r="EH23" s="99">
        <v>0</v>
      </c>
      <c r="EI23" s="99">
        <v>0</v>
      </c>
      <c r="EJ23" s="99">
        <v>0</v>
      </c>
      <c r="EK23" s="99">
        <v>1</v>
      </c>
      <c r="EL23" s="99">
        <v>5</v>
      </c>
      <c r="EM23" s="99">
        <v>18</v>
      </c>
      <c r="EN23" s="99">
        <v>60</v>
      </c>
      <c r="EO23" s="99">
        <v>105</v>
      </c>
      <c r="EP23" s="99">
        <v>189</v>
      </c>
      <c r="EQ23" s="99">
        <v>189</v>
      </c>
      <c r="ER23" s="99">
        <v>0</v>
      </c>
      <c r="ES23" s="99">
        <v>0</v>
      </c>
      <c r="ET23" s="99">
        <v>0</v>
      </c>
      <c r="EU23" s="99">
        <v>0</v>
      </c>
      <c r="EV23" s="99">
        <v>0</v>
      </c>
      <c r="EW23" s="99">
        <v>1</v>
      </c>
      <c r="EX23" s="99">
        <v>0</v>
      </c>
      <c r="EY23" s="99">
        <v>3</v>
      </c>
      <c r="EZ23" s="99">
        <v>4</v>
      </c>
      <c r="FA23" s="100">
        <v>4</v>
      </c>
      <c r="FB23" s="83">
        <v>0</v>
      </c>
      <c r="FC23" s="83">
        <v>0</v>
      </c>
      <c r="FD23" s="83">
        <v>0</v>
      </c>
      <c r="FE23" s="83">
        <v>51</v>
      </c>
      <c r="FF23" s="83">
        <v>81</v>
      </c>
      <c r="FG23" s="83">
        <v>217</v>
      </c>
      <c r="FH23" s="83">
        <v>314</v>
      </c>
      <c r="FI23" s="83">
        <v>364</v>
      </c>
      <c r="FJ23" s="83">
        <v>1027</v>
      </c>
      <c r="FK23" s="85">
        <v>1027</v>
      </c>
    </row>
    <row r="24" spans="1:167" s="73" customFormat="1" ht="18.75" customHeight="1">
      <c r="A24" s="98" t="s">
        <v>31</v>
      </c>
      <c r="B24" s="83">
        <v>921</v>
      </c>
      <c r="C24" s="83">
        <v>1040</v>
      </c>
      <c r="D24" s="83">
        <v>1961</v>
      </c>
      <c r="E24" s="83">
        <v>1</v>
      </c>
      <c r="F24" s="83">
        <v>2355</v>
      </c>
      <c r="G24" s="83">
        <v>2266</v>
      </c>
      <c r="H24" s="83">
        <v>1592</v>
      </c>
      <c r="I24" s="83">
        <v>1102</v>
      </c>
      <c r="J24" s="83">
        <v>781</v>
      </c>
      <c r="K24" s="83">
        <v>8097</v>
      </c>
      <c r="L24" s="83">
        <v>10058</v>
      </c>
      <c r="M24" s="83">
        <v>5</v>
      </c>
      <c r="N24" s="83">
        <v>26</v>
      </c>
      <c r="O24" s="83">
        <v>31</v>
      </c>
      <c r="P24" s="83">
        <v>0</v>
      </c>
      <c r="Q24" s="83">
        <v>54</v>
      </c>
      <c r="R24" s="83">
        <v>106</v>
      </c>
      <c r="S24" s="83">
        <v>61</v>
      </c>
      <c r="T24" s="83">
        <v>60</v>
      </c>
      <c r="U24" s="83">
        <v>46</v>
      </c>
      <c r="V24" s="83">
        <v>327</v>
      </c>
      <c r="W24" s="83">
        <v>358</v>
      </c>
      <c r="X24" s="83">
        <v>926</v>
      </c>
      <c r="Y24" s="83">
        <v>1066</v>
      </c>
      <c r="Z24" s="83">
        <v>1992</v>
      </c>
      <c r="AA24" s="83">
        <v>1</v>
      </c>
      <c r="AB24" s="83">
        <v>2409</v>
      </c>
      <c r="AC24" s="83">
        <v>2372</v>
      </c>
      <c r="AD24" s="83">
        <v>1653</v>
      </c>
      <c r="AE24" s="83">
        <v>1162</v>
      </c>
      <c r="AF24" s="83">
        <v>827</v>
      </c>
      <c r="AG24" s="83">
        <v>8424</v>
      </c>
      <c r="AH24" s="83">
        <v>10416</v>
      </c>
      <c r="AI24" s="83">
        <v>2</v>
      </c>
      <c r="AJ24" s="83">
        <v>1</v>
      </c>
      <c r="AK24" s="83">
        <v>3</v>
      </c>
      <c r="AL24" s="83">
        <v>0</v>
      </c>
      <c r="AM24" s="83">
        <v>80</v>
      </c>
      <c r="AN24" s="83">
        <v>118</v>
      </c>
      <c r="AO24" s="83">
        <v>148</v>
      </c>
      <c r="AP24" s="83">
        <v>121</v>
      </c>
      <c r="AQ24" s="83">
        <v>101</v>
      </c>
      <c r="AR24" s="83">
        <v>568</v>
      </c>
      <c r="AS24" s="83">
        <v>571</v>
      </c>
      <c r="AT24" s="83">
        <v>0</v>
      </c>
      <c r="AU24" s="83">
        <v>0</v>
      </c>
      <c r="AV24" s="83">
        <v>0</v>
      </c>
      <c r="AW24" s="83">
        <v>0</v>
      </c>
      <c r="AX24" s="83">
        <v>1</v>
      </c>
      <c r="AY24" s="83">
        <v>1</v>
      </c>
      <c r="AZ24" s="83">
        <v>2</v>
      </c>
      <c r="BA24" s="83">
        <v>4</v>
      </c>
      <c r="BB24" s="83">
        <v>2</v>
      </c>
      <c r="BC24" s="83">
        <v>10</v>
      </c>
      <c r="BD24" s="83">
        <v>10</v>
      </c>
      <c r="BE24" s="83">
        <v>2</v>
      </c>
      <c r="BF24" s="83">
        <v>1</v>
      </c>
      <c r="BG24" s="83">
        <v>3</v>
      </c>
      <c r="BH24" s="83">
        <v>0</v>
      </c>
      <c r="BI24" s="83">
        <v>81</v>
      </c>
      <c r="BJ24" s="83">
        <v>119</v>
      </c>
      <c r="BK24" s="83">
        <v>150</v>
      </c>
      <c r="BL24" s="83">
        <v>125</v>
      </c>
      <c r="BM24" s="83">
        <v>103</v>
      </c>
      <c r="BN24" s="83">
        <v>578</v>
      </c>
      <c r="BO24" s="83">
        <v>581</v>
      </c>
      <c r="BP24" s="83">
        <v>0</v>
      </c>
      <c r="BQ24" s="99">
        <v>0</v>
      </c>
      <c r="BR24" s="99">
        <v>0</v>
      </c>
      <c r="BS24" s="99">
        <v>38</v>
      </c>
      <c r="BT24" s="99">
        <v>126</v>
      </c>
      <c r="BU24" s="99">
        <v>227</v>
      </c>
      <c r="BV24" s="99">
        <v>364</v>
      </c>
      <c r="BW24" s="99">
        <v>416</v>
      </c>
      <c r="BX24" s="99">
        <v>1171</v>
      </c>
      <c r="BY24" s="99">
        <v>1171</v>
      </c>
      <c r="BZ24" s="99">
        <v>0</v>
      </c>
      <c r="CA24" s="99">
        <v>0</v>
      </c>
      <c r="CB24" s="99">
        <v>0</v>
      </c>
      <c r="CC24" s="99">
        <v>38</v>
      </c>
      <c r="CD24" s="99">
        <v>126</v>
      </c>
      <c r="CE24" s="99">
        <v>226</v>
      </c>
      <c r="CF24" s="99">
        <v>358</v>
      </c>
      <c r="CG24" s="99">
        <v>411</v>
      </c>
      <c r="CH24" s="99">
        <v>1159</v>
      </c>
      <c r="CI24" s="99">
        <v>1159</v>
      </c>
      <c r="CJ24" s="99">
        <v>0</v>
      </c>
      <c r="CK24" s="99">
        <v>0</v>
      </c>
      <c r="CL24" s="99">
        <v>0</v>
      </c>
      <c r="CM24" s="99">
        <v>0</v>
      </c>
      <c r="CN24" s="99">
        <v>0</v>
      </c>
      <c r="CO24" s="99">
        <v>1</v>
      </c>
      <c r="CP24" s="99">
        <v>6</v>
      </c>
      <c r="CQ24" s="99">
        <v>5</v>
      </c>
      <c r="CR24" s="99">
        <v>12</v>
      </c>
      <c r="CS24" s="99">
        <v>12</v>
      </c>
      <c r="CT24" s="99">
        <v>0</v>
      </c>
      <c r="CU24" s="99">
        <v>0</v>
      </c>
      <c r="CV24" s="99">
        <v>0</v>
      </c>
      <c r="CW24" s="99">
        <v>65</v>
      </c>
      <c r="CX24" s="99">
        <v>178</v>
      </c>
      <c r="CY24" s="99">
        <v>239</v>
      </c>
      <c r="CZ24" s="99">
        <v>222</v>
      </c>
      <c r="DA24" s="99">
        <v>117</v>
      </c>
      <c r="DB24" s="99">
        <v>821</v>
      </c>
      <c r="DC24" s="99">
        <v>821</v>
      </c>
      <c r="DD24" s="99">
        <v>0</v>
      </c>
      <c r="DE24" s="99">
        <v>0</v>
      </c>
      <c r="DF24" s="99">
        <v>0</v>
      </c>
      <c r="DG24" s="99">
        <v>64</v>
      </c>
      <c r="DH24" s="99">
        <v>173</v>
      </c>
      <c r="DI24" s="99">
        <v>231</v>
      </c>
      <c r="DJ24" s="99">
        <v>214</v>
      </c>
      <c r="DK24" s="99">
        <v>115</v>
      </c>
      <c r="DL24" s="99">
        <v>797</v>
      </c>
      <c r="DM24" s="99">
        <v>797</v>
      </c>
      <c r="DN24" s="99">
        <v>0</v>
      </c>
      <c r="DO24" s="99">
        <v>0</v>
      </c>
      <c r="DP24" s="99">
        <v>0</v>
      </c>
      <c r="DQ24" s="99">
        <v>1</v>
      </c>
      <c r="DR24" s="99">
        <v>5</v>
      </c>
      <c r="DS24" s="99">
        <v>8</v>
      </c>
      <c r="DT24" s="99">
        <v>8</v>
      </c>
      <c r="DU24" s="99">
        <v>2</v>
      </c>
      <c r="DV24" s="99">
        <v>24</v>
      </c>
      <c r="DW24" s="99">
        <v>24</v>
      </c>
      <c r="DX24" s="99">
        <v>0</v>
      </c>
      <c r="DY24" s="99">
        <v>0</v>
      </c>
      <c r="DZ24" s="99">
        <v>0</v>
      </c>
      <c r="EA24" s="99">
        <v>9</v>
      </c>
      <c r="EB24" s="99">
        <v>15</v>
      </c>
      <c r="EC24" s="99">
        <v>44</v>
      </c>
      <c r="ED24" s="99">
        <v>164</v>
      </c>
      <c r="EE24" s="99">
        <v>297</v>
      </c>
      <c r="EF24" s="99">
        <v>529</v>
      </c>
      <c r="EG24" s="99">
        <v>529</v>
      </c>
      <c r="EH24" s="99">
        <v>0</v>
      </c>
      <c r="EI24" s="99">
        <v>0</v>
      </c>
      <c r="EJ24" s="99">
        <v>0</v>
      </c>
      <c r="EK24" s="99">
        <v>8</v>
      </c>
      <c r="EL24" s="99">
        <v>14</v>
      </c>
      <c r="EM24" s="99">
        <v>41</v>
      </c>
      <c r="EN24" s="99">
        <v>159</v>
      </c>
      <c r="EO24" s="99">
        <v>286</v>
      </c>
      <c r="EP24" s="99">
        <v>508</v>
      </c>
      <c r="EQ24" s="99">
        <v>508</v>
      </c>
      <c r="ER24" s="99">
        <v>0</v>
      </c>
      <c r="ES24" s="99">
        <v>0</v>
      </c>
      <c r="ET24" s="99">
        <v>0</v>
      </c>
      <c r="EU24" s="99">
        <v>1</v>
      </c>
      <c r="EV24" s="99">
        <v>1</v>
      </c>
      <c r="EW24" s="99">
        <v>3</v>
      </c>
      <c r="EX24" s="99">
        <v>5</v>
      </c>
      <c r="EY24" s="99">
        <v>11</v>
      </c>
      <c r="EZ24" s="99">
        <v>21</v>
      </c>
      <c r="FA24" s="100">
        <v>21</v>
      </c>
      <c r="FB24" s="83">
        <v>0</v>
      </c>
      <c r="FC24" s="83">
        <v>0</v>
      </c>
      <c r="FD24" s="83">
        <v>0</v>
      </c>
      <c r="FE24" s="83">
        <v>112</v>
      </c>
      <c r="FF24" s="83">
        <v>316</v>
      </c>
      <c r="FG24" s="83">
        <v>505</v>
      </c>
      <c r="FH24" s="83">
        <v>742</v>
      </c>
      <c r="FI24" s="83">
        <v>826</v>
      </c>
      <c r="FJ24" s="83">
        <v>2501</v>
      </c>
      <c r="FK24" s="85">
        <v>2501</v>
      </c>
    </row>
    <row r="25" spans="1:167" s="73" customFormat="1" ht="18.75" customHeight="1">
      <c r="A25" s="98" t="s">
        <v>32</v>
      </c>
      <c r="B25" s="83">
        <v>524</v>
      </c>
      <c r="C25" s="83">
        <v>1352</v>
      </c>
      <c r="D25" s="83">
        <v>1876</v>
      </c>
      <c r="E25" s="83">
        <v>1</v>
      </c>
      <c r="F25" s="83">
        <v>2675</v>
      </c>
      <c r="G25" s="83">
        <v>3151</v>
      </c>
      <c r="H25" s="83">
        <v>2169</v>
      </c>
      <c r="I25" s="83">
        <v>1616</v>
      </c>
      <c r="J25" s="83">
        <v>951</v>
      </c>
      <c r="K25" s="83">
        <v>10563</v>
      </c>
      <c r="L25" s="83">
        <v>12439</v>
      </c>
      <c r="M25" s="83">
        <v>4</v>
      </c>
      <c r="N25" s="83">
        <v>32</v>
      </c>
      <c r="O25" s="83">
        <v>36</v>
      </c>
      <c r="P25" s="83">
        <v>0</v>
      </c>
      <c r="Q25" s="83">
        <v>40</v>
      </c>
      <c r="R25" s="83">
        <v>123</v>
      </c>
      <c r="S25" s="83">
        <v>81</v>
      </c>
      <c r="T25" s="83">
        <v>71</v>
      </c>
      <c r="U25" s="83">
        <v>47</v>
      </c>
      <c r="V25" s="83">
        <v>362</v>
      </c>
      <c r="W25" s="83">
        <v>398</v>
      </c>
      <c r="X25" s="83">
        <v>528</v>
      </c>
      <c r="Y25" s="83">
        <v>1384</v>
      </c>
      <c r="Z25" s="83">
        <v>1912</v>
      </c>
      <c r="AA25" s="83">
        <v>1</v>
      </c>
      <c r="AB25" s="83">
        <v>2715</v>
      </c>
      <c r="AC25" s="83">
        <v>3274</v>
      </c>
      <c r="AD25" s="83">
        <v>2250</v>
      </c>
      <c r="AE25" s="83">
        <v>1687</v>
      </c>
      <c r="AF25" s="83">
        <v>998</v>
      </c>
      <c r="AG25" s="83">
        <v>10925</v>
      </c>
      <c r="AH25" s="83">
        <v>12837</v>
      </c>
      <c r="AI25" s="83">
        <v>0</v>
      </c>
      <c r="AJ25" s="83">
        <v>0</v>
      </c>
      <c r="AK25" s="83">
        <v>0</v>
      </c>
      <c r="AL25" s="83">
        <v>0</v>
      </c>
      <c r="AM25" s="83">
        <v>61</v>
      </c>
      <c r="AN25" s="83">
        <v>116</v>
      </c>
      <c r="AO25" s="83">
        <v>190</v>
      </c>
      <c r="AP25" s="83">
        <v>172</v>
      </c>
      <c r="AQ25" s="83">
        <v>85</v>
      </c>
      <c r="AR25" s="83">
        <v>624</v>
      </c>
      <c r="AS25" s="83">
        <v>624</v>
      </c>
      <c r="AT25" s="83">
        <v>0</v>
      </c>
      <c r="AU25" s="83">
        <v>0</v>
      </c>
      <c r="AV25" s="83">
        <v>0</v>
      </c>
      <c r="AW25" s="83">
        <v>0</v>
      </c>
      <c r="AX25" s="83">
        <v>1</v>
      </c>
      <c r="AY25" s="83">
        <v>2</v>
      </c>
      <c r="AZ25" s="83">
        <v>2</v>
      </c>
      <c r="BA25" s="83">
        <v>4</v>
      </c>
      <c r="BB25" s="83">
        <v>3</v>
      </c>
      <c r="BC25" s="83">
        <v>12</v>
      </c>
      <c r="BD25" s="83">
        <v>12</v>
      </c>
      <c r="BE25" s="83">
        <v>0</v>
      </c>
      <c r="BF25" s="83">
        <v>0</v>
      </c>
      <c r="BG25" s="83">
        <v>0</v>
      </c>
      <c r="BH25" s="83">
        <v>0</v>
      </c>
      <c r="BI25" s="83">
        <v>62</v>
      </c>
      <c r="BJ25" s="83">
        <v>118</v>
      </c>
      <c r="BK25" s="83">
        <v>192</v>
      </c>
      <c r="BL25" s="83">
        <v>176</v>
      </c>
      <c r="BM25" s="83">
        <v>88</v>
      </c>
      <c r="BN25" s="83">
        <v>636</v>
      </c>
      <c r="BO25" s="83">
        <v>636</v>
      </c>
      <c r="BP25" s="83">
        <v>1</v>
      </c>
      <c r="BQ25" s="99">
        <v>1</v>
      </c>
      <c r="BR25" s="99">
        <v>2</v>
      </c>
      <c r="BS25" s="99">
        <v>49</v>
      </c>
      <c r="BT25" s="99">
        <v>132</v>
      </c>
      <c r="BU25" s="99">
        <v>227</v>
      </c>
      <c r="BV25" s="99">
        <v>558</v>
      </c>
      <c r="BW25" s="99">
        <v>547</v>
      </c>
      <c r="BX25" s="99">
        <v>1513</v>
      </c>
      <c r="BY25" s="99">
        <v>1515</v>
      </c>
      <c r="BZ25" s="99">
        <v>1</v>
      </c>
      <c r="CA25" s="99">
        <v>1</v>
      </c>
      <c r="CB25" s="99">
        <v>2</v>
      </c>
      <c r="CC25" s="99">
        <v>47</v>
      </c>
      <c r="CD25" s="99">
        <v>131</v>
      </c>
      <c r="CE25" s="99">
        <v>226</v>
      </c>
      <c r="CF25" s="99">
        <v>551</v>
      </c>
      <c r="CG25" s="99">
        <v>540</v>
      </c>
      <c r="CH25" s="99">
        <v>1495</v>
      </c>
      <c r="CI25" s="99">
        <v>1497</v>
      </c>
      <c r="CJ25" s="99">
        <v>0</v>
      </c>
      <c r="CK25" s="99">
        <v>0</v>
      </c>
      <c r="CL25" s="99">
        <v>0</v>
      </c>
      <c r="CM25" s="99">
        <v>2</v>
      </c>
      <c r="CN25" s="99">
        <v>1</v>
      </c>
      <c r="CO25" s="99">
        <v>1</v>
      </c>
      <c r="CP25" s="99">
        <v>7</v>
      </c>
      <c r="CQ25" s="99">
        <v>7</v>
      </c>
      <c r="CR25" s="99">
        <v>18</v>
      </c>
      <c r="CS25" s="99">
        <v>18</v>
      </c>
      <c r="CT25" s="99">
        <v>1</v>
      </c>
      <c r="CU25" s="99">
        <v>0</v>
      </c>
      <c r="CV25" s="99">
        <v>1</v>
      </c>
      <c r="CW25" s="99">
        <v>49</v>
      </c>
      <c r="CX25" s="99">
        <v>122</v>
      </c>
      <c r="CY25" s="99">
        <v>212</v>
      </c>
      <c r="CZ25" s="99">
        <v>259</v>
      </c>
      <c r="DA25" s="99">
        <v>95</v>
      </c>
      <c r="DB25" s="99">
        <v>737</v>
      </c>
      <c r="DC25" s="99">
        <v>738</v>
      </c>
      <c r="DD25" s="99">
        <v>1</v>
      </c>
      <c r="DE25" s="99">
        <v>0</v>
      </c>
      <c r="DF25" s="99">
        <v>1</v>
      </c>
      <c r="DG25" s="99">
        <v>48</v>
      </c>
      <c r="DH25" s="99">
        <v>122</v>
      </c>
      <c r="DI25" s="99">
        <v>210</v>
      </c>
      <c r="DJ25" s="99">
        <v>251</v>
      </c>
      <c r="DK25" s="99">
        <v>91</v>
      </c>
      <c r="DL25" s="99">
        <v>722</v>
      </c>
      <c r="DM25" s="99">
        <v>723</v>
      </c>
      <c r="DN25" s="99">
        <v>0</v>
      </c>
      <c r="DO25" s="99">
        <v>0</v>
      </c>
      <c r="DP25" s="99">
        <v>0</v>
      </c>
      <c r="DQ25" s="99">
        <v>1</v>
      </c>
      <c r="DR25" s="99">
        <v>0</v>
      </c>
      <c r="DS25" s="99">
        <v>2</v>
      </c>
      <c r="DT25" s="99">
        <v>8</v>
      </c>
      <c r="DU25" s="99">
        <v>4</v>
      </c>
      <c r="DV25" s="99">
        <v>15</v>
      </c>
      <c r="DW25" s="99">
        <v>15</v>
      </c>
      <c r="DX25" s="99">
        <v>0</v>
      </c>
      <c r="DY25" s="99">
        <v>0</v>
      </c>
      <c r="DZ25" s="99">
        <v>0</v>
      </c>
      <c r="EA25" s="99">
        <v>9</v>
      </c>
      <c r="EB25" s="99">
        <v>24</v>
      </c>
      <c r="EC25" s="99">
        <v>54</v>
      </c>
      <c r="ED25" s="99">
        <v>230</v>
      </c>
      <c r="EE25" s="99">
        <v>309</v>
      </c>
      <c r="EF25" s="99">
        <v>626</v>
      </c>
      <c r="EG25" s="99">
        <v>626</v>
      </c>
      <c r="EH25" s="99">
        <v>0</v>
      </c>
      <c r="EI25" s="99">
        <v>0</v>
      </c>
      <c r="EJ25" s="99">
        <v>0</v>
      </c>
      <c r="EK25" s="99">
        <v>9</v>
      </c>
      <c r="EL25" s="99">
        <v>24</v>
      </c>
      <c r="EM25" s="99">
        <v>52</v>
      </c>
      <c r="EN25" s="99">
        <v>224</v>
      </c>
      <c r="EO25" s="99">
        <v>303</v>
      </c>
      <c r="EP25" s="99">
        <v>612</v>
      </c>
      <c r="EQ25" s="99">
        <v>612</v>
      </c>
      <c r="ER25" s="99">
        <v>0</v>
      </c>
      <c r="ES25" s="99">
        <v>0</v>
      </c>
      <c r="ET25" s="99">
        <v>0</v>
      </c>
      <c r="EU25" s="99">
        <v>0</v>
      </c>
      <c r="EV25" s="99">
        <v>0</v>
      </c>
      <c r="EW25" s="99">
        <v>2</v>
      </c>
      <c r="EX25" s="99">
        <v>6</v>
      </c>
      <c r="EY25" s="99">
        <v>6</v>
      </c>
      <c r="EZ25" s="99">
        <v>14</v>
      </c>
      <c r="FA25" s="100">
        <v>14</v>
      </c>
      <c r="FB25" s="83">
        <v>2</v>
      </c>
      <c r="FC25" s="83">
        <v>1</v>
      </c>
      <c r="FD25" s="83">
        <v>3</v>
      </c>
      <c r="FE25" s="83">
        <v>107</v>
      </c>
      <c r="FF25" s="83">
        <v>277</v>
      </c>
      <c r="FG25" s="83">
        <v>488</v>
      </c>
      <c r="FH25" s="83">
        <v>1037</v>
      </c>
      <c r="FI25" s="83">
        <v>943</v>
      </c>
      <c r="FJ25" s="83">
        <v>2852</v>
      </c>
      <c r="FK25" s="85">
        <v>2855</v>
      </c>
    </row>
    <row r="26" spans="1:167" s="73" customFormat="1" ht="18.75" customHeight="1">
      <c r="A26" s="98" t="s">
        <v>33</v>
      </c>
      <c r="B26" s="83">
        <v>924</v>
      </c>
      <c r="C26" s="83">
        <v>1271</v>
      </c>
      <c r="D26" s="83">
        <v>2195</v>
      </c>
      <c r="E26" s="83">
        <v>7</v>
      </c>
      <c r="F26" s="83">
        <v>2662</v>
      </c>
      <c r="G26" s="83">
        <v>2880</v>
      </c>
      <c r="H26" s="83">
        <v>2312</v>
      </c>
      <c r="I26" s="83">
        <v>1430</v>
      </c>
      <c r="J26" s="83">
        <v>1063</v>
      </c>
      <c r="K26" s="83">
        <v>10354</v>
      </c>
      <c r="L26" s="83">
        <v>12549</v>
      </c>
      <c r="M26" s="83">
        <v>15</v>
      </c>
      <c r="N26" s="83">
        <v>31</v>
      </c>
      <c r="O26" s="83">
        <v>46</v>
      </c>
      <c r="P26" s="83">
        <v>0</v>
      </c>
      <c r="Q26" s="83">
        <v>65</v>
      </c>
      <c r="R26" s="83">
        <v>137</v>
      </c>
      <c r="S26" s="83">
        <v>118</v>
      </c>
      <c r="T26" s="83">
        <v>77</v>
      </c>
      <c r="U26" s="83">
        <v>66</v>
      </c>
      <c r="V26" s="83">
        <v>463</v>
      </c>
      <c r="W26" s="83">
        <v>509</v>
      </c>
      <c r="X26" s="83">
        <v>939</v>
      </c>
      <c r="Y26" s="83">
        <v>1302</v>
      </c>
      <c r="Z26" s="83">
        <v>2241</v>
      </c>
      <c r="AA26" s="83">
        <v>7</v>
      </c>
      <c r="AB26" s="83">
        <v>2727</v>
      </c>
      <c r="AC26" s="83">
        <v>3017</v>
      </c>
      <c r="AD26" s="83">
        <v>2430</v>
      </c>
      <c r="AE26" s="83">
        <v>1507</v>
      </c>
      <c r="AF26" s="83">
        <v>1129</v>
      </c>
      <c r="AG26" s="83">
        <v>10817</v>
      </c>
      <c r="AH26" s="83">
        <v>13058</v>
      </c>
      <c r="AI26" s="83">
        <v>0</v>
      </c>
      <c r="AJ26" s="83">
        <v>1</v>
      </c>
      <c r="AK26" s="83">
        <v>1</v>
      </c>
      <c r="AL26" s="83">
        <v>0</v>
      </c>
      <c r="AM26" s="83">
        <v>108</v>
      </c>
      <c r="AN26" s="83">
        <v>173</v>
      </c>
      <c r="AO26" s="83">
        <v>313</v>
      </c>
      <c r="AP26" s="83">
        <v>177</v>
      </c>
      <c r="AQ26" s="83">
        <v>94</v>
      </c>
      <c r="AR26" s="83">
        <v>865</v>
      </c>
      <c r="AS26" s="83">
        <v>866</v>
      </c>
      <c r="AT26" s="83">
        <v>0</v>
      </c>
      <c r="AU26" s="83">
        <v>0</v>
      </c>
      <c r="AV26" s="83">
        <v>0</v>
      </c>
      <c r="AW26" s="83">
        <v>0</v>
      </c>
      <c r="AX26" s="83">
        <v>1</v>
      </c>
      <c r="AY26" s="83">
        <v>1</v>
      </c>
      <c r="AZ26" s="83">
        <v>3</v>
      </c>
      <c r="BA26" s="83">
        <v>3</v>
      </c>
      <c r="BB26" s="83">
        <v>4</v>
      </c>
      <c r="BC26" s="83">
        <v>12</v>
      </c>
      <c r="BD26" s="83">
        <v>12</v>
      </c>
      <c r="BE26" s="83">
        <v>0</v>
      </c>
      <c r="BF26" s="83">
        <v>1</v>
      </c>
      <c r="BG26" s="83">
        <v>1</v>
      </c>
      <c r="BH26" s="83">
        <v>0</v>
      </c>
      <c r="BI26" s="83">
        <v>109</v>
      </c>
      <c r="BJ26" s="83">
        <v>174</v>
      </c>
      <c r="BK26" s="83">
        <v>316</v>
      </c>
      <c r="BL26" s="83">
        <v>180</v>
      </c>
      <c r="BM26" s="83">
        <v>98</v>
      </c>
      <c r="BN26" s="83">
        <v>877</v>
      </c>
      <c r="BO26" s="83">
        <v>878</v>
      </c>
      <c r="BP26" s="83">
        <v>1</v>
      </c>
      <c r="BQ26" s="99">
        <v>1</v>
      </c>
      <c r="BR26" s="99">
        <v>2</v>
      </c>
      <c r="BS26" s="99">
        <v>46</v>
      </c>
      <c r="BT26" s="99">
        <v>133</v>
      </c>
      <c r="BU26" s="99">
        <v>330</v>
      </c>
      <c r="BV26" s="99">
        <v>584</v>
      </c>
      <c r="BW26" s="99">
        <v>541</v>
      </c>
      <c r="BX26" s="99">
        <v>1634</v>
      </c>
      <c r="BY26" s="99">
        <v>1636</v>
      </c>
      <c r="BZ26" s="99">
        <v>1</v>
      </c>
      <c r="CA26" s="99">
        <v>1</v>
      </c>
      <c r="CB26" s="99">
        <v>2</v>
      </c>
      <c r="CC26" s="99">
        <v>46</v>
      </c>
      <c r="CD26" s="99">
        <v>132</v>
      </c>
      <c r="CE26" s="99">
        <v>329</v>
      </c>
      <c r="CF26" s="99">
        <v>575</v>
      </c>
      <c r="CG26" s="99">
        <v>537</v>
      </c>
      <c r="CH26" s="99">
        <v>1619</v>
      </c>
      <c r="CI26" s="99">
        <v>1621</v>
      </c>
      <c r="CJ26" s="99">
        <v>0</v>
      </c>
      <c r="CK26" s="99">
        <v>0</v>
      </c>
      <c r="CL26" s="99">
        <v>0</v>
      </c>
      <c r="CM26" s="99">
        <v>0</v>
      </c>
      <c r="CN26" s="99">
        <v>1</v>
      </c>
      <c r="CO26" s="99">
        <v>1</v>
      </c>
      <c r="CP26" s="99">
        <v>9</v>
      </c>
      <c r="CQ26" s="99">
        <v>4</v>
      </c>
      <c r="CR26" s="99">
        <v>15</v>
      </c>
      <c r="CS26" s="99">
        <v>15</v>
      </c>
      <c r="CT26" s="99">
        <v>0</v>
      </c>
      <c r="CU26" s="99">
        <v>1</v>
      </c>
      <c r="CV26" s="99">
        <v>1</v>
      </c>
      <c r="CW26" s="99">
        <v>51</v>
      </c>
      <c r="CX26" s="99">
        <v>137</v>
      </c>
      <c r="CY26" s="99">
        <v>267</v>
      </c>
      <c r="CZ26" s="99">
        <v>257</v>
      </c>
      <c r="DA26" s="99">
        <v>139</v>
      </c>
      <c r="DB26" s="99">
        <v>851</v>
      </c>
      <c r="DC26" s="99">
        <v>852</v>
      </c>
      <c r="DD26" s="99">
        <v>0</v>
      </c>
      <c r="DE26" s="99">
        <v>1</v>
      </c>
      <c r="DF26" s="99">
        <v>1</v>
      </c>
      <c r="DG26" s="99">
        <v>49</v>
      </c>
      <c r="DH26" s="99">
        <v>135</v>
      </c>
      <c r="DI26" s="99">
        <v>257</v>
      </c>
      <c r="DJ26" s="99">
        <v>246</v>
      </c>
      <c r="DK26" s="99">
        <v>133</v>
      </c>
      <c r="DL26" s="99">
        <v>820</v>
      </c>
      <c r="DM26" s="99">
        <v>821</v>
      </c>
      <c r="DN26" s="99">
        <v>0</v>
      </c>
      <c r="DO26" s="99">
        <v>0</v>
      </c>
      <c r="DP26" s="99">
        <v>0</v>
      </c>
      <c r="DQ26" s="99">
        <v>2</v>
      </c>
      <c r="DR26" s="99">
        <v>2</v>
      </c>
      <c r="DS26" s="99">
        <v>10</v>
      </c>
      <c r="DT26" s="99">
        <v>11</v>
      </c>
      <c r="DU26" s="99">
        <v>6</v>
      </c>
      <c r="DV26" s="99">
        <v>31</v>
      </c>
      <c r="DW26" s="99">
        <v>31</v>
      </c>
      <c r="DX26" s="99">
        <v>0</v>
      </c>
      <c r="DY26" s="99">
        <v>0</v>
      </c>
      <c r="DZ26" s="99">
        <v>0</v>
      </c>
      <c r="EA26" s="99">
        <v>9</v>
      </c>
      <c r="EB26" s="99">
        <v>15</v>
      </c>
      <c r="EC26" s="99">
        <v>40</v>
      </c>
      <c r="ED26" s="99">
        <v>103</v>
      </c>
      <c r="EE26" s="99">
        <v>221</v>
      </c>
      <c r="EF26" s="99">
        <v>388</v>
      </c>
      <c r="EG26" s="99">
        <v>388</v>
      </c>
      <c r="EH26" s="99">
        <v>0</v>
      </c>
      <c r="EI26" s="99">
        <v>0</v>
      </c>
      <c r="EJ26" s="99">
        <v>0</v>
      </c>
      <c r="EK26" s="99">
        <v>8</v>
      </c>
      <c r="EL26" s="99">
        <v>14</v>
      </c>
      <c r="EM26" s="99">
        <v>39</v>
      </c>
      <c r="EN26" s="99">
        <v>94</v>
      </c>
      <c r="EO26" s="99">
        <v>211</v>
      </c>
      <c r="EP26" s="99">
        <v>366</v>
      </c>
      <c r="EQ26" s="99">
        <v>366</v>
      </c>
      <c r="ER26" s="99">
        <v>0</v>
      </c>
      <c r="ES26" s="99">
        <v>0</v>
      </c>
      <c r="ET26" s="99">
        <v>0</v>
      </c>
      <c r="EU26" s="99">
        <v>1</v>
      </c>
      <c r="EV26" s="99">
        <v>1</v>
      </c>
      <c r="EW26" s="99">
        <v>1</v>
      </c>
      <c r="EX26" s="99">
        <v>9</v>
      </c>
      <c r="EY26" s="99">
        <v>10</v>
      </c>
      <c r="EZ26" s="99">
        <v>22</v>
      </c>
      <c r="FA26" s="100">
        <v>22</v>
      </c>
      <c r="FB26" s="83">
        <v>1</v>
      </c>
      <c r="FC26" s="83">
        <v>2</v>
      </c>
      <c r="FD26" s="83">
        <v>3</v>
      </c>
      <c r="FE26" s="83">
        <v>105</v>
      </c>
      <c r="FF26" s="83">
        <v>285</v>
      </c>
      <c r="FG26" s="83">
        <v>637</v>
      </c>
      <c r="FH26" s="83">
        <v>938</v>
      </c>
      <c r="FI26" s="83">
        <v>893</v>
      </c>
      <c r="FJ26" s="83">
        <v>2858</v>
      </c>
      <c r="FK26" s="85">
        <v>2861</v>
      </c>
    </row>
    <row r="27" spans="1:167" s="73" customFormat="1" ht="18.75" customHeight="1">
      <c r="A27" s="98" t="s">
        <v>34</v>
      </c>
      <c r="B27" s="83">
        <v>787</v>
      </c>
      <c r="C27" s="83">
        <v>939</v>
      </c>
      <c r="D27" s="83">
        <v>1726</v>
      </c>
      <c r="E27" s="83">
        <v>0</v>
      </c>
      <c r="F27" s="83">
        <v>1351</v>
      </c>
      <c r="G27" s="83">
        <v>1607</v>
      </c>
      <c r="H27" s="83">
        <v>1247</v>
      </c>
      <c r="I27" s="83">
        <v>947</v>
      </c>
      <c r="J27" s="83">
        <v>564</v>
      </c>
      <c r="K27" s="83">
        <v>5716</v>
      </c>
      <c r="L27" s="83">
        <v>7442</v>
      </c>
      <c r="M27" s="83">
        <v>7</v>
      </c>
      <c r="N27" s="83">
        <v>45</v>
      </c>
      <c r="O27" s="83">
        <v>52</v>
      </c>
      <c r="P27" s="83">
        <v>0</v>
      </c>
      <c r="Q27" s="83">
        <v>48</v>
      </c>
      <c r="R27" s="83">
        <v>73</v>
      </c>
      <c r="S27" s="83">
        <v>52</v>
      </c>
      <c r="T27" s="83">
        <v>42</v>
      </c>
      <c r="U27" s="83">
        <v>33</v>
      </c>
      <c r="V27" s="83">
        <v>248</v>
      </c>
      <c r="W27" s="83">
        <v>300</v>
      </c>
      <c r="X27" s="83">
        <v>794</v>
      </c>
      <c r="Y27" s="83">
        <v>984</v>
      </c>
      <c r="Z27" s="83">
        <v>1778</v>
      </c>
      <c r="AA27" s="83">
        <v>0</v>
      </c>
      <c r="AB27" s="83">
        <v>1399</v>
      </c>
      <c r="AC27" s="83">
        <v>1680</v>
      </c>
      <c r="AD27" s="83">
        <v>1299</v>
      </c>
      <c r="AE27" s="83">
        <v>989</v>
      </c>
      <c r="AF27" s="83">
        <v>597</v>
      </c>
      <c r="AG27" s="83">
        <v>5964</v>
      </c>
      <c r="AH27" s="83">
        <v>7742</v>
      </c>
      <c r="AI27" s="83">
        <v>1</v>
      </c>
      <c r="AJ27" s="83">
        <v>3</v>
      </c>
      <c r="AK27" s="83">
        <v>4</v>
      </c>
      <c r="AL27" s="83">
        <v>0</v>
      </c>
      <c r="AM27" s="83">
        <v>39</v>
      </c>
      <c r="AN27" s="83">
        <v>70</v>
      </c>
      <c r="AO27" s="83">
        <v>76</v>
      </c>
      <c r="AP27" s="83">
        <v>68</v>
      </c>
      <c r="AQ27" s="83">
        <v>27</v>
      </c>
      <c r="AR27" s="83">
        <v>280</v>
      </c>
      <c r="AS27" s="83">
        <v>284</v>
      </c>
      <c r="AT27" s="83">
        <v>0</v>
      </c>
      <c r="AU27" s="83">
        <v>0</v>
      </c>
      <c r="AV27" s="83">
        <v>0</v>
      </c>
      <c r="AW27" s="83">
        <v>0</v>
      </c>
      <c r="AX27" s="83">
        <v>0</v>
      </c>
      <c r="AY27" s="83">
        <v>2</v>
      </c>
      <c r="AZ27" s="83">
        <v>0</v>
      </c>
      <c r="BA27" s="83">
        <v>2</v>
      </c>
      <c r="BB27" s="83">
        <v>1</v>
      </c>
      <c r="BC27" s="83">
        <v>5</v>
      </c>
      <c r="BD27" s="83">
        <v>5</v>
      </c>
      <c r="BE27" s="83">
        <v>1</v>
      </c>
      <c r="BF27" s="83">
        <v>3</v>
      </c>
      <c r="BG27" s="83">
        <v>4</v>
      </c>
      <c r="BH27" s="83">
        <v>0</v>
      </c>
      <c r="BI27" s="83">
        <v>39</v>
      </c>
      <c r="BJ27" s="83">
        <v>72</v>
      </c>
      <c r="BK27" s="83">
        <v>76</v>
      </c>
      <c r="BL27" s="83">
        <v>70</v>
      </c>
      <c r="BM27" s="83">
        <v>28</v>
      </c>
      <c r="BN27" s="83">
        <v>285</v>
      </c>
      <c r="BO27" s="83">
        <v>289</v>
      </c>
      <c r="BP27" s="83">
        <v>0</v>
      </c>
      <c r="BQ27" s="99">
        <v>6</v>
      </c>
      <c r="BR27" s="99">
        <v>6</v>
      </c>
      <c r="BS27" s="99">
        <v>45</v>
      </c>
      <c r="BT27" s="99">
        <v>103</v>
      </c>
      <c r="BU27" s="99">
        <v>204</v>
      </c>
      <c r="BV27" s="99">
        <v>405</v>
      </c>
      <c r="BW27" s="99">
        <v>377</v>
      </c>
      <c r="BX27" s="99">
        <v>1134</v>
      </c>
      <c r="BY27" s="99">
        <v>1140</v>
      </c>
      <c r="BZ27" s="99">
        <v>0</v>
      </c>
      <c r="CA27" s="99">
        <v>6</v>
      </c>
      <c r="CB27" s="99">
        <v>6</v>
      </c>
      <c r="CC27" s="99">
        <v>44</v>
      </c>
      <c r="CD27" s="99">
        <v>101</v>
      </c>
      <c r="CE27" s="99">
        <v>202</v>
      </c>
      <c r="CF27" s="99">
        <v>399</v>
      </c>
      <c r="CG27" s="99">
        <v>373</v>
      </c>
      <c r="CH27" s="99">
        <v>1119</v>
      </c>
      <c r="CI27" s="99">
        <v>1125</v>
      </c>
      <c r="CJ27" s="99">
        <v>0</v>
      </c>
      <c r="CK27" s="99">
        <v>0</v>
      </c>
      <c r="CL27" s="99">
        <v>0</v>
      </c>
      <c r="CM27" s="99">
        <v>1</v>
      </c>
      <c r="CN27" s="99">
        <v>2</v>
      </c>
      <c r="CO27" s="99">
        <v>2</v>
      </c>
      <c r="CP27" s="99">
        <v>6</v>
      </c>
      <c r="CQ27" s="99">
        <v>4</v>
      </c>
      <c r="CR27" s="99">
        <v>15</v>
      </c>
      <c r="CS27" s="99">
        <v>15</v>
      </c>
      <c r="CT27" s="99">
        <v>1</v>
      </c>
      <c r="CU27" s="99">
        <v>3</v>
      </c>
      <c r="CV27" s="99">
        <v>4</v>
      </c>
      <c r="CW27" s="99">
        <v>59</v>
      </c>
      <c r="CX27" s="99">
        <v>138</v>
      </c>
      <c r="CY27" s="99">
        <v>214</v>
      </c>
      <c r="CZ27" s="99">
        <v>282</v>
      </c>
      <c r="DA27" s="99">
        <v>129</v>
      </c>
      <c r="DB27" s="99">
        <v>822</v>
      </c>
      <c r="DC27" s="99">
        <v>826</v>
      </c>
      <c r="DD27" s="99">
        <v>1</v>
      </c>
      <c r="DE27" s="99">
        <v>3</v>
      </c>
      <c r="DF27" s="99">
        <v>4</v>
      </c>
      <c r="DG27" s="99">
        <v>57</v>
      </c>
      <c r="DH27" s="99">
        <v>133</v>
      </c>
      <c r="DI27" s="99">
        <v>209</v>
      </c>
      <c r="DJ27" s="99">
        <v>273</v>
      </c>
      <c r="DK27" s="99">
        <v>123</v>
      </c>
      <c r="DL27" s="99">
        <v>795</v>
      </c>
      <c r="DM27" s="99">
        <v>799</v>
      </c>
      <c r="DN27" s="99">
        <v>0</v>
      </c>
      <c r="DO27" s="99">
        <v>0</v>
      </c>
      <c r="DP27" s="99">
        <v>0</v>
      </c>
      <c r="DQ27" s="99">
        <v>2</v>
      </c>
      <c r="DR27" s="99">
        <v>5</v>
      </c>
      <c r="DS27" s="99">
        <v>5</v>
      </c>
      <c r="DT27" s="99">
        <v>9</v>
      </c>
      <c r="DU27" s="99">
        <v>6</v>
      </c>
      <c r="DV27" s="99">
        <v>27</v>
      </c>
      <c r="DW27" s="99">
        <v>27</v>
      </c>
      <c r="DX27" s="99">
        <v>0</v>
      </c>
      <c r="DY27" s="99">
        <v>0</v>
      </c>
      <c r="DZ27" s="99">
        <v>0</v>
      </c>
      <c r="EA27" s="99">
        <v>3</v>
      </c>
      <c r="EB27" s="99">
        <v>3</v>
      </c>
      <c r="EC27" s="99">
        <v>17</v>
      </c>
      <c r="ED27" s="99">
        <v>53</v>
      </c>
      <c r="EE27" s="99">
        <v>151</v>
      </c>
      <c r="EF27" s="99">
        <v>227</v>
      </c>
      <c r="EG27" s="99">
        <v>227</v>
      </c>
      <c r="EH27" s="99">
        <v>0</v>
      </c>
      <c r="EI27" s="99">
        <v>0</v>
      </c>
      <c r="EJ27" s="99">
        <v>0</v>
      </c>
      <c r="EK27" s="99">
        <v>3</v>
      </c>
      <c r="EL27" s="99">
        <v>3</v>
      </c>
      <c r="EM27" s="99">
        <v>17</v>
      </c>
      <c r="EN27" s="99">
        <v>49</v>
      </c>
      <c r="EO27" s="99">
        <v>145</v>
      </c>
      <c r="EP27" s="99">
        <v>217</v>
      </c>
      <c r="EQ27" s="99">
        <v>217</v>
      </c>
      <c r="ER27" s="99">
        <v>0</v>
      </c>
      <c r="ES27" s="99">
        <v>0</v>
      </c>
      <c r="ET27" s="99">
        <v>0</v>
      </c>
      <c r="EU27" s="99">
        <v>0</v>
      </c>
      <c r="EV27" s="99">
        <v>0</v>
      </c>
      <c r="EW27" s="99">
        <v>0</v>
      </c>
      <c r="EX27" s="99">
        <v>4</v>
      </c>
      <c r="EY27" s="99">
        <v>6</v>
      </c>
      <c r="EZ27" s="99">
        <v>10</v>
      </c>
      <c r="FA27" s="100">
        <v>10</v>
      </c>
      <c r="FB27" s="83">
        <v>1</v>
      </c>
      <c r="FC27" s="83">
        <v>9</v>
      </c>
      <c r="FD27" s="83">
        <v>10</v>
      </c>
      <c r="FE27" s="83">
        <v>107</v>
      </c>
      <c r="FF27" s="83">
        <v>242</v>
      </c>
      <c r="FG27" s="83">
        <v>433</v>
      </c>
      <c r="FH27" s="83">
        <v>729</v>
      </c>
      <c r="FI27" s="83">
        <v>645</v>
      </c>
      <c r="FJ27" s="83">
        <v>2156</v>
      </c>
      <c r="FK27" s="85">
        <v>2166</v>
      </c>
    </row>
    <row r="28" spans="1:167" s="73" customFormat="1" ht="18.75" customHeight="1">
      <c r="A28" s="98" t="s">
        <v>35</v>
      </c>
      <c r="B28" s="83">
        <v>1167</v>
      </c>
      <c r="C28" s="83">
        <v>774</v>
      </c>
      <c r="D28" s="83">
        <v>1941</v>
      </c>
      <c r="E28" s="83">
        <v>3</v>
      </c>
      <c r="F28" s="83">
        <v>1782</v>
      </c>
      <c r="G28" s="83">
        <v>1484</v>
      </c>
      <c r="H28" s="83">
        <v>1395</v>
      </c>
      <c r="I28" s="83">
        <v>1024</v>
      </c>
      <c r="J28" s="83">
        <v>639</v>
      </c>
      <c r="K28" s="83">
        <v>6327</v>
      </c>
      <c r="L28" s="83">
        <v>8268</v>
      </c>
      <c r="M28" s="83">
        <v>19</v>
      </c>
      <c r="N28" s="83">
        <v>38</v>
      </c>
      <c r="O28" s="83">
        <v>57</v>
      </c>
      <c r="P28" s="83">
        <v>0</v>
      </c>
      <c r="Q28" s="83">
        <v>69</v>
      </c>
      <c r="R28" s="83">
        <v>96</v>
      </c>
      <c r="S28" s="83">
        <v>65</v>
      </c>
      <c r="T28" s="83">
        <v>68</v>
      </c>
      <c r="U28" s="83">
        <v>50</v>
      </c>
      <c r="V28" s="83">
        <v>348</v>
      </c>
      <c r="W28" s="83">
        <v>405</v>
      </c>
      <c r="X28" s="83">
        <v>1186</v>
      </c>
      <c r="Y28" s="83">
        <v>812</v>
      </c>
      <c r="Z28" s="83">
        <v>1998</v>
      </c>
      <c r="AA28" s="83">
        <v>3</v>
      </c>
      <c r="AB28" s="83">
        <v>1851</v>
      </c>
      <c r="AC28" s="83">
        <v>1580</v>
      </c>
      <c r="AD28" s="83">
        <v>1460</v>
      </c>
      <c r="AE28" s="83">
        <v>1092</v>
      </c>
      <c r="AF28" s="83">
        <v>689</v>
      </c>
      <c r="AG28" s="83">
        <v>6675</v>
      </c>
      <c r="AH28" s="83">
        <v>8673</v>
      </c>
      <c r="AI28" s="83">
        <v>2</v>
      </c>
      <c r="AJ28" s="83">
        <v>9</v>
      </c>
      <c r="AK28" s="83">
        <v>11</v>
      </c>
      <c r="AL28" s="83">
        <v>0</v>
      </c>
      <c r="AM28" s="83">
        <v>112</v>
      </c>
      <c r="AN28" s="83">
        <v>133</v>
      </c>
      <c r="AO28" s="83">
        <v>189</v>
      </c>
      <c r="AP28" s="83">
        <v>135</v>
      </c>
      <c r="AQ28" s="83">
        <v>50</v>
      </c>
      <c r="AR28" s="83">
        <v>619</v>
      </c>
      <c r="AS28" s="83">
        <v>630</v>
      </c>
      <c r="AT28" s="83">
        <v>0</v>
      </c>
      <c r="AU28" s="83">
        <v>0</v>
      </c>
      <c r="AV28" s="83">
        <v>0</v>
      </c>
      <c r="AW28" s="83">
        <v>0</v>
      </c>
      <c r="AX28" s="83">
        <v>3</v>
      </c>
      <c r="AY28" s="83">
        <v>2</v>
      </c>
      <c r="AZ28" s="83">
        <v>2</v>
      </c>
      <c r="BA28" s="83">
        <v>2</v>
      </c>
      <c r="BB28" s="83">
        <v>5</v>
      </c>
      <c r="BC28" s="83">
        <v>14</v>
      </c>
      <c r="BD28" s="83">
        <v>14</v>
      </c>
      <c r="BE28" s="83">
        <v>2</v>
      </c>
      <c r="BF28" s="83">
        <v>9</v>
      </c>
      <c r="BG28" s="83">
        <v>11</v>
      </c>
      <c r="BH28" s="83">
        <v>0</v>
      </c>
      <c r="BI28" s="83">
        <v>115</v>
      </c>
      <c r="BJ28" s="83">
        <v>135</v>
      </c>
      <c r="BK28" s="83">
        <v>191</v>
      </c>
      <c r="BL28" s="83">
        <v>137</v>
      </c>
      <c r="BM28" s="83">
        <v>55</v>
      </c>
      <c r="BN28" s="83">
        <v>633</v>
      </c>
      <c r="BO28" s="83">
        <v>644</v>
      </c>
      <c r="BP28" s="83">
        <v>4</v>
      </c>
      <c r="BQ28" s="99">
        <v>4</v>
      </c>
      <c r="BR28" s="99">
        <v>8</v>
      </c>
      <c r="BS28" s="99">
        <v>77</v>
      </c>
      <c r="BT28" s="99">
        <v>73</v>
      </c>
      <c r="BU28" s="99">
        <v>226</v>
      </c>
      <c r="BV28" s="99">
        <v>443</v>
      </c>
      <c r="BW28" s="99">
        <v>298</v>
      </c>
      <c r="BX28" s="99">
        <v>1117</v>
      </c>
      <c r="BY28" s="99">
        <v>1125</v>
      </c>
      <c r="BZ28" s="99">
        <v>4</v>
      </c>
      <c r="CA28" s="99">
        <v>4</v>
      </c>
      <c r="CB28" s="99">
        <v>8</v>
      </c>
      <c r="CC28" s="99">
        <v>73</v>
      </c>
      <c r="CD28" s="99">
        <v>72</v>
      </c>
      <c r="CE28" s="99">
        <v>225</v>
      </c>
      <c r="CF28" s="99">
        <v>441</v>
      </c>
      <c r="CG28" s="99">
        <v>295</v>
      </c>
      <c r="CH28" s="99">
        <v>1106</v>
      </c>
      <c r="CI28" s="99">
        <v>1114</v>
      </c>
      <c r="CJ28" s="99">
        <v>0</v>
      </c>
      <c r="CK28" s="99">
        <v>0</v>
      </c>
      <c r="CL28" s="99">
        <v>0</v>
      </c>
      <c r="CM28" s="99">
        <v>4</v>
      </c>
      <c r="CN28" s="99">
        <v>1</v>
      </c>
      <c r="CO28" s="99">
        <v>1</v>
      </c>
      <c r="CP28" s="99">
        <v>2</v>
      </c>
      <c r="CQ28" s="99">
        <v>3</v>
      </c>
      <c r="CR28" s="99">
        <v>11</v>
      </c>
      <c r="CS28" s="99">
        <v>11</v>
      </c>
      <c r="CT28" s="99">
        <v>0</v>
      </c>
      <c r="CU28" s="99">
        <v>2</v>
      </c>
      <c r="CV28" s="99">
        <v>2</v>
      </c>
      <c r="CW28" s="99">
        <v>110</v>
      </c>
      <c r="CX28" s="99">
        <v>172</v>
      </c>
      <c r="CY28" s="99">
        <v>271</v>
      </c>
      <c r="CZ28" s="99">
        <v>246</v>
      </c>
      <c r="DA28" s="99">
        <v>125</v>
      </c>
      <c r="DB28" s="99">
        <v>924</v>
      </c>
      <c r="DC28" s="99">
        <v>926</v>
      </c>
      <c r="DD28" s="99">
        <v>0</v>
      </c>
      <c r="DE28" s="99">
        <v>2</v>
      </c>
      <c r="DF28" s="99">
        <v>2</v>
      </c>
      <c r="DG28" s="99">
        <v>107</v>
      </c>
      <c r="DH28" s="99">
        <v>166</v>
      </c>
      <c r="DI28" s="99">
        <v>258</v>
      </c>
      <c r="DJ28" s="99">
        <v>232</v>
      </c>
      <c r="DK28" s="99">
        <v>119</v>
      </c>
      <c r="DL28" s="99">
        <v>882</v>
      </c>
      <c r="DM28" s="99">
        <v>884</v>
      </c>
      <c r="DN28" s="99">
        <v>0</v>
      </c>
      <c r="DO28" s="99">
        <v>0</v>
      </c>
      <c r="DP28" s="99">
        <v>0</v>
      </c>
      <c r="DQ28" s="99">
        <v>3</v>
      </c>
      <c r="DR28" s="99">
        <v>6</v>
      </c>
      <c r="DS28" s="99">
        <v>13</v>
      </c>
      <c r="DT28" s="99">
        <v>14</v>
      </c>
      <c r="DU28" s="99">
        <v>6</v>
      </c>
      <c r="DV28" s="99">
        <v>42</v>
      </c>
      <c r="DW28" s="99">
        <v>42</v>
      </c>
      <c r="DX28" s="99">
        <v>0</v>
      </c>
      <c r="DY28" s="99">
        <v>0</v>
      </c>
      <c r="DZ28" s="99">
        <v>0</v>
      </c>
      <c r="EA28" s="99">
        <v>4</v>
      </c>
      <c r="EB28" s="99">
        <v>7</v>
      </c>
      <c r="EC28" s="99">
        <v>22</v>
      </c>
      <c r="ED28" s="99">
        <v>70</v>
      </c>
      <c r="EE28" s="99">
        <v>122</v>
      </c>
      <c r="EF28" s="99">
        <v>225</v>
      </c>
      <c r="EG28" s="99">
        <v>225</v>
      </c>
      <c r="EH28" s="99">
        <v>0</v>
      </c>
      <c r="EI28" s="99">
        <v>0</v>
      </c>
      <c r="EJ28" s="99">
        <v>0</v>
      </c>
      <c r="EK28" s="99">
        <v>3</v>
      </c>
      <c r="EL28" s="99">
        <v>7</v>
      </c>
      <c r="EM28" s="99">
        <v>20</v>
      </c>
      <c r="EN28" s="99">
        <v>64</v>
      </c>
      <c r="EO28" s="99">
        <v>118</v>
      </c>
      <c r="EP28" s="99">
        <v>212</v>
      </c>
      <c r="EQ28" s="99">
        <v>212</v>
      </c>
      <c r="ER28" s="99">
        <v>0</v>
      </c>
      <c r="ES28" s="99">
        <v>0</v>
      </c>
      <c r="ET28" s="99">
        <v>0</v>
      </c>
      <c r="EU28" s="99">
        <v>1</v>
      </c>
      <c r="EV28" s="99">
        <v>0</v>
      </c>
      <c r="EW28" s="99">
        <v>2</v>
      </c>
      <c r="EX28" s="99">
        <v>6</v>
      </c>
      <c r="EY28" s="99">
        <v>4</v>
      </c>
      <c r="EZ28" s="99">
        <v>13</v>
      </c>
      <c r="FA28" s="100">
        <v>13</v>
      </c>
      <c r="FB28" s="83">
        <v>4</v>
      </c>
      <c r="FC28" s="83">
        <v>6</v>
      </c>
      <c r="FD28" s="83">
        <v>10</v>
      </c>
      <c r="FE28" s="83">
        <v>191</v>
      </c>
      <c r="FF28" s="83">
        <v>251</v>
      </c>
      <c r="FG28" s="83">
        <v>511</v>
      </c>
      <c r="FH28" s="83">
        <v>754</v>
      </c>
      <c r="FI28" s="83">
        <v>542</v>
      </c>
      <c r="FJ28" s="83">
        <v>2249</v>
      </c>
      <c r="FK28" s="85">
        <v>2259</v>
      </c>
    </row>
    <row r="29" spans="1:167" s="73" customFormat="1" ht="18.75" customHeight="1">
      <c r="A29" s="98" t="s">
        <v>36</v>
      </c>
      <c r="B29" s="83">
        <f>SUM(B6:B28)</f>
        <v>18785</v>
      </c>
      <c r="C29" s="83">
        <f aca="true" t="shared" si="4" ref="C29:AH29">SUM(C6:C28)</f>
        <v>18577</v>
      </c>
      <c r="D29" s="83">
        <f t="shared" si="4"/>
        <v>37362</v>
      </c>
      <c r="E29" s="83">
        <f t="shared" si="4"/>
        <v>73</v>
      </c>
      <c r="F29" s="83">
        <f t="shared" si="4"/>
        <v>31984</v>
      </c>
      <c r="G29" s="83">
        <f t="shared" si="4"/>
        <v>33005</v>
      </c>
      <c r="H29" s="83">
        <f t="shared" si="4"/>
        <v>26060</v>
      </c>
      <c r="I29" s="83">
        <f t="shared" si="4"/>
        <v>17907</v>
      </c>
      <c r="J29" s="83">
        <f t="shared" si="4"/>
        <v>12184</v>
      </c>
      <c r="K29" s="83">
        <f t="shared" si="4"/>
        <v>121213</v>
      </c>
      <c r="L29" s="83">
        <f t="shared" si="4"/>
        <v>158575</v>
      </c>
      <c r="M29" s="83">
        <f t="shared" si="4"/>
        <v>197</v>
      </c>
      <c r="N29" s="83">
        <f t="shared" si="4"/>
        <v>573</v>
      </c>
      <c r="O29" s="83">
        <f t="shared" si="4"/>
        <v>770</v>
      </c>
      <c r="P29" s="83">
        <f t="shared" si="4"/>
        <v>0</v>
      </c>
      <c r="Q29" s="83">
        <f t="shared" si="4"/>
        <v>765</v>
      </c>
      <c r="R29" s="83">
        <f t="shared" si="4"/>
        <v>2344</v>
      </c>
      <c r="S29" s="83">
        <f t="shared" si="4"/>
        <v>1820</v>
      </c>
      <c r="T29" s="83">
        <f t="shared" si="4"/>
        <v>734</v>
      </c>
      <c r="U29" s="83">
        <f t="shared" si="4"/>
        <v>625</v>
      </c>
      <c r="V29" s="83">
        <f t="shared" si="4"/>
        <v>6288</v>
      </c>
      <c r="W29" s="83">
        <f t="shared" si="4"/>
        <v>7058</v>
      </c>
      <c r="X29" s="83">
        <f t="shared" si="4"/>
        <v>18982</v>
      </c>
      <c r="Y29" s="83">
        <f t="shared" si="4"/>
        <v>19150</v>
      </c>
      <c r="Z29" s="83">
        <f t="shared" si="4"/>
        <v>38132</v>
      </c>
      <c r="AA29" s="83">
        <f t="shared" si="4"/>
        <v>73</v>
      </c>
      <c r="AB29" s="83">
        <f t="shared" si="4"/>
        <v>32749</v>
      </c>
      <c r="AC29" s="83">
        <f t="shared" si="4"/>
        <v>35349</v>
      </c>
      <c r="AD29" s="83">
        <f t="shared" si="4"/>
        <v>27880</v>
      </c>
      <c r="AE29" s="83">
        <f t="shared" si="4"/>
        <v>18641</v>
      </c>
      <c r="AF29" s="83">
        <f t="shared" si="4"/>
        <v>12809</v>
      </c>
      <c r="AG29" s="83">
        <f t="shared" si="4"/>
        <v>127501</v>
      </c>
      <c r="AH29" s="83">
        <f t="shared" si="4"/>
        <v>165633</v>
      </c>
      <c r="AI29" s="83">
        <f aca="true" t="shared" si="5" ref="AI29:BN29">SUM(AI6:AI28)</f>
        <v>27</v>
      </c>
      <c r="AJ29" s="83">
        <f t="shared" si="5"/>
        <v>34</v>
      </c>
      <c r="AK29" s="83">
        <f t="shared" si="5"/>
        <v>61</v>
      </c>
      <c r="AL29" s="83">
        <f t="shared" si="5"/>
        <v>2</v>
      </c>
      <c r="AM29" s="83">
        <f t="shared" si="5"/>
        <v>1318</v>
      </c>
      <c r="AN29" s="83">
        <f t="shared" si="5"/>
        <v>2003</v>
      </c>
      <c r="AO29" s="83">
        <f t="shared" si="5"/>
        <v>2757</v>
      </c>
      <c r="AP29" s="83">
        <f t="shared" si="5"/>
        <v>2022</v>
      </c>
      <c r="AQ29" s="83">
        <f t="shared" si="5"/>
        <v>1058</v>
      </c>
      <c r="AR29" s="83">
        <f t="shared" si="5"/>
        <v>9160</v>
      </c>
      <c r="AS29" s="83">
        <f t="shared" si="5"/>
        <v>9221</v>
      </c>
      <c r="AT29" s="83">
        <f t="shared" si="5"/>
        <v>0</v>
      </c>
      <c r="AU29" s="83">
        <f t="shared" si="5"/>
        <v>0</v>
      </c>
      <c r="AV29" s="83">
        <f t="shared" si="5"/>
        <v>0</v>
      </c>
      <c r="AW29" s="83">
        <f t="shared" si="5"/>
        <v>0</v>
      </c>
      <c r="AX29" s="83">
        <f t="shared" si="5"/>
        <v>16</v>
      </c>
      <c r="AY29" s="83">
        <f t="shared" si="5"/>
        <v>26</v>
      </c>
      <c r="AZ29" s="83">
        <f t="shared" si="5"/>
        <v>38</v>
      </c>
      <c r="BA29" s="83">
        <f t="shared" si="5"/>
        <v>35</v>
      </c>
      <c r="BB29" s="83">
        <f t="shared" si="5"/>
        <v>39</v>
      </c>
      <c r="BC29" s="83">
        <f t="shared" si="5"/>
        <v>154</v>
      </c>
      <c r="BD29" s="83">
        <f t="shared" si="5"/>
        <v>154</v>
      </c>
      <c r="BE29" s="83">
        <f t="shared" si="5"/>
        <v>27</v>
      </c>
      <c r="BF29" s="83">
        <f t="shared" si="5"/>
        <v>34</v>
      </c>
      <c r="BG29" s="83">
        <f t="shared" si="5"/>
        <v>61</v>
      </c>
      <c r="BH29" s="83">
        <f t="shared" si="5"/>
        <v>2</v>
      </c>
      <c r="BI29" s="83">
        <f t="shared" si="5"/>
        <v>1334</v>
      </c>
      <c r="BJ29" s="83">
        <f t="shared" si="5"/>
        <v>2029</v>
      </c>
      <c r="BK29" s="83">
        <f t="shared" si="5"/>
        <v>2795</v>
      </c>
      <c r="BL29" s="83">
        <f t="shared" si="5"/>
        <v>2057</v>
      </c>
      <c r="BM29" s="83">
        <f t="shared" si="5"/>
        <v>1097</v>
      </c>
      <c r="BN29" s="83">
        <f t="shared" si="5"/>
        <v>9314</v>
      </c>
      <c r="BO29" s="83">
        <f aca="true" t="shared" si="6" ref="BO29:CT29">SUM(BO6:BO28)</f>
        <v>9375</v>
      </c>
      <c r="BP29" s="83">
        <f t="shared" si="6"/>
        <v>12</v>
      </c>
      <c r="BQ29" s="99">
        <f t="shared" si="6"/>
        <v>57</v>
      </c>
      <c r="BR29" s="99">
        <f t="shared" si="6"/>
        <v>69</v>
      </c>
      <c r="BS29" s="99">
        <f t="shared" si="6"/>
        <v>726</v>
      </c>
      <c r="BT29" s="99">
        <f t="shared" si="6"/>
        <v>1796</v>
      </c>
      <c r="BU29" s="99">
        <f t="shared" si="6"/>
        <v>4388</v>
      </c>
      <c r="BV29" s="99">
        <f t="shared" si="6"/>
        <v>7659</v>
      </c>
      <c r="BW29" s="99">
        <f t="shared" si="6"/>
        <v>7303</v>
      </c>
      <c r="BX29" s="99">
        <f t="shared" si="6"/>
        <v>21872</v>
      </c>
      <c r="BY29" s="99">
        <f t="shared" si="6"/>
        <v>21941</v>
      </c>
      <c r="BZ29" s="99">
        <f t="shared" si="6"/>
        <v>11</v>
      </c>
      <c r="CA29" s="99">
        <f t="shared" si="6"/>
        <v>57</v>
      </c>
      <c r="CB29" s="99">
        <f t="shared" si="6"/>
        <v>68</v>
      </c>
      <c r="CC29" s="99">
        <f t="shared" si="6"/>
        <v>718</v>
      </c>
      <c r="CD29" s="99">
        <f t="shared" si="6"/>
        <v>1780</v>
      </c>
      <c r="CE29" s="99">
        <f t="shared" si="6"/>
        <v>4350</v>
      </c>
      <c r="CF29" s="99">
        <f t="shared" si="6"/>
        <v>7569</v>
      </c>
      <c r="CG29" s="99">
        <f t="shared" si="6"/>
        <v>7226</v>
      </c>
      <c r="CH29" s="99">
        <f t="shared" si="6"/>
        <v>21643</v>
      </c>
      <c r="CI29" s="99">
        <f t="shared" si="6"/>
        <v>21711</v>
      </c>
      <c r="CJ29" s="99">
        <f t="shared" si="6"/>
        <v>1</v>
      </c>
      <c r="CK29" s="99">
        <f t="shared" si="6"/>
        <v>0</v>
      </c>
      <c r="CL29" s="99">
        <f t="shared" si="6"/>
        <v>1</v>
      </c>
      <c r="CM29" s="99">
        <f t="shared" si="6"/>
        <v>8</v>
      </c>
      <c r="CN29" s="99">
        <f t="shared" si="6"/>
        <v>16</v>
      </c>
      <c r="CO29" s="99">
        <f t="shared" si="6"/>
        <v>38</v>
      </c>
      <c r="CP29" s="99">
        <f t="shared" si="6"/>
        <v>90</v>
      </c>
      <c r="CQ29" s="99">
        <f t="shared" si="6"/>
        <v>77</v>
      </c>
      <c r="CR29" s="99">
        <f t="shared" si="6"/>
        <v>229</v>
      </c>
      <c r="CS29" s="99">
        <f t="shared" si="6"/>
        <v>230</v>
      </c>
      <c r="CT29" s="99">
        <f t="shared" si="6"/>
        <v>7</v>
      </c>
      <c r="CU29" s="99">
        <f aca="true" t="shared" si="7" ref="CU29:DZ29">SUM(CU6:CU28)</f>
        <v>21</v>
      </c>
      <c r="CV29" s="99">
        <f t="shared" si="7"/>
        <v>28</v>
      </c>
      <c r="CW29" s="99">
        <f t="shared" si="7"/>
        <v>994</v>
      </c>
      <c r="CX29" s="99">
        <f t="shared" si="7"/>
        <v>2218</v>
      </c>
      <c r="CY29" s="99">
        <f t="shared" si="7"/>
        <v>3602</v>
      </c>
      <c r="CZ29" s="99">
        <f t="shared" si="7"/>
        <v>3333</v>
      </c>
      <c r="DA29" s="99">
        <f t="shared" si="7"/>
        <v>1481</v>
      </c>
      <c r="DB29" s="99">
        <f t="shared" si="7"/>
        <v>11628</v>
      </c>
      <c r="DC29" s="99">
        <f t="shared" si="7"/>
        <v>11656</v>
      </c>
      <c r="DD29" s="99">
        <f t="shared" si="7"/>
        <v>6</v>
      </c>
      <c r="DE29" s="99">
        <f t="shared" si="7"/>
        <v>21</v>
      </c>
      <c r="DF29" s="99">
        <f t="shared" si="7"/>
        <v>27</v>
      </c>
      <c r="DG29" s="99">
        <f t="shared" si="7"/>
        <v>974</v>
      </c>
      <c r="DH29" s="99">
        <f t="shared" si="7"/>
        <v>2163</v>
      </c>
      <c r="DI29" s="99">
        <f t="shared" si="7"/>
        <v>3508</v>
      </c>
      <c r="DJ29" s="99">
        <f t="shared" si="7"/>
        <v>3226</v>
      </c>
      <c r="DK29" s="99">
        <f t="shared" si="7"/>
        <v>1432</v>
      </c>
      <c r="DL29" s="99">
        <f t="shared" si="7"/>
        <v>11303</v>
      </c>
      <c r="DM29" s="99">
        <f t="shared" si="7"/>
        <v>11330</v>
      </c>
      <c r="DN29" s="99">
        <f t="shared" si="7"/>
        <v>1</v>
      </c>
      <c r="DO29" s="99">
        <f t="shared" si="7"/>
        <v>0</v>
      </c>
      <c r="DP29" s="99">
        <f t="shared" si="7"/>
        <v>1</v>
      </c>
      <c r="DQ29" s="99">
        <f t="shared" si="7"/>
        <v>20</v>
      </c>
      <c r="DR29" s="99">
        <f t="shared" si="7"/>
        <v>55</v>
      </c>
      <c r="DS29" s="99">
        <f t="shared" si="7"/>
        <v>94</v>
      </c>
      <c r="DT29" s="99">
        <f t="shared" si="7"/>
        <v>107</v>
      </c>
      <c r="DU29" s="99">
        <f t="shared" si="7"/>
        <v>49</v>
      </c>
      <c r="DV29" s="99">
        <f t="shared" si="7"/>
        <v>325</v>
      </c>
      <c r="DW29" s="99">
        <f t="shared" si="7"/>
        <v>326</v>
      </c>
      <c r="DX29" s="99">
        <f t="shared" si="7"/>
        <v>0</v>
      </c>
      <c r="DY29" s="99">
        <f t="shared" si="7"/>
        <v>0</v>
      </c>
      <c r="DZ29" s="99">
        <f t="shared" si="7"/>
        <v>0</v>
      </c>
      <c r="EA29" s="99">
        <f aca="true" t="shared" si="8" ref="EA29:FF29">SUM(EA6:EA28)</f>
        <v>65</v>
      </c>
      <c r="EB29" s="99">
        <f t="shared" si="8"/>
        <v>200</v>
      </c>
      <c r="EC29" s="99">
        <f t="shared" si="8"/>
        <v>634</v>
      </c>
      <c r="ED29" s="99">
        <f t="shared" si="8"/>
        <v>1752</v>
      </c>
      <c r="EE29" s="99">
        <f t="shared" si="8"/>
        <v>3334</v>
      </c>
      <c r="EF29" s="99">
        <f t="shared" si="8"/>
        <v>5985</v>
      </c>
      <c r="EG29" s="99">
        <f t="shared" si="8"/>
        <v>5985</v>
      </c>
      <c r="EH29" s="99">
        <f t="shared" si="8"/>
        <v>0</v>
      </c>
      <c r="EI29" s="99">
        <f t="shared" si="8"/>
        <v>0</v>
      </c>
      <c r="EJ29" s="99">
        <f t="shared" si="8"/>
        <v>0</v>
      </c>
      <c r="EK29" s="99">
        <f t="shared" si="8"/>
        <v>62</v>
      </c>
      <c r="EL29" s="99">
        <f t="shared" si="8"/>
        <v>195</v>
      </c>
      <c r="EM29" s="99">
        <f t="shared" si="8"/>
        <v>610</v>
      </c>
      <c r="EN29" s="99">
        <f t="shared" si="8"/>
        <v>1701</v>
      </c>
      <c r="EO29" s="99">
        <f t="shared" si="8"/>
        <v>3205</v>
      </c>
      <c r="EP29" s="99">
        <f t="shared" si="8"/>
        <v>5773</v>
      </c>
      <c r="EQ29" s="99">
        <f t="shared" si="8"/>
        <v>5773</v>
      </c>
      <c r="ER29" s="99">
        <f t="shared" si="8"/>
        <v>0</v>
      </c>
      <c r="ES29" s="99">
        <f t="shared" si="8"/>
        <v>0</v>
      </c>
      <c r="ET29" s="99">
        <f t="shared" si="8"/>
        <v>0</v>
      </c>
      <c r="EU29" s="99">
        <f t="shared" si="8"/>
        <v>3</v>
      </c>
      <c r="EV29" s="99">
        <f t="shared" si="8"/>
        <v>5</v>
      </c>
      <c r="EW29" s="99">
        <f t="shared" si="8"/>
        <v>24</v>
      </c>
      <c r="EX29" s="99">
        <f t="shared" si="8"/>
        <v>51</v>
      </c>
      <c r="EY29" s="99">
        <f t="shared" si="8"/>
        <v>129</v>
      </c>
      <c r="EZ29" s="99">
        <f t="shared" si="8"/>
        <v>212</v>
      </c>
      <c r="FA29" s="100">
        <f t="shared" si="8"/>
        <v>212</v>
      </c>
      <c r="FB29" s="83">
        <f t="shared" si="8"/>
        <v>19</v>
      </c>
      <c r="FC29" s="83">
        <f t="shared" si="8"/>
        <v>78</v>
      </c>
      <c r="FD29" s="83">
        <f t="shared" si="8"/>
        <v>97</v>
      </c>
      <c r="FE29" s="83">
        <f t="shared" si="8"/>
        <v>1781</v>
      </c>
      <c r="FF29" s="83">
        <f t="shared" si="8"/>
        <v>4198</v>
      </c>
      <c r="FG29" s="83">
        <f>SUM(FG6:FG28)</f>
        <v>8539</v>
      </c>
      <c r="FH29" s="83">
        <f>SUM(FH6:FH28)</f>
        <v>12609</v>
      </c>
      <c r="FI29" s="83">
        <f>SUM(FI6:FI28)</f>
        <v>12031</v>
      </c>
      <c r="FJ29" s="83">
        <f>SUM(FJ6:FJ28)</f>
        <v>39158</v>
      </c>
      <c r="FK29" s="85">
        <f>SUM(FK6:FK28)</f>
        <v>39255</v>
      </c>
    </row>
    <row r="30" spans="1:167" s="73" customFormat="1" ht="18.75" customHeight="1">
      <c r="A30" s="98" t="s">
        <v>37</v>
      </c>
      <c r="B30" s="83">
        <v>1056</v>
      </c>
      <c r="C30" s="83">
        <v>1277</v>
      </c>
      <c r="D30" s="83">
        <v>2333</v>
      </c>
      <c r="E30" s="83">
        <v>1</v>
      </c>
      <c r="F30" s="83">
        <v>2012</v>
      </c>
      <c r="G30" s="83">
        <v>1957</v>
      </c>
      <c r="H30" s="83">
        <v>1397</v>
      </c>
      <c r="I30" s="83">
        <v>801</v>
      </c>
      <c r="J30" s="83">
        <v>594</v>
      </c>
      <c r="K30" s="83">
        <v>6762</v>
      </c>
      <c r="L30" s="83">
        <v>9095</v>
      </c>
      <c r="M30" s="83">
        <v>13</v>
      </c>
      <c r="N30" s="83">
        <v>22</v>
      </c>
      <c r="O30" s="83">
        <v>35</v>
      </c>
      <c r="P30" s="83">
        <v>0</v>
      </c>
      <c r="Q30" s="83">
        <v>55</v>
      </c>
      <c r="R30" s="83">
        <v>111</v>
      </c>
      <c r="S30" s="83">
        <v>87</v>
      </c>
      <c r="T30" s="83">
        <v>37</v>
      </c>
      <c r="U30" s="83">
        <v>50</v>
      </c>
      <c r="V30" s="83">
        <v>340</v>
      </c>
      <c r="W30" s="83">
        <v>375</v>
      </c>
      <c r="X30" s="83">
        <v>1069</v>
      </c>
      <c r="Y30" s="83">
        <v>1299</v>
      </c>
      <c r="Z30" s="83">
        <v>2368</v>
      </c>
      <c r="AA30" s="83">
        <v>1</v>
      </c>
      <c r="AB30" s="83">
        <v>2067</v>
      </c>
      <c r="AC30" s="83">
        <v>2068</v>
      </c>
      <c r="AD30" s="83">
        <v>1484</v>
      </c>
      <c r="AE30" s="83">
        <v>838</v>
      </c>
      <c r="AF30" s="83">
        <v>644</v>
      </c>
      <c r="AG30" s="83">
        <v>7102</v>
      </c>
      <c r="AH30" s="83">
        <v>9470</v>
      </c>
      <c r="AI30" s="83">
        <v>1</v>
      </c>
      <c r="AJ30" s="83">
        <v>0</v>
      </c>
      <c r="AK30" s="83">
        <v>1</v>
      </c>
      <c r="AL30" s="83">
        <v>0</v>
      </c>
      <c r="AM30" s="83">
        <v>62</v>
      </c>
      <c r="AN30" s="83">
        <v>93</v>
      </c>
      <c r="AO30" s="83">
        <v>121</v>
      </c>
      <c r="AP30" s="83">
        <v>79</v>
      </c>
      <c r="AQ30" s="83">
        <v>68</v>
      </c>
      <c r="AR30" s="83">
        <v>423</v>
      </c>
      <c r="AS30" s="83">
        <v>424</v>
      </c>
      <c r="AT30" s="83">
        <v>0</v>
      </c>
      <c r="AU30" s="83">
        <v>0</v>
      </c>
      <c r="AV30" s="83">
        <v>0</v>
      </c>
      <c r="AW30" s="83">
        <v>0</v>
      </c>
      <c r="AX30" s="83">
        <v>1</v>
      </c>
      <c r="AY30" s="83">
        <v>0</v>
      </c>
      <c r="AZ30" s="83">
        <v>1</v>
      </c>
      <c r="BA30" s="83">
        <v>1</v>
      </c>
      <c r="BB30" s="83">
        <v>2</v>
      </c>
      <c r="BC30" s="83">
        <v>5</v>
      </c>
      <c r="BD30" s="83">
        <v>5</v>
      </c>
      <c r="BE30" s="83">
        <v>1</v>
      </c>
      <c r="BF30" s="83">
        <v>0</v>
      </c>
      <c r="BG30" s="83">
        <v>1</v>
      </c>
      <c r="BH30" s="83">
        <v>0</v>
      </c>
      <c r="BI30" s="83">
        <v>63</v>
      </c>
      <c r="BJ30" s="83">
        <v>93</v>
      </c>
      <c r="BK30" s="83">
        <v>122</v>
      </c>
      <c r="BL30" s="83">
        <v>80</v>
      </c>
      <c r="BM30" s="83">
        <v>70</v>
      </c>
      <c r="BN30" s="83">
        <v>428</v>
      </c>
      <c r="BO30" s="83">
        <v>429</v>
      </c>
      <c r="BP30" s="83">
        <v>0</v>
      </c>
      <c r="BQ30" s="99">
        <v>0</v>
      </c>
      <c r="BR30" s="99">
        <v>0</v>
      </c>
      <c r="BS30" s="99">
        <v>45</v>
      </c>
      <c r="BT30" s="99">
        <v>119</v>
      </c>
      <c r="BU30" s="99">
        <v>262</v>
      </c>
      <c r="BV30" s="99">
        <v>427</v>
      </c>
      <c r="BW30" s="99">
        <v>475</v>
      </c>
      <c r="BX30" s="99">
        <v>1328</v>
      </c>
      <c r="BY30" s="99">
        <v>1328</v>
      </c>
      <c r="BZ30" s="99">
        <v>0</v>
      </c>
      <c r="CA30" s="99">
        <v>0</v>
      </c>
      <c r="CB30" s="99">
        <v>0</v>
      </c>
      <c r="CC30" s="99">
        <v>45</v>
      </c>
      <c r="CD30" s="99">
        <v>117</v>
      </c>
      <c r="CE30" s="99">
        <v>261</v>
      </c>
      <c r="CF30" s="99">
        <v>420</v>
      </c>
      <c r="CG30" s="99">
        <v>468</v>
      </c>
      <c r="CH30" s="99">
        <v>1311</v>
      </c>
      <c r="CI30" s="99">
        <v>1311</v>
      </c>
      <c r="CJ30" s="99">
        <v>0</v>
      </c>
      <c r="CK30" s="99">
        <v>0</v>
      </c>
      <c r="CL30" s="99">
        <v>0</v>
      </c>
      <c r="CM30" s="99">
        <v>0</v>
      </c>
      <c r="CN30" s="99">
        <v>2</v>
      </c>
      <c r="CO30" s="99">
        <v>1</v>
      </c>
      <c r="CP30" s="99">
        <v>7</v>
      </c>
      <c r="CQ30" s="99">
        <v>7</v>
      </c>
      <c r="CR30" s="99">
        <v>17</v>
      </c>
      <c r="CS30" s="99">
        <v>17</v>
      </c>
      <c r="CT30" s="99">
        <v>2</v>
      </c>
      <c r="CU30" s="99">
        <v>5</v>
      </c>
      <c r="CV30" s="99">
        <v>7</v>
      </c>
      <c r="CW30" s="99">
        <v>57</v>
      </c>
      <c r="CX30" s="99">
        <v>123</v>
      </c>
      <c r="CY30" s="99">
        <v>204</v>
      </c>
      <c r="CZ30" s="99">
        <v>186</v>
      </c>
      <c r="DA30" s="99">
        <v>117</v>
      </c>
      <c r="DB30" s="99">
        <v>687</v>
      </c>
      <c r="DC30" s="99">
        <v>694</v>
      </c>
      <c r="DD30" s="99">
        <v>2</v>
      </c>
      <c r="DE30" s="99">
        <v>5</v>
      </c>
      <c r="DF30" s="99">
        <v>7</v>
      </c>
      <c r="DG30" s="99">
        <v>54</v>
      </c>
      <c r="DH30" s="99">
        <v>122</v>
      </c>
      <c r="DI30" s="99">
        <v>197</v>
      </c>
      <c r="DJ30" s="99">
        <v>178</v>
      </c>
      <c r="DK30" s="99">
        <v>114</v>
      </c>
      <c r="DL30" s="99">
        <v>665</v>
      </c>
      <c r="DM30" s="99">
        <v>672</v>
      </c>
      <c r="DN30" s="99">
        <v>0</v>
      </c>
      <c r="DO30" s="99">
        <v>0</v>
      </c>
      <c r="DP30" s="99">
        <v>0</v>
      </c>
      <c r="DQ30" s="99">
        <v>3</v>
      </c>
      <c r="DR30" s="99">
        <v>1</v>
      </c>
      <c r="DS30" s="99">
        <v>7</v>
      </c>
      <c r="DT30" s="99">
        <v>8</v>
      </c>
      <c r="DU30" s="99">
        <v>3</v>
      </c>
      <c r="DV30" s="99">
        <v>22</v>
      </c>
      <c r="DW30" s="99">
        <v>22</v>
      </c>
      <c r="DX30" s="99">
        <v>0</v>
      </c>
      <c r="DY30" s="99">
        <v>0</v>
      </c>
      <c r="DZ30" s="99">
        <v>0</v>
      </c>
      <c r="EA30" s="99">
        <v>2</v>
      </c>
      <c r="EB30" s="99">
        <v>41</v>
      </c>
      <c r="EC30" s="99">
        <v>91</v>
      </c>
      <c r="ED30" s="99">
        <v>173</v>
      </c>
      <c r="EE30" s="99">
        <v>411</v>
      </c>
      <c r="EF30" s="99">
        <v>718</v>
      </c>
      <c r="EG30" s="99">
        <v>718</v>
      </c>
      <c r="EH30" s="99">
        <v>0</v>
      </c>
      <c r="EI30" s="99">
        <v>0</v>
      </c>
      <c r="EJ30" s="99">
        <v>0</v>
      </c>
      <c r="EK30" s="99">
        <v>2</v>
      </c>
      <c r="EL30" s="99">
        <v>41</v>
      </c>
      <c r="EM30" s="99">
        <v>89</v>
      </c>
      <c r="EN30" s="99">
        <v>165</v>
      </c>
      <c r="EO30" s="99">
        <v>390</v>
      </c>
      <c r="EP30" s="99">
        <v>687</v>
      </c>
      <c r="EQ30" s="99">
        <v>687</v>
      </c>
      <c r="ER30" s="99">
        <v>0</v>
      </c>
      <c r="ES30" s="99">
        <v>0</v>
      </c>
      <c r="ET30" s="99">
        <v>0</v>
      </c>
      <c r="EU30" s="99">
        <v>0</v>
      </c>
      <c r="EV30" s="99">
        <v>0</v>
      </c>
      <c r="EW30" s="99">
        <v>2</v>
      </c>
      <c r="EX30" s="99">
        <v>8</v>
      </c>
      <c r="EY30" s="99">
        <v>21</v>
      </c>
      <c r="EZ30" s="99">
        <v>31</v>
      </c>
      <c r="FA30" s="100">
        <v>31</v>
      </c>
      <c r="FB30" s="83">
        <v>2</v>
      </c>
      <c r="FC30" s="83">
        <v>5</v>
      </c>
      <c r="FD30" s="83">
        <v>7</v>
      </c>
      <c r="FE30" s="83">
        <v>103</v>
      </c>
      <c r="FF30" s="83">
        <v>282</v>
      </c>
      <c r="FG30" s="83">
        <v>556</v>
      </c>
      <c r="FH30" s="83">
        <v>781</v>
      </c>
      <c r="FI30" s="83">
        <v>998</v>
      </c>
      <c r="FJ30" s="83">
        <v>2720</v>
      </c>
      <c r="FK30" s="85">
        <v>2727</v>
      </c>
    </row>
    <row r="31" spans="1:167" s="73" customFormat="1" ht="18.75" customHeight="1">
      <c r="A31" s="98" t="s">
        <v>38</v>
      </c>
      <c r="B31" s="83">
        <v>525</v>
      </c>
      <c r="C31" s="83">
        <v>250</v>
      </c>
      <c r="D31" s="83">
        <v>775</v>
      </c>
      <c r="E31" s="83">
        <v>1</v>
      </c>
      <c r="F31" s="83">
        <v>721</v>
      </c>
      <c r="G31" s="83">
        <v>415</v>
      </c>
      <c r="H31" s="83">
        <v>333</v>
      </c>
      <c r="I31" s="83">
        <v>243</v>
      </c>
      <c r="J31" s="83">
        <v>150</v>
      </c>
      <c r="K31" s="83">
        <v>1863</v>
      </c>
      <c r="L31" s="83">
        <v>2638</v>
      </c>
      <c r="M31" s="83">
        <v>7</v>
      </c>
      <c r="N31" s="83">
        <v>14</v>
      </c>
      <c r="O31" s="83">
        <v>21</v>
      </c>
      <c r="P31" s="83">
        <v>0</v>
      </c>
      <c r="Q31" s="83">
        <v>30</v>
      </c>
      <c r="R31" s="83">
        <v>34</v>
      </c>
      <c r="S31" s="83">
        <v>21</v>
      </c>
      <c r="T31" s="83">
        <v>17</v>
      </c>
      <c r="U31" s="83">
        <v>24</v>
      </c>
      <c r="V31" s="83">
        <v>126</v>
      </c>
      <c r="W31" s="83">
        <v>147</v>
      </c>
      <c r="X31" s="83">
        <v>532</v>
      </c>
      <c r="Y31" s="83">
        <v>264</v>
      </c>
      <c r="Z31" s="83">
        <v>796</v>
      </c>
      <c r="AA31" s="83">
        <v>1</v>
      </c>
      <c r="AB31" s="83">
        <v>751</v>
      </c>
      <c r="AC31" s="83">
        <v>449</v>
      </c>
      <c r="AD31" s="83">
        <v>354</v>
      </c>
      <c r="AE31" s="83">
        <v>260</v>
      </c>
      <c r="AF31" s="83">
        <v>174</v>
      </c>
      <c r="AG31" s="83">
        <v>1989</v>
      </c>
      <c r="AH31" s="83">
        <v>2785</v>
      </c>
      <c r="AI31" s="83">
        <v>2</v>
      </c>
      <c r="AJ31" s="83">
        <v>1</v>
      </c>
      <c r="AK31" s="83">
        <v>3</v>
      </c>
      <c r="AL31" s="83">
        <v>0</v>
      </c>
      <c r="AM31" s="83">
        <v>61</v>
      </c>
      <c r="AN31" s="83">
        <v>52</v>
      </c>
      <c r="AO31" s="83">
        <v>63</v>
      </c>
      <c r="AP31" s="83">
        <v>36</v>
      </c>
      <c r="AQ31" s="83">
        <v>18</v>
      </c>
      <c r="AR31" s="83">
        <v>230</v>
      </c>
      <c r="AS31" s="83">
        <v>233</v>
      </c>
      <c r="AT31" s="83">
        <v>0</v>
      </c>
      <c r="AU31" s="83">
        <v>0</v>
      </c>
      <c r="AV31" s="83">
        <v>0</v>
      </c>
      <c r="AW31" s="83">
        <v>0</v>
      </c>
      <c r="AX31" s="83">
        <v>1</v>
      </c>
      <c r="AY31" s="83">
        <v>1</v>
      </c>
      <c r="AZ31" s="83">
        <v>0</v>
      </c>
      <c r="BA31" s="83">
        <v>1</v>
      </c>
      <c r="BB31" s="83">
        <v>1</v>
      </c>
      <c r="BC31" s="83">
        <v>4</v>
      </c>
      <c r="BD31" s="83">
        <v>4</v>
      </c>
      <c r="BE31" s="83">
        <v>2</v>
      </c>
      <c r="BF31" s="83">
        <v>1</v>
      </c>
      <c r="BG31" s="83">
        <v>3</v>
      </c>
      <c r="BH31" s="83">
        <v>0</v>
      </c>
      <c r="BI31" s="83">
        <v>62</v>
      </c>
      <c r="BJ31" s="83">
        <v>53</v>
      </c>
      <c r="BK31" s="83">
        <v>63</v>
      </c>
      <c r="BL31" s="83">
        <v>37</v>
      </c>
      <c r="BM31" s="83">
        <v>19</v>
      </c>
      <c r="BN31" s="83">
        <v>234</v>
      </c>
      <c r="BO31" s="83">
        <v>237</v>
      </c>
      <c r="BP31" s="83">
        <v>0</v>
      </c>
      <c r="BQ31" s="99">
        <v>3</v>
      </c>
      <c r="BR31" s="99">
        <v>3</v>
      </c>
      <c r="BS31" s="99">
        <v>35</v>
      </c>
      <c r="BT31" s="99">
        <v>63</v>
      </c>
      <c r="BU31" s="99">
        <v>113</v>
      </c>
      <c r="BV31" s="99">
        <v>158</v>
      </c>
      <c r="BW31" s="99">
        <v>127</v>
      </c>
      <c r="BX31" s="99">
        <v>496</v>
      </c>
      <c r="BY31" s="99">
        <v>499</v>
      </c>
      <c r="BZ31" s="99">
        <v>0</v>
      </c>
      <c r="CA31" s="99">
        <v>3</v>
      </c>
      <c r="CB31" s="99">
        <v>3</v>
      </c>
      <c r="CC31" s="99">
        <v>34</v>
      </c>
      <c r="CD31" s="99">
        <v>63</v>
      </c>
      <c r="CE31" s="99">
        <v>112</v>
      </c>
      <c r="CF31" s="99">
        <v>156</v>
      </c>
      <c r="CG31" s="99">
        <v>126</v>
      </c>
      <c r="CH31" s="99">
        <v>491</v>
      </c>
      <c r="CI31" s="99">
        <v>494</v>
      </c>
      <c r="CJ31" s="99">
        <v>0</v>
      </c>
      <c r="CK31" s="99">
        <v>0</v>
      </c>
      <c r="CL31" s="99">
        <v>0</v>
      </c>
      <c r="CM31" s="99">
        <v>1</v>
      </c>
      <c r="CN31" s="99">
        <v>0</v>
      </c>
      <c r="CO31" s="99">
        <v>1</v>
      </c>
      <c r="CP31" s="99">
        <v>2</v>
      </c>
      <c r="CQ31" s="99">
        <v>1</v>
      </c>
      <c r="CR31" s="99">
        <v>5</v>
      </c>
      <c r="CS31" s="99">
        <v>5</v>
      </c>
      <c r="CT31" s="99">
        <v>2</v>
      </c>
      <c r="CU31" s="99">
        <v>1</v>
      </c>
      <c r="CV31" s="99">
        <v>3</v>
      </c>
      <c r="CW31" s="99">
        <v>51</v>
      </c>
      <c r="CX31" s="99">
        <v>69</v>
      </c>
      <c r="CY31" s="99">
        <v>89</v>
      </c>
      <c r="CZ31" s="99">
        <v>92</v>
      </c>
      <c r="DA31" s="99">
        <v>46</v>
      </c>
      <c r="DB31" s="99">
        <v>347</v>
      </c>
      <c r="DC31" s="99">
        <v>350</v>
      </c>
      <c r="DD31" s="99">
        <v>2</v>
      </c>
      <c r="DE31" s="99">
        <v>1</v>
      </c>
      <c r="DF31" s="99">
        <v>3</v>
      </c>
      <c r="DG31" s="99">
        <v>51</v>
      </c>
      <c r="DH31" s="99">
        <v>67</v>
      </c>
      <c r="DI31" s="99">
        <v>88</v>
      </c>
      <c r="DJ31" s="99">
        <v>88</v>
      </c>
      <c r="DK31" s="99">
        <v>44</v>
      </c>
      <c r="DL31" s="99">
        <v>338</v>
      </c>
      <c r="DM31" s="99">
        <v>341</v>
      </c>
      <c r="DN31" s="99">
        <v>0</v>
      </c>
      <c r="DO31" s="99">
        <v>0</v>
      </c>
      <c r="DP31" s="99">
        <v>0</v>
      </c>
      <c r="DQ31" s="99">
        <v>0</v>
      </c>
      <c r="DR31" s="99">
        <v>2</v>
      </c>
      <c r="DS31" s="99">
        <v>1</v>
      </c>
      <c r="DT31" s="99">
        <v>4</v>
      </c>
      <c r="DU31" s="99">
        <v>2</v>
      </c>
      <c r="DV31" s="99">
        <v>9</v>
      </c>
      <c r="DW31" s="99">
        <v>9</v>
      </c>
      <c r="DX31" s="99">
        <v>0</v>
      </c>
      <c r="DY31" s="99">
        <v>1</v>
      </c>
      <c r="DZ31" s="99">
        <v>1</v>
      </c>
      <c r="EA31" s="99">
        <v>1</v>
      </c>
      <c r="EB31" s="99">
        <v>3</v>
      </c>
      <c r="EC31" s="99">
        <v>10</v>
      </c>
      <c r="ED31" s="99">
        <v>19</v>
      </c>
      <c r="EE31" s="99">
        <v>49</v>
      </c>
      <c r="EF31" s="99">
        <v>82</v>
      </c>
      <c r="EG31" s="99">
        <v>83</v>
      </c>
      <c r="EH31" s="99">
        <v>0</v>
      </c>
      <c r="EI31" s="99">
        <v>1</v>
      </c>
      <c r="EJ31" s="99">
        <v>1</v>
      </c>
      <c r="EK31" s="99">
        <v>1</v>
      </c>
      <c r="EL31" s="99">
        <v>3</v>
      </c>
      <c r="EM31" s="99">
        <v>10</v>
      </c>
      <c r="EN31" s="99">
        <v>19</v>
      </c>
      <c r="EO31" s="99">
        <v>45</v>
      </c>
      <c r="EP31" s="99">
        <v>78</v>
      </c>
      <c r="EQ31" s="99">
        <v>79</v>
      </c>
      <c r="ER31" s="99">
        <v>0</v>
      </c>
      <c r="ES31" s="99">
        <v>0</v>
      </c>
      <c r="ET31" s="99">
        <v>0</v>
      </c>
      <c r="EU31" s="99">
        <v>0</v>
      </c>
      <c r="EV31" s="99">
        <v>0</v>
      </c>
      <c r="EW31" s="99">
        <v>0</v>
      </c>
      <c r="EX31" s="99">
        <v>0</v>
      </c>
      <c r="EY31" s="99">
        <v>4</v>
      </c>
      <c r="EZ31" s="99">
        <v>4</v>
      </c>
      <c r="FA31" s="100">
        <v>4</v>
      </c>
      <c r="FB31" s="83">
        <v>2</v>
      </c>
      <c r="FC31" s="83">
        <v>5</v>
      </c>
      <c r="FD31" s="83">
        <v>7</v>
      </c>
      <c r="FE31" s="83">
        <v>87</v>
      </c>
      <c r="FF31" s="83">
        <v>134</v>
      </c>
      <c r="FG31" s="83">
        <v>211</v>
      </c>
      <c r="FH31" s="83">
        <v>265</v>
      </c>
      <c r="FI31" s="83">
        <v>219</v>
      </c>
      <c r="FJ31" s="83">
        <v>916</v>
      </c>
      <c r="FK31" s="85">
        <v>923</v>
      </c>
    </row>
    <row r="32" spans="1:167" s="73" customFormat="1" ht="18.75" customHeight="1">
      <c r="A32" s="98" t="s">
        <v>39</v>
      </c>
      <c r="B32" s="83">
        <v>152</v>
      </c>
      <c r="C32" s="83">
        <v>440</v>
      </c>
      <c r="D32" s="83">
        <v>592</v>
      </c>
      <c r="E32" s="83">
        <v>0</v>
      </c>
      <c r="F32" s="83">
        <v>406</v>
      </c>
      <c r="G32" s="83">
        <v>838</v>
      </c>
      <c r="H32" s="83">
        <v>487</v>
      </c>
      <c r="I32" s="83">
        <v>298</v>
      </c>
      <c r="J32" s="83">
        <v>224</v>
      </c>
      <c r="K32" s="83">
        <v>2253</v>
      </c>
      <c r="L32" s="83">
        <v>2845</v>
      </c>
      <c r="M32" s="83">
        <v>3</v>
      </c>
      <c r="N32" s="83">
        <v>12</v>
      </c>
      <c r="O32" s="83">
        <v>15</v>
      </c>
      <c r="P32" s="83">
        <v>0</v>
      </c>
      <c r="Q32" s="83">
        <v>6</v>
      </c>
      <c r="R32" s="83">
        <v>27</v>
      </c>
      <c r="S32" s="83">
        <v>8</v>
      </c>
      <c r="T32" s="83">
        <v>7</v>
      </c>
      <c r="U32" s="83">
        <v>8</v>
      </c>
      <c r="V32" s="83">
        <v>56</v>
      </c>
      <c r="W32" s="83">
        <v>71</v>
      </c>
      <c r="X32" s="83">
        <v>155</v>
      </c>
      <c r="Y32" s="83">
        <v>452</v>
      </c>
      <c r="Z32" s="83">
        <v>607</v>
      </c>
      <c r="AA32" s="83">
        <v>0</v>
      </c>
      <c r="AB32" s="83">
        <v>412</v>
      </c>
      <c r="AC32" s="83">
        <v>865</v>
      </c>
      <c r="AD32" s="83">
        <v>495</v>
      </c>
      <c r="AE32" s="83">
        <v>305</v>
      </c>
      <c r="AF32" s="83">
        <v>232</v>
      </c>
      <c r="AG32" s="83">
        <v>2309</v>
      </c>
      <c r="AH32" s="83">
        <v>2916</v>
      </c>
      <c r="AI32" s="83">
        <v>0</v>
      </c>
      <c r="AJ32" s="83">
        <v>0</v>
      </c>
      <c r="AK32" s="83">
        <v>0</v>
      </c>
      <c r="AL32" s="83">
        <v>0</v>
      </c>
      <c r="AM32" s="83">
        <v>11</v>
      </c>
      <c r="AN32" s="83">
        <v>20</v>
      </c>
      <c r="AO32" s="83">
        <v>43</v>
      </c>
      <c r="AP32" s="83">
        <v>27</v>
      </c>
      <c r="AQ32" s="83">
        <v>9</v>
      </c>
      <c r="AR32" s="83">
        <v>110</v>
      </c>
      <c r="AS32" s="83">
        <v>110</v>
      </c>
      <c r="AT32" s="83">
        <v>0</v>
      </c>
      <c r="AU32" s="83">
        <v>0</v>
      </c>
      <c r="AV32" s="83">
        <v>0</v>
      </c>
      <c r="AW32" s="83">
        <v>0</v>
      </c>
      <c r="AX32" s="83">
        <v>0</v>
      </c>
      <c r="AY32" s="83">
        <v>0</v>
      </c>
      <c r="AZ32" s="83">
        <v>0</v>
      </c>
      <c r="BA32" s="83">
        <v>0</v>
      </c>
      <c r="BB32" s="83">
        <v>0</v>
      </c>
      <c r="BC32" s="83">
        <v>0</v>
      </c>
      <c r="BD32" s="83">
        <v>0</v>
      </c>
      <c r="BE32" s="83">
        <v>0</v>
      </c>
      <c r="BF32" s="83">
        <v>0</v>
      </c>
      <c r="BG32" s="83">
        <v>0</v>
      </c>
      <c r="BH32" s="83">
        <v>0</v>
      </c>
      <c r="BI32" s="83">
        <v>11</v>
      </c>
      <c r="BJ32" s="83">
        <v>20</v>
      </c>
      <c r="BK32" s="83">
        <v>43</v>
      </c>
      <c r="BL32" s="83">
        <v>27</v>
      </c>
      <c r="BM32" s="83">
        <v>9</v>
      </c>
      <c r="BN32" s="83">
        <v>110</v>
      </c>
      <c r="BO32" s="83">
        <v>110</v>
      </c>
      <c r="BP32" s="83">
        <v>0</v>
      </c>
      <c r="BQ32" s="99">
        <v>4</v>
      </c>
      <c r="BR32" s="99">
        <v>4</v>
      </c>
      <c r="BS32" s="99">
        <v>2</v>
      </c>
      <c r="BT32" s="99">
        <v>30</v>
      </c>
      <c r="BU32" s="99">
        <v>92</v>
      </c>
      <c r="BV32" s="99">
        <v>167</v>
      </c>
      <c r="BW32" s="99">
        <v>165</v>
      </c>
      <c r="BX32" s="99">
        <v>456</v>
      </c>
      <c r="BY32" s="99">
        <v>460</v>
      </c>
      <c r="BZ32" s="99">
        <v>0</v>
      </c>
      <c r="CA32" s="99">
        <v>4</v>
      </c>
      <c r="CB32" s="99">
        <v>4</v>
      </c>
      <c r="CC32" s="99">
        <v>2</v>
      </c>
      <c r="CD32" s="99">
        <v>29</v>
      </c>
      <c r="CE32" s="99">
        <v>91</v>
      </c>
      <c r="CF32" s="99">
        <v>163</v>
      </c>
      <c r="CG32" s="99">
        <v>162</v>
      </c>
      <c r="CH32" s="99">
        <v>447</v>
      </c>
      <c r="CI32" s="99">
        <v>451</v>
      </c>
      <c r="CJ32" s="99">
        <v>0</v>
      </c>
      <c r="CK32" s="99">
        <v>0</v>
      </c>
      <c r="CL32" s="99">
        <v>0</v>
      </c>
      <c r="CM32" s="99">
        <v>0</v>
      </c>
      <c r="CN32" s="99">
        <v>1</v>
      </c>
      <c r="CO32" s="99">
        <v>1</v>
      </c>
      <c r="CP32" s="99">
        <v>4</v>
      </c>
      <c r="CQ32" s="99">
        <v>3</v>
      </c>
      <c r="CR32" s="99">
        <v>9</v>
      </c>
      <c r="CS32" s="99">
        <v>9</v>
      </c>
      <c r="CT32" s="99">
        <v>0</v>
      </c>
      <c r="CU32" s="99">
        <v>0</v>
      </c>
      <c r="CV32" s="99">
        <v>0</v>
      </c>
      <c r="CW32" s="99">
        <v>9</v>
      </c>
      <c r="CX32" s="99">
        <v>51</v>
      </c>
      <c r="CY32" s="99">
        <v>61</v>
      </c>
      <c r="CZ32" s="99">
        <v>92</v>
      </c>
      <c r="DA32" s="99">
        <v>25</v>
      </c>
      <c r="DB32" s="99">
        <v>238</v>
      </c>
      <c r="DC32" s="99">
        <v>238</v>
      </c>
      <c r="DD32" s="99">
        <v>0</v>
      </c>
      <c r="DE32" s="99">
        <v>0</v>
      </c>
      <c r="DF32" s="99">
        <v>0</v>
      </c>
      <c r="DG32" s="99">
        <v>9</v>
      </c>
      <c r="DH32" s="99">
        <v>50</v>
      </c>
      <c r="DI32" s="99">
        <v>61</v>
      </c>
      <c r="DJ32" s="99">
        <v>89</v>
      </c>
      <c r="DK32" s="99">
        <v>23</v>
      </c>
      <c r="DL32" s="99">
        <v>232</v>
      </c>
      <c r="DM32" s="99">
        <v>232</v>
      </c>
      <c r="DN32" s="99">
        <v>0</v>
      </c>
      <c r="DO32" s="99">
        <v>0</v>
      </c>
      <c r="DP32" s="99">
        <v>0</v>
      </c>
      <c r="DQ32" s="99">
        <v>0</v>
      </c>
      <c r="DR32" s="99">
        <v>1</v>
      </c>
      <c r="DS32" s="99">
        <v>0</v>
      </c>
      <c r="DT32" s="99">
        <v>3</v>
      </c>
      <c r="DU32" s="99">
        <v>2</v>
      </c>
      <c r="DV32" s="99">
        <v>6</v>
      </c>
      <c r="DW32" s="99">
        <v>6</v>
      </c>
      <c r="DX32" s="99">
        <v>0</v>
      </c>
      <c r="DY32" s="99">
        <v>0</v>
      </c>
      <c r="DZ32" s="99">
        <v>0</v>
      </c>
      <c r="EA32" s="99">
        <v>1</v>
      </c>
      <c r="EB32" s="99">
        <v>0</v>
      </c>
      <c r="EC32" s="99">
        <v>8</v>
      </c>
      <c r="ED32" s="99">
        <v>38</v>
      </c>
      <c r="EE32" s="99">
        <v>76</v>
      </c>
      <c r="EF32" s="99">
        <v>123</v>
      </c>
      <c r="EG32" s="99">
        <v>123</v>
      </c>
      <c r="EH32" s="99">
        <v>0</v>
      </c>
      <c r="EI32" s="99">
        <v>0</v>
      </c>
      <c r="EJ32" s="99">
        <v>0</v>
      </c>
      <c r="EK32" s="99">
        <v>1</v>
      </c>
      <c r="EL32" s="99">
        <v>0</v>
      </c>
      <c r="EM32" s="99">
        <v>8</v>
      </c>
      <c r="EN32" s="99">
        <v>37</v>
      </c>
      <c r="EO32" s="99">
        <v>76</v>
      </c>
      <c r="EP32" s="99">
        <v>122</v>
      </c>
      <c r="EQ32" s="99">
        <v>122</v>
      </c>
      <c r="ER32" s="99">
        <v>0</v>
      </c>
      <c r="ES32" s="99">
        <v>0</v>
      </c>
      <c r="ET32" s="99">
        <v>0</v>
      </c>
      <c r="EU32" s="99">
        <v>0</v>
      </c>
      <c r="EV32" s="99">
        <v>0</v>
      </c>
      <c r="EW32" s="99">
        <v>0</v>
      </c>
      <c r="EX32" s="99">
        <v>1</v>
      </c>
      <c r="EY32" s="99">
        <v>0</v>
      </c>
      <c r="EZ32" s="99">
        <v>1</v>
      </c>
      <c r="FA32" s="100">
        <v>1</v>
      </c>
      <c r="FB32" s="83">
        <v>0</v>
      </c>
      <c r="FC32" s="83">
        <v>4</v>
      </c>
      <c r="FD32" s="83">
        <v>4</v>
      </c>
      <c r="FE32" s="83">
        <v>12</v>
      </c>
      <c r="FF32" s="83">
        <v>81</v>
      </c>
      <c r="FG32" s="83">
        <v>161</v>
      </c>
      <c r="FH32" s="83">
        <v>297</v>
      </c>
      <c r="FI32" s="83">
        <v>266</v>
      </c>
      <c r="FJ32" s="83">
        <v>817</v>
      </c>
      <c r="FK32" s="85">
        <v>821</v>
      </c>
    </row>
    <row r="33" spans="1:167" s="73" customFormat="1" ht="18.75" customHeight="1">
      <c r="A33" s="98" t="s">
        <v>40</v>
      </c>
      <c r="B33" s="83">
        <v>299</v>
      </c>
      <c r="C33" s="83">
        <v>485</v>
      </c>
      <c r="D33" s="83">
        <v>784</v>
      </c>
      <c r="E33" s="83">
        <v>0</v>
      </c>
      <c r="F33" s="83">
        <v>702</v>
      </c>
      <c r="G33" s="83">
        <v>705</v>
      </c>
      <c r="H33" s="83">
        <v>476</v>
      </c>
      <c r="I33" s="83">
        <v>344</v>
      </c>
      <c r="J33" s="83">
        <v>214</v>
      </c>
      <c r="K33" s="83">
        <v>2441</v>
      </c>
      <c r="L33" s="83">
        <v>3225</v>
      </c>
      <c r="M33" s="83">
        <v>2</v>
      </c>
      <c r="N33" s="83">
        <v>12</v>
      </c>
      <c r="O33" s="83">
        <v>14</v>
      </c>
      <c r="P33" s="83">
        <v>0</v>
      </c>
      <c r="Q33" s="83">
        <v>23</v>
      </c>
      <c r="R33" s="83">
        <v>34</v>
      </c>
      <c r="S33" s="83">
        <v>15</v>
      </c>
      <c r="T33" s="83">
        <v>14</v>
      </c>
      <c r="U33" s="83">
        <v>8</v>
      </c>
      <c r="V33" s="83">
        <v>94</v>
      </c>
      <c r="W33" s="83">
        <v>108</v>
      </c>
      <c r="X33" s="83">
        <v>301</v>
      </c>
      <c r="Y33" s="83">
        <v>497</v>
      </c>
      <c r="Z33" s="83">
        <v>798</v>
      </c>
      <c r="AA33" s="83">
        <v>0</v>
      </c>
      <c r="AB33" s="83">
        <v>725</v>
      </c>
      <c r="AC33" s="83">
        <v>739</v>
      </c>
      <c r="AD33" s="83">
        <v>491</v>
      </c>
      <c r="AE33" s="83">
        <v>358</v>
      </c>
      <c r="AF33" s="83">
        <v>222</v>
      </c>
      <c r="AG33" s="83">
        <v>2535</v>
      </c>
      <c r="AH33" s="83">
        <v>3333</v>
      </c>
      <c r="AI33" s="83">
        <v>7</v>
      </c>
      <c r="AJ33" s="83">
        <v>5</v>
      </c>
      <c r="AK33" s="83">
        <v>12</v>
      </c>
      <c r="AL33" s="83">
        <v>0</v>
      </c>
      <c r="AM33" s="83">
        <v>30</v>
      </c>
      <c r="AN33" s="83">
        <v>37</v>
      </c>
      <c r="AO33" s="83">
        <v>58</v>
      </c>
      <c r="AP33" s="83">
        <v>48</v>
      </c>
      <c r="AQ33" s="83">
        <v>21</v>
      </c>
      <c r="AR33" s="83">
        <v>194</v>
      </c>
      <c r="AS33" s="83">
        <v>206</v>
      </c>
      <c r="AT33" s="83">
        <v>0</v>
      </c>
      <c r="AU33" s="83">
        <v>0</v>
      </c>
      <c r="AV33" s="83">
        <v>0</v>
      </c>
      <c r="AW33" s="83">
        <v>0</v>
      </c>
      <c r="AX33" s="83">
        <v>0</v>
      </c>
      <c r="AY33" s="83">
        <v>0</v>
      </c>
      <c r="AZ33" s="83">
        <v>0</v>
      </c>
      <c r="BA33" s="83">
        <v>0</v>
      </c>
      <c r="BB33" s="83">
        <v>0</v>
      </c>
      <c r="BC33" s="83">
        <v>0</v>
      </c>
      <c r="BD33" s="83">
        <v>0</v>
      </c>
      <c r="BE33" s="83">
        <v>7</v>
      </c>
      <c r="BF33" s="83">
        <v>5</v>
      </c>
      <c r="BG33" s="83">
        <v>12</v>
      </c>
      <c r="BH33" s="83">
        <v>0</v>
      </c>
      <c r="BI33" s="83">
        <v>30</v>
      </c>
      <c r="BJ33" s="83">
        <v>37</v>
      </c>
      <c r="BK33" s="83">
        <v>58</v>
      </c>
      <c r="BL33" s="83">
        <v>48</v>
      </c>
      <c r="BM33" s="83">
        <v>21</v>
      </c>
      <c r="BN33" s="83">
        <v>194</v>
      </c>
      <c r="BO33" s="83">
        <v>206</v>
      </c>
      <c r="BP33" s="83">
        <v>0</v>
      </c>
      <c r="BQ33" s="99">
        <v>2</v>
      </c>
      <c r="BR33" s="99">
        <v>2</v>
      </c>
      <c r="BS33" s="99">
        <v>12</v>
      </c>
      <c r="BT33" s="99">
        <v>35</v>
      </c>
      <c r="BU33" s="99">
        <v>77</v>
      </c>
      <c r="BV33" s="99">
        <v>181</v>
      </c>
      <c r="BW33" s="99">
        <v>141</v>
      </c>
      <c r="BX33" s="99">
        <v>446</v>
      </c>
      <c r="BY33" s="99">
        <v>448</v>
      </c>
      <c r="BZ33" s="99">
        <v>0</v>
      </c>
      <c r="CA33" s="99">
        <v>2</v>
      </c>
      <c r="CB33" s="99">
        <v>2</v>
      </c>
      <c r="CC33" s="99">
        <v>11</v>
      </c>
      <c r="CD33" s="99">
        <v>35</v>
      </c>
      <c r="CE33" s="99">
        <v>76</v>
      </c>
      <c r="CF33" s="99">
        <v>181</v>
      </c>
      <c r="CG33" s="99">
        <v>138</v>
      </c>
      <c r="CH33" s="99">
        <v>441</v>
      </c>
      <c r="CI33" s="99">
        <v>443</v>
      </c>
      <c r="CJ33" s="99">
        <v>0</v>
      </c>
      <c r="CK33" s="99">
        <v>0</v>
      </c>
      <c r="CL33" s="99">
        <v>0</v>
      </c>
      <c r="CM33" s="99">
        <v>1</v>
      </c>
      <c r="CN33" s="99">
        <v>0</v>
      </c>
      <c r="CO33" s="99">
        <v>1</v>
      </c>
      <c r="CP33" s="99">
        <v>0</v>
      </c>
      <c r="CQ33" s="99">
        <v>3</v>
      </c>
      <c r="CR33" s="99">
        <v>5</v>
      </c>
      <c r="CS33" s="99">
        <v>5</v>
      </c>
      <c r="CT33" s="99">
        <v>0</v>
      </c>
      <c r="CU33" s="99">
        <v>0</v>
      </c>
      <c r="CV33" s="99">
        <v>0</v>
      </c>
      <c r="CW33" s="99">
        <v>24</v>
      </c>
      <c r="CX33" s="99">
        <v>66</v>
      </c>
      <c r="CY33" s="99">
        <v>69</v>
      </c>
      <c r="CZ33" s="99">
        <v>83</v>
      </c>
      <c r="DA33" s="99">
        <v>31</v>
      </c>
      <c r="DB33" s="99">
        <v>273</v>
      </c>
      <c r="DC33" s="99">
        <v>273</v>
      </c>
      <c r="DD33" s="99">
        <v>0</v>
      </c>
      <c r="DE33" s="99">
        <v>0</v>
      </c>
      <c r="DF33" s="99">
        <v>0</v>
      </c>
      <c r="DG33" s="99">
        <v>23</v>
      </c>
      <c r="DH33" s="99">
        <v>65</v>
      </c>
      <c r="DI33" s="99">
        <v>68</v>
      </c>
      <c r="DJ33" s="99">
        <v>80</v>
      </c>
      <c r="DK33" s="99">
        <v>31</v>
      </c>
      <c r="DL33" s="99">
        <v>267</v>
      </c>
      <c r="DM33" s="99">
        <v>267</v>
      </c>
      <c r="DN33" s="99">
        <v>0</v>
      </c>
      <c r="DO33" s="99">
        <v>0</v>
      </c>
      <c r="DP33" s="99">
        <v>0</v>
      </c>
      <c r="DQ33" s="99">
        <v>1</v>
      </c>
      <c r="DR33" s="99">
        <v>1</v>
      </c>
      <c r="DS33" s="99">
        <v>1</v>
      </c>
      <c r="DT33" s="99">
        <v>3</v>
      </c>
      <c r="DU33" s="99">
        <v>0</v>
      </c>
      <c r="DV33" s="99">
        <v>6</v>
      </c>
      <c r="DW33" s="99">
        <v>6</v>
      </c>
      <c r="DX33" s="99">
        <v>0</v>
      </c>
      <c r="DY33" s="99">
        <v>0</v>
      </c>
      <c r="DZ33" s="99">
        <v>0</v>
      </c>
      <c r="EA33" s="99">
        <v>4</v>
      </c>
      <c r="EB33" s="99">
        <v>4</v>
      </c>
      <c r="EC33" s="99">
        <v>13</v>
      </c>
      <c r="ED33" s="99">
        <v>37</v>
      </c>
      <c r="EE33" s="99">
        <v>99</v>
      </c>
      <c r="EF33" s="99">
        <v>157</v>
      </c>
      <c r="EG33" s="99">
        <v>157</v>
      </c>
      <c r="EH33" s="99">
        <v>0</v>
      </c>
      <c r="EI33" s="99">
        <v>0</v>
      </c>
      <c r="EJ33" s="99">
        <v>0</v>
      </c>
      <c r="EK33" s="99">
        <v>4</v>
      </c>
      <c r="EL33" s="99">
        <v>4</v>
      </c>
      <c r="EM33" s="99">
        <v>13</v>
      </c>
      <c r="EN33" s="99">
        <v>35</v>
      </c>
      <c r="EO33" s="99">
        <v>97</v>
      </c>
      <c r="EP33" s="99">
        <v>153</v>
      </c>
      <c r="EQ33" s="99">
        <v>153</v>
      </c>
      <c r="ER33" s="99">
        <v>0</v>
      </c>
      <c r="ES33" s="99">
        <v>0</v>
      </c>
      <c r="ET33" s="99">
        <v>0</v>
      </c>
      <c r="EU33" s="99">
        <v>0</v>
      </c>
      <c r="EV33" s="99">
        <v>0</v>
      </c>
      <c r="EW33" s="99">
        <v>0</v>
      </c>
      <c r="EX33" s="99">
        <v>2</v>
      </c>
      <c r="EY33" s="99">
        <v>2</v>
      </c>
      <c r="EZ33" s="99">
        <v>4</v>
      </c>
      <c r="FA33" s="100">
        <v>4</v>
      </c>
      <c r="FB33" s="83">
        <v>0</v>
      </c>
      <c r="FC33" s="83">
        <v>2</v>
      </c>
      <c r="FD33" s="83">
        <v>2</v>
      </c>
      <c r="FE33" s="83">
        <v>40</v>
      </c>
      <c r="FF33" s="83">
        <v>103</v>
      </c>
      <c r="FG33" s="83">
        <v>157</v>
      </c>
      <c r="FH33" s="83">
        <v>299</v>
      </c>
      <c r="FI33" s="83">
        <v>270</v>
      </c>
      <c r="FJ33" s="83">
        <v>869</v>
      </c>
      <c r="FK33" s="85">
        <v>871</v>
      </c>
    </row>
    <row r="34" spans="1:167" s="73" customFormat="1" ht="18.75" customHeight="1">
      <c r="A34" s="98" t="s">
        <v>41</v>
      </c>
      <c r="B34" s="83">
        <v>227</v>
      </c>
      <c r="C34" s="83">
        <v>155</v>
      </c>
      <c r="D34" s="83">
        <v>382</v>
      </c>
      <c r="E34" s="83">
        <v>0</v>
      </c>
      <c r="F34" s="83">
        <v>336</v>
      </c>
      <c r="G34" s="83">
        <v>268</v>
      </c>
      <c r="H34" s="83">
        <v>221</v>
      </c>
      <c r="I34" s="83">
        <v>125</v>
      </c>
      <c r="J34" s="83">
        <v>64</v>
      </c>
      <c r="K34" s="83">
        <v>1014</v>
      </c>
      <c r="L34" s="83">
        <v>1396</v>
      </c>
      <c r="M34" s="83">
        <v>6</v>
      </c>
      <c r="N34" s="83">
        <v>14</v>
      </c>
      <c r="O34" s="83">
        <v>20</v>
      </c>
      <c r="P34" s="83">
        <v>0</v>
      </c>
      <c r="Q34" s="83">
        <v>16</v>
      </c>
      <c r="R34" s="83">
        <v>16</v>
      </c>
      <c r="S34" s="83">
        <v>13</v>
      </c>
      <c r="T34" s="83">
        <v>5</v>
      </c>
      <c r="U34" s="83">
        <v>8</v>
      </c>
      <c r="V34" s="83">
        <v>58</v>
      </c>
      <c r="W34" s="83">
        <v>78</v>
      </c>
      <c r="X34" s="83">
        <v>233</v>
      </c>
      <c r="Y34" s="83">
        <v>169</v>
      </c>
      <c r="Z34" s="83">
        <v>402</v>
      </c>
      <c r="AA34" s="83">
        <v>0</v>
      </c>
      <c r="AB34" s="83">
        <v>352</v>
      </c>
      <c r="AC34" s="83">
        <v>284</v>
      </c>
      <c r="AD34" s="83">
        <v>234</v>
      </c>
      <c r="AE34" s="83">
        <v>130</v>
      </c>
      <c r="AF34" s="83">
        <v>72</v>
      </c>
      <c r="AG34" s="83">
        <v>1072</v>
      </c>
      <c r="AH34" s="83">
        <v>1474</v>
      </c>
      <c r="AI34" s="83">
        <v>0</v>
      </c>
      <c r="AJ34" s="83">
        <v>0</v>
      </c>
      <c r="AK34" s="83">
        <v>0</v>
      </c>
      <c r="AL34" s="83">
        <v>0</v>
      </c>
      <c r="AM34" s="83">
        <v>14</v>
      </c>
      <c r="AN34" s="83">
        <v>14</v>
      </c>
      <c r="AO34" s="83">
        <v>15</v>
      </c>
      <c r="AP34" s="83">
        <v>4</v>
      </c>
      <c r="AQ34" s="83">
        <v>3</v>
      </c>
      <c r="AR34" s="83">
        <v>50</v>
      </c>
      <c r="AS34" s="83">
        <v>50</v>
      </c>
      <c r="AT34" s="83">
        <v>0</v>
      </c>
      <c r="AU34" s="83">
        <v>0</v>
      </c>
      <c r="AV34" s="83">
        <v>0</v>
      </c>
      <c r="AW34" s="83">
        <v>0</v>
      </c>
      <c r="AX34" s="83">
        <v>0</v>
      </c>
      <c r="AY34" s="83">
        <v>0</v>
      </c>
      <c r="AZ34" s="83">
        <v>0</v>
      </c>
      <c r="BA34" s="83">
        <v>0</v>
      </c>
      <c r="BB34" s="83">
        <v>0</v>
      </c>
      <c r="BC34" s="83">
        <v>0</v>
      </c>
      <c r="BD34" s="83">
        <v>0</v>
      </c>
      <c r="BE34" s="83">
        <v>0</v>
      </c>
      <c r="BF34" s="83">
        <v>0</v>
      </c>
      <c r="BG34" s="83">
        <v>0</v>
      </c>
      <c r="BH34" s="83">
        <v>0</v>
      </c>
      <c r="BI34" s="83">
        <v>14</v>
      </c>
      <c r="BJ34" s="83">
        <v>14</v>
      </c>
      <c r="BK34" s="83">
        <v>15</v>
      </c>
      <c r="BL34" s="83">
        <v>4</v>
      </c>
      <c r="BM34" s="83">
        <v>3</v>
      </c>
      <c r="BN34" s="83">
        <v>50</v>
      </c>
      <c r="BO34" s="83">
        <v>50</v>
      </c>
      <c r="BP34" s="83">
        <v>0</v>
      </c>
      <c r="BQ34" s="99">
        <v>0</v>
      </c>
      <c r="BR34" s="99">
        <v>0</v>
      </c>
      <c r="BS34" s="99">
        <v>50</v>
      </c>
      <c r="BT34" s="99">
        <v>45</v>
      </c>
      <c r="BU34" s="99">
        <v>148</v>
      </c>
      <c r="BV34" s="99">
        <v>161</v>
      </c>
      <c r="BW34" s="99">
        <v>123</v>
      </c>
      <c r="BX34" s="99">
        <v>527</v>
      </c>
      <c r="BY34" s="99">
        <v>527</v>
      </c>
      <c r="BZ34" s="99">
        <v>0</v>
      </c>
      <c r="CA34" s="99">
        <v>0</v>
      </c>
      <c r="CB34" s="99">
        <v>0</v>
      </c>
      <c r="CC34" s="99">
        <v>50</v>
      </c>
      <c r="CD34" s="99">
        <v>45</v>
      </c>
      <c r="CE34" s="99">
        <v>146</v>
      </c>
      <c r="CF34" s="99">
        <v>155</v>
      </c>
      <c r="CG34" s="99">
        <v>120</v>
      </c>
      <c r="CH34" s="99">
        <v>516</v>
      </c>
      <c r="CI34" s="99">
        <v>516</v>
      </c>
      <c r="CJ34" s="99">
        <v>0</v>
      </c>
      <c r="CK34" s="99">
        <v>0</v>
      </c>
      <c r="CL34" s="99">
        <v>0</v>
      </c>
      <c r="CM34" s="99">
        <v>0</v>
      </c>
      <c r="CN34" s="99">
        <v>0</v>
      </c>
      <c r="CO34" s="99">
        <v>2</v>
      </c>
      <c r="CP34" s="99">
        <v>6</v>
      </c>
      <c r="CQ34" s="99">
        <v>3</v>
      </c>
      <c r="CR34" s="99">
        <v>11</v>
      </c>
      <c r="CS34" s="99">
        <v>11</v>
      </c>
      <c r="CT34" s="99">
        <v>0</v>
      </c>
      <c r="CU34" s="99">
        <v>0</v>
      </c>
      <c r="CV34" s="99">
        <v>0</v>
      </c>
      <c r="CW34" s="99">
        <v>43</v>
      </c>
      <c r="CX34" s="99">
        <v>35</v>
      </c>
      <c r="CY34" s="99">
        <v>35</v>
      </c>
      <c r="CZ34" s="99">
        <v>20</v>
      </c>
      <c r="DA34" s="99">
        <v>14</v>
      </c>
      <c r="DB34" s="99">
        <v>147</v>
      </c>
      <c r="DC34" s="99">
        <v>147</v>
      </c>
      <c r="DD34" s="99">
        <v>0</v>
      </c>
      <c r="DE34" s="99">
        <v>0</v>
      </c>
      <c r="DF34" s="99">
        <v>0</v>
      </c>
      <c r="DG34" s="99">
        <v>43</v>
      </c>
      <c r="DH34" s="99">
        <v>35</v>
      </c>
      <c r="DI34" s="99">
        <v>35</v>
      </c>
      <c r="DJ34" s="99">
        <v>19</v>
      </c>
      <c r="DK34" s="99">
        <v>12</v>
      </c>
      <c r="DL34" s="99">
        <v>144</v>
      </c>
      <c r="DM34" s="99">
        <v>144</v>
      </c>
      <c r="DN34" s="99">
        <v>0</v>
      </c>
      <c r="DO34" s="99">
        <v>0</v>
      </c>
      <c r="DP34" s="99">
        <v>0</v>
      </c>
      <c r="DQ34" s="99">
        <v>0</v>
      </c>
      <c r="DR34" s="99">
        <v>0</v>
      </c>
      <c r="DS34" s="99">
        <v>0</v>
      </c>
      <c r="DT34" s="99">
        <v>1</v>
      </c>
      <c r="DU34" s="99">
        <v>2</v>
      </c>
      <c r="DV34" s="99">
        <v>3</v>
      </c>
      <c r="DW34" s="99">
        <v>3</v>
      </c>
      <c r="DX34" s="99">
        <v>0</v>
      </c>
      <c r="DY34" s="99">
        <v>0</v>
      </c>
      <c r="DZ34" s="99">
        <v>0</v>
      </c>
      <c r="EA34" s="99">
        <v>7</v>
      </c>
      <c r="EB34" s="99">
        <v>7</v>
      </c>
      <c r="EC34" s="99">
        <v>28</v>
      </c>
      <c r="ED34" s="99">
        <v>40</v>
      </c>
      <c r="EE34" s="99">
        <v>52</v>
      </c>
      <c r="EF34" s="99">
        <v>134</v>
      </c>
      <c r="EG34" s="99">
        <v>134</v>
      </c>
      <c r="EH34" s="99">
        <v>0</v>
      </c>
      <c r="EI34" s="99">
        <v>0</v>
      </c>
      <c r="EJ34" s="99">
        <v>0</v>
      </c>
      <c r="EK34" s="99">
        <v>7</v>
      </c>
      <c r="EL34" s="99">
        <v>6</v>
      </c>
      <c r="EM34" s="99">
        <v>27</v>
      </c>
      <c r="EN34" s="99">
        <v>39</v>
      </c>
      <c r="EO34" s="99">
        <v>49</v>
      </c>
      <c r="EP34" s="99">
        <v>128</v>
      </c>
      <c r="EQ34" s="99">
        <v>128</v>
      </c>
      <c r="ER34" s="99">
        <v>0</v>
      </c>
      <c r="ES34" s="99">
        <v>0</v>
      </c>
      <c r="ET34" s="99">
        <v>0</v>
      </c>
      <c r="EU34" s="99">
        <v>0</v>
      </c>
      <c r="EV34" s="99">
        <v>1</v>
      </c>
      <c r="EW34" s="99">
        <v>1</v>
      </c>
      <c r="EX34" s="99">
        <v>1</v>
      </c>
      <c r="EY34" s="99">
        <v>3</v>
      </c>
      <c r="EZ34" s="99">
        <v>6</v>
      </c>
      <c r="FA34" s="100">
        <v>6</v>
      </c>
      <c r="FB34" s="83">
        <v>0</v>
      </c>
      <c r="FC34" s="83">
        <v>0</v>
      </c>
      <c r="FD34" s="83">
        <v>0</v>
      </c>
      <c r="FE34" s="83">
        <v>100</v>
      </c>
      <c r="FF34" s="83">
        <v>87</v>
      </c>
      <c r="FG34" s="83">
        <v>211</v>
      </c>
      <c r="FH34" s="83">
        <v>221</v>
      </c>
      <c r="FI34" s="83">
        <v>189</v>
      </c>
      <c r="FJ34" s="83">
        <v>808</v>
      </c>
      <c r="FK34" s="85">
        <v>808</v>
      </c>
    </row>
    <row r="35" spans="1:167" s="73" customFormat="1" ht="18.75" customHeight="1">
      <c r="A35" s="98" t="s">
        <v>42</v>
      </c>
      <c r="B35" s="83">
        <v>347</v>
      </c>
      <c r="C35" s="83">
        <v>435</v>
      </c>
      <c r="D35" s="83">
        <v>782</v>
      </c>
      <c r="E35" s="83">
        <v>1</v>
      </c>
      <c r="F35" s="83">
        <v>789</v>
      </c>
      <c r="G35" s="83">
        <v>924</v>
      </c>
      <c r="H35" s="83">
        <v>601</v>
      </c>
      <c r="I35" s="83">
        <v>416</v>
      </c>
      <c r="J35" s="83">
        <v>275</v>
      </c>
      <c r="K35" s="83">
        <v>3006</v>
      </c>
      <c r="L35" s="83">
        <v>3788</v>
      </c>
      <c r="M35" s="83">
        <v>1</v>
      </c>
      <c r="N35" s="83">
        <v>8</v>
      </c>
      <c r="O35" s="83">
        <v>9</v>
      </c>
      <c r="P35" s="83">
        <v>0</v>
      </c>
      <c r="Q35" s="83">
        <v>15</v>
      </c>
      <c r="R35" s="83">
        <v>44</v>
      </c>
      <c r="S35" s="83">
        <v>35</v>
      </c>
      <c r="T35" s="83">
        <v>17</v>
      </c>
      <c r="U35" s="83">
        <v>20</v>
      </c>
      <c r="V35" s="83">
        <v>131</v>
      </c>
      <c r="W35" s="83">
        <v>140</v>
      </c>
      <c r="X35" s="83">
        <v>348</v>
      </c>
      <c r="Y35" s="83">
        <v>443</v>
      </c>
      <c r="Z35" s="83">
        <v>791</v>
      </c>
      <c r="AA35" s="83">
        <v>1</v>
      </c>
      <c r="AB35" s="83">
        <v>804</v>
      </c>
      <c r="AC35" s="83">
        <v>968</v>
      </c>
      <c r="AD35" s="83">
        <v>636</v>
      </c>
      <c r="AE35" s="83">
        <v>433</v>
      </c>
      <c r="AF35" s="83">
        <v>295</v>
      </c>
      <c r="AG35" s="83">
        <v>3137</v>
      </c>
      <c r="AH35" s="83">
        <v>3928</v>
      </c>
      <c r="AI35" s="83">
        <v>1</v>
      </c>
      <c r="AJ35" s="83">
        <v>1</v>
      </c>
      <c r="AK35" s="83">
        <v>2</v>
      </c>
      <c r="AL35" s="83">
        <v>0</v>
      </c>
      <c r="AM35" s="83">
        <v>32</v>
      </c>
      <c r="AN35" s="83">
        <v>38</v>
      </c>
      <c r="AO35" s="83">
        <v>47</v>
      </c>
      <c r="AP35" s="83">
        <v>41</v>
      </c>
      <c r="AQ35" s="83">
        <v>21</v>
      </c>
      <c r="AR35" s="83">
        <v>179</v>
      </c>
      <c r="AS35" s="83">
        <v>181</v>
      </c>
      <c r="AT35" s="83">
        <v>0</v>
      </c>
      <c r="AU35" s="83">
        <v>0</v>
      </c>
      <c r="AV35" s="83">
        <v>0</v>
      </c>
      <c r="AW35" s="83">
        <v>0</v>
      </c>
      <c r="AX35" s="83">
        <v>0</v>
      </c>
      <c r="AY35" s="83">
        <v>0</v>
      </c>
      <c r="AZ35" s="83">
        <v>1</v>
      </c>
      <c r="BA35" s="83">
        <v>0</v>
      </c>
      <c r="BB35" s="83">
        <v>2</v>
      </c>
      <c r="BC35" s="83">
        <v>3</v>
      </c>
      <c r="BD35" s="83">
        <v>3</v>
      </c>
      <c r="BE35" s="83">
        <v>1</v>
      </c>
      <c r="BF35" s="83">
        <v>1</v>
      </c>
      <c r="BG35" s="83">
        <v>2</v>
      </c>
      <c r="BH35" s="83">
        <v>0</v>
      </c>
      <c r="BI35" s="83">
        <v>32</v>
      </c>
      <c r="BJ35" s="83">
        <v>38</v>
      </c>
      <c r="BK35" s="83">
        <v>48</v>
      </c>
      <c r="BL35" s="83">
        <v>41</v>
      </c>
      <c r="BM35" s="83">
        <v>23</v>
      </c>
      <c r="BN35" s="83">
        <v>182</v>
      </c>
      <c r="BO35" s="83">
        <v>184</v>
      </c>
      <c r="BP35" s="83">
        <v>0</v>
      </c>
      <c r="BQ35" s="99">
        <v>1</v>
      </c>
      <c r="BR35" s="99">
        <v>1</v>
      </c>
      <c r="BS35" s="99">
        <v>10</v>
      </c>
      <c r="BT35" s="99">
        <v>62</v>
      </c>
      <c r="BU35" s="99">
        <v>120</v>
      </c>
      <c r="BV35" s="99">
        <v>208</v>
      </c>
      <c r="BW35" s="99">
        <v>186</v>
      </c>
      <c r="BX35" s="99">
        <v>586</v>
      </c>
      <c r="BY35" s="99">
        <v>587</v>
      </c>
      <c r="BZ35" s="99">
        <v>0</v>
      </c>
      <c r="CA35" s="99">
        <v>1</v>
      </c>
      <c r="CB35" s="99">
        <v>1</v>
      </c>
      <c r="CC35" s="99">
        <v>10</v>
      </c>
      <c r="CD35" s="99">
        <v>62</v>
      </c>
      <c r="CE35" s="99">
        <v>120</v>
      </c>
      <c r="CF35" s="99">
        <v>207</v>
      </c>
      <c r="CG35" s="99">
        <v>186</v>
      </c>
      <c r="CH35" s="99">
        <v>585</v>
      </c>
      <c r="CI35" s="99">
        <v>586</v>
      </c>
      <c r="CJ35" s="99">
        <v>0</v>
      </c>
      <c r="CK35" s="99">
        <v>0</v>
      </c>
      <c r="CL35" s="99">
        <v>0</v>
      </c>
      <c r="CM35" s="99">
        <v>0</v>
      </c>
      <c r="CN35" s="99">
        <v>0</v>
      </c>
      <c r="CO35" s="99">
        <v>0</v>
      </c>
      <c r="CP35" s="99">
        <v>1</v>
      </c>
      <c r="CQ35" s="99">
        <v>0</v>
      </c>
      <c r="CR35" s="99">
        <v>1</v>
      </c>
      <c r="CS35" s="99">
        <v>1</v>
      </c>
      <c r="CT35" s="99">
        <v>0</v>
      </c>
      <c r="CU35" s="99">
        <v>1</v>
      </c>
      <c r="CV35" s="99">
        <v>1</v>
      </c>
      <c r="CW35" s="99">
        <v>14</v>
      </c>
      <c r="CX35" s="99">
        <v>63</v>
      </c>
      <c r="CY35" s="99">
        <v>94</v>
      </c>
      <c r="CZ35" s="99">
        <v>85</v>
      </c>
      <c r="DA35" s="99">
        <v>54</v>
      </c>
      <c r="DB35" s="99">
        <v>310</v>
      </c>
      <c r="DC35" s="99">
        <v>311</v>
      </c>
      <c r="DD35" s="99">
        <v>0</v>
      </c>
      <c r="DE35" s="99">
        <v>1</v>
      </c>
      <c r="DF35" s="99">
        <v>1</v>
      </c>
      <c r="DG35" s="99">
        <v>14</v>
      </c>
      <c r="DH35" s="99">
        <v>61</v>
      </c>
      <c r="DI35" s="99">
        <v>91</v>
      </c>
      <c r="DJ35" s="99">
        <v>81</v>
      </c>
      <c r="DK35" s="99">
        <v>53</v>
      </c>
      <c r="DL35" s="99">
        <v>300</v>
      </c>
      <c r="DM35" s="99">
        <v>301</v>
      </c>
      <c r="DN35" s="99">
        <v>0</v>
      </c>
      <c r="DO35" s="99">
        <v>0</v>
      </c>
      <c r="DP35" s="99">
        <v>0</v>
      </c>
      <c r="DQ35" s="99">
        <v>0</v>
      </c>
      <c r="DR35" s="99">
        <v>2</v>
      </c>
      <c r="DS35" s="99">
        <v>3</v>
      </c>
      <c r="DT35" s="99">
        <v>4</v>
      </c>
      <c r="DU35" s="99">
        <v>1</v>
      </c>
      <c r="DV35" s="99">
        <v>10</v>
      </c>
      <c r="DW35" s="99">
        <v>10</v>
      </c>
      <c r="DX35" s="99">
        <v>0</v>
      </c>
      <c r="DY35" s="99">
        <v>0</v>
      </c>
      <c r="DZ35" s="99">
        <v>0</v>
      </c>
      <c r="EA35" s="99">
        <v>2</v>
      </c>
      <c r="EB35" s="99">
        <v>4</v>
      </c>
      <c r="EC35" s="99">
        <v>8</v>
      </c>
      <c r="ED35" s="99">
        <v>35</v>
      </c>
      <c r="EE35" s="99">
        <v>116</v>
      </c>
      <c r="EF35" s="99">
        <v>165</v>
      </c>
      <c r="EG35" s="99">
        <v>165</v>
      </c>
      <c r="EH35" s="99">
        <v>0</v>
      </c>
      <c r="EI35" s="99">
        <v>0</v>
      </c>
      <c r="EJ35" s="99">
        <v>0</v>
      </c>
      <c r="EK35" s="99">
        <v>2</v>
      </c>
      <c r="EL35" s="99">
        <v>4</v>
      </c>
      <c r="EM35" s="99">
        <v>8</v>
      </c>
      <c r="EN35" s="99">
        <v>34</v>
      </c>
      <c r="EO35" s="99">
        <v>112</v>
      </c>
      <c r="EP35" s="99">
        <v>160</v>
      </c>
      <c r="EQ35" s="99">
        <v>160</v>
      </c>
      <c r="ER35" s="99">
        <v>0</v>
      </c>
      <c r="ES35" s="99">
        <v>0</v>
      </c>
      <c r="ET35" s="99">
        <v>0</v>
      </c>
      <c r="EU35" s="99">
        <v>0</v>
      </c>
      <c r="EV35" s="99">
        <v>0</v>
      </c>
      <c r="EW35" s="99">
        <v>0</v>
      </c>
      <c r="EX35" s="99">
        <v>1</v>
      </c>
      <c r="EY35" s="99">
        <v>4</v>
      </c>
      <c r="EZ35" s="99">
        <v>5</v>
      </c>
      <c r="FA35" s="100">
        <v>5</v>
      </c>
      <c r="FB35" s="83">
        <v>0</v>
      </c>
      <c r="FC35" s="83">
        <v>2</v>
      </c>
      <c r="FD35" s="83">
        <v>2</v>
      </c>
      <c r="FE35" s="83">
        <v>26</v>
      </c>
      <c r="FF35" s="83">
        <v>127</v>
      </c>
      <c r="FG35" s="83">
        <v>220</v>
      </c>
      <c r="FH35" s="83">
        <v>326</v>
      </c>
      <c r="FI35" s="83">
        <v>355</v>
      </c>
      <c r="FJ35" s="83">
        <v>1054</v>
      </c>
      <c r="FK35" s="85">
        <v>1056</v>
      </c>
    </row>
    <row r="36" spans="1:167" s="73" customFormat="1" ht="18.75" customHeight="1">
      <c r="A36" s="98" t="s">
        <v>43</v>
      </c>
      <c r="B36" s="83">
        <v>143</v>
      </c>
      <c r="C36" s="83">
        <v>156</v>
      </c>
      <c r="D36" s="83">
        <v>299</v>
      </c>
      <c r="E36" s="83">
        <v>1</v>
      </c>
      <c r="F36" s="83">
        <v>493</v>
      </c>
      <c r="G36" s="83">
        <v>364</v>
      </c>
      <c r="H36" s="83">
        <v>286</v>
      </c>
      <c r="I36" s="83">
        <v>151</v>
      </c>
      <c r="J36" s="83">
        <v>87</v>
      </c>
      <c r="K36" s="83">
        <v>1382</v>
      </c>
      <c r="L36" s="83">
        <v>1681</v>
      </c>
      <c r="M36" s="83">
        <v>1</v>
      </c>
      <c r="N36" s="83">
        <v>7</v>
      </c>
      <c r="O36" s="83">
        <v>8</v>
      </c>
      <c r="P36" s="83">
        <v>0</v>
      </c>
      <c r="Q36" s="83">
        <v>22</v>
      </c>
      <c r="R36" s="83">
        <v>15</v>
      </c>
      <c r="S36" s="83">
        <v>18</v>
      </c>
      <c r="T36" s="83">
        <v>13</v>
      </c>
      <c r="U36" s="83">
        <v>13</v>
      </c>
      <c r="V36" s="83">
        <v>81</v>
      </c>
      <c r="W36" s="83">
        <v>89</v>
      </c>
      <c r="X36" s="83">
        <v>144</v>
      </c>
      <c r="Y36" s="83">
        <v>163</v>
      </c>
      <c r="Z36" s="83">
        <v>307</v>
      </c>
      <c r="AA36" s="83">
        <v>1</v>
      </c>
      <c r="AB36" s="83">
        <v>515</v>
      </c>
      <c r="AC36" s="83">
        <v>379</v>
      </c>
      <c r="AD36" s="83">
        <v>304</v>
      </c>
      <c r="AE36" s="83">
        <v>164</v>
      </c>
      <c r="AF36" s="83">
        <v>100</v>
      </c>
      <c r="AG36" s="83">
        <v>1463</v>
      </c>
      <c r="AH36" s="83">
        <v>1770</v>
      </c>
      <c r="AI36" s="83">
        <v>0</v>
      </c>
      <c r="AJ36" s="83">
        <v>0</v>
      </c>
      <c r="AK36" s="83">
        <v>0</v>
      </c>
      <c r="AL36" s="83">
        <v>0</v>
      </c>
      <c r="AM36" s="83">
        <v>25</v>
      </c>
      <c r="AN36" s="83">
        <v>42</v>
      </c>
      <c r="AO36" s="83">
        <v>40</v>
      </c>
      <c r="AP36" s="83">
        <v>15</v>
      </c>
      <c r="AQ36" s="83">
        <v>10</v>
      </c>
      <c r="AR36" s="83">
        <v>132</v>
      </c>
      <c r="AS36" s="83">
        <v>132</v>
      </c>
      <c r="AT36" s="83">
        <v>0</v>
      </c>
      <c r="AU36" s="83">
        <v>0</v>
      </c>
      <c r="AV36" s="83">
        <v>0</v>
      </c>
      <c r="AW36" s="83">
        <v>0</v>
      </c>
      <c r="AX36" s="83">
        <v>0</v>
      </c>
      <c r="AY36" s="83">
        <v>0</v>
      </c>
      <c r="AZ36" s="83">
        <v>0</v>
      </c>
      <c r="BA36" s="83">
        <v>1</v>
      </c>
      <c r="BB36" s="83">
        <v>0</v>
      </c>
      <c r="BC36" s="83">
        <v>1</v>
      </c>
      <c r="BD36" s="83">
        <v>1</v>
      </c>
      <c r="BE36" s="83">
        <v>0</v>
      </c>
      <c r="BF36" s="83">
        <v>0</v>
      </c>
      <c r="BG36" s="83">
        <v>0</v>
      </c>
      <c r="BH36" s="83">
        <v>0</v>
      </c>
      <c r="BI36" s="83">
        <v>25</v>
      </c>
      <c r="BJ36" s="83">
        <v>42</v>
      </c>
      <c r="BK36" s="83">
        <v>40</v>
      </c>
      <c r="BL36" s="83">
        <v>16</v>
      </c>
      <c r="BM36" s="83">
        <v>10</v>
      </c>
      <c r="BN36" s="83">
        <v>133</v>
      </c>
      <c r="BO36" s="83">
        <v>133</v>
      </c>
      <c r="BP36" s="83">
        <v>0</v>
      </c>
      <c r="BQ36" s="99">
        <v>0</v>
      </c>
      <c r="BR36" s="99">
        <v>0</v>
      </c>
      <c r="BS36" s="99">
        <v>24</v>
      </c>
      <c r="BT36" s="99">
        <v>47</v>
      </c>
      <c r="BU36" s="99">
        <v>104</v>
      </c>
      <c r="BV36" s="99">
        <v>97</v>
      </c>
      <c r="BW36" s="99">
        <v>75</v>
      </c>
      <c r="BX36" s="99">
        <v>347</v>
      </c>
      <c r="BY36" s="99">
        <v>347</v>
      </c>
      <c r="BZ36" s="99">
        <v>0</v>
      </c>
      <c r="CA36" s="99">
        <v>0</v>
      </c>
      <c r="CB36" s="99">
        <v>0</v>
      </c>
      <c r="CC36" s="99">
        <v>24</v>
      </c>
      <c r="CD36" s="99">
        <v>46</v>
      </c>
      <c r="CE36" s="99">
        <v>104</v>
      </c>
      <c r="CF36" s="99">
        <v>95</v>
      </c>
      <c r="CG36" s="99">
        <v>73</v>
      </c>
      <c r="CH36" s="99">
        <v>342</v>
      </c>
      <c r="CI36" s="99">
        <v>342</v>
      </c>
      <c r="CJ36" s="99">
        <v>0</v>
      </c>
      <c r="CK36" s="99">
        <v>0</v>
      </c>
      <c r="CL36" s="99">
        <v>0</v>
      </c>
      <c r="CM36" s="99">
        <v>0</v>
      </c>
      <c r="CN36" s="99">
        <v>1</v>
      </c>
      <c r="CO36" s="99">
        <v>0</v>
      </c>
      <c r="CP36" s="99">
        <v>2</v>
      </c>
      <c r="CQ36" s="99">
        <v>2</v>
      </c>
      <c r="CR36" s="99">
        <v>5</v>
      </c>
      <c r="CS36" s="99">
        <v>5</v>
      </c>
      <c r="CT36" s="99">
        <v>0</v>
      </c>
      <c r="CU36" s="99">
        <v>0</v>
      </c>
      <c r="CV36" s="99">
        <v>0</v>
      </c>
      <c r="CW36" s="99">
        <v>30</v>
      </c>
      <c r="CX36" s="99">
        <v>42</v>
      </c>
      <c r="CY36" s="99">
        <v>86</v>
      </c>
      <c r="CZ36" s="99">
        <v>63</v>
      </c>
      <c r="DA36" s="99">
        <v>21</v>
      </c>
      <c r="DB36" s="99">
        <v>242</v>
      </c>
      <c r="DC36" s="99">
        <v>242</v>
      </c>
      <c r="DD36" s="99">
        <v>0</v>
      </c>
      <c r="DE36" s="99">
        <v>0</v>
      </c>
      <c r="DF36" s="99">
        <v>0</v>
      </c>
      <c r="DG36" s="99">
        <v>30</v>
      </c>
      <c r="DH36" s="99">
        <v>41</v>
      </c>
      <c r="DI36" s="99">
        <v>86</v>
      </c>
      <c r="DJ36" s="99">
        <v>59</v>
      </c>
      <c r="DK36" s="99">
        <v>21</v>
      </c>
      <c r="DL36" s="99">
        <v>237</v>
      </c>
      <c r="DM36" s="99">
        <v>237</v>
      </c>
      <c r="DN36" s="99">
        <v>0</v>
      </c>
      <c r="DO36" s="99">
        <v>0</v>
      </c>
      <c r="DP36" s="99">
        <v>0</v>
      </c>
      <c r="DQ36" s="99">
        <v>0</v>
      </c>
      <c r="DR36" s="99">
        <v>1</v>
      </c>
      <c r="DS36" s="99">
        <v>0</v>
      </c>
      <c r="DT36" s="99">
        <v>4</v>
      </c>
      <c r="DU36" s="99">
        <v>0</v>
      </c>
      <c r="DV36" s="99">
        <v>5</v>
      </c>
      <c r="DW36" s="99">
        <v>5</v>
      </c>
      <c r="DX36" s="99">
        <v>0</v>
      </c>
      <c r="DY36" s="99">
        <v>0</v>
      </c>
      <c r="DZ36" s="99">
        <v>0</v>
      </c>
      <c r="EA36" s="99">
        <v>0</v>
      </c>
      <c r="EB36" s="99">
        <v>1</v>
      </c>
      <c r="EC36" s="99">
        <v>11</v>
      </c>
      <c r="ED36" s="99">
        <v>34</v>
      </c>
      <c r="EE36" s="99">
        <v>53</v>
      </c>
      <c r="EF36" s="99">
        <v>99</v>
      </c>
      <c r="EG36" s="99">
        <v>99</v>
      </c>
      <c r="EH36" s="99">
        <v>0</v>
      </c>
      <c r="EI36" s="99">
        <v>0</v>
      </c>
      <c r="EJ36" s="99">
        <v>0</v>
      </c>
      <c r="EK36" s="99">
        <v>0</v>
      </c>
      <c r="EL36" s="99">
        <v>0</v>
      </c>
      <c r="EM36" s="99">
        <v>11</v>
      </c>
      <c r="EN36" s="99">
        <v>33</v>
      </c>
      <c r="EO36" s="99">
        <v>52</v>
      </c>
      <c r="EP36" s="99">
        <v>96</v>
      </c>
      <c r="EQ36" s="99">
        <v>96</v>
      </c>
      <c r="ER36" s="99">
        <v>0</v>
      </c>
      <c r="ES36" s="99">
        <v>0</v>
      </c>
      <c r="ET36" s="99">
        <v>0</v>
      </c>
      <c r="EU36" s="99">
        <v>0</v>
      </c>
      <c r="EV36" s="99">
        <v>1</v>
      </c>
      <c r="EW36" s="99">
        <v>0</v>
      </c>
      <c r="EX36" s="99">
        <v>1</v>
      </c>
      <c r="EY36" s="99">
        <v>1</v>
      </c>
      <c r="EZ36" s="99">
        <v>3</v>
      </c>
      <c r="FA36" s="100">
        <v>3</v>
      </c>
      <c r="FB36" s="83">
        <v>0</v>
      </c>
      <c r="FC36" s="83">
        <v>0</v>
      </c>
      <c r="FD36" s="83">
        <v>0</v>
      </c>
      <c r="FE36" s="83">
        <v>54</v>
      </c>
      <c r="FF36" s="83">
        <v>90</v>
      </c>
      <c r="FG36" s="83">
        <v>199</v>
      </c>
      <c r="FH36" s="83">
        <v>193</v>
      </c>
      <c r="FI36" s="83">
        <v>148</v>
      </c>
      <c r="FJ36" s="83">
        <v>684</v>
      </c>
      <c r="FK36" s="85">
        <v>684</v>
      </c>
    </row>
    <row r="37" spans="1:167" s="73" customFormat="1" ht="18.75" customHeight="1">
      <c r="A37" s="98" t="s">
        <v>44</v>
      </c>
      <c r="B37" s="83">
        <v>372</v>
      </c>
      <c r="C37" s="83">
        <v>504</v>
      </c>
      <c r="D37" s="83">
        <v>876</v>
      </c>
      <c r="E37" s="83">
        <v>1</v>
      </c>
      <c r="F37" s="83">
        <v>861</v>
      </c>
      <c r="G37" s="83">
        <v>768</v>
      </c>
      <c r="H37" s="83">
        <v>478</v>
      </c>
      <c r="I37" s="83">
        <v>269</v>
      </c>
      <c r="J37" s="83">
        <v>226</v>
      </c>
      <c r="K37" s="83">
        <v>2603</v>
      </c>
      <c r="L37" s="83">
        <v>3479</v>
      </c>
      <c r="M37" s="83">
        <v>4</v>
      </c>
      <c r="N37" s="83">
        <v>14</v>
      </c>
      <c r="O37" s="83">
        <v>18</v>
      </c>
      <c r="P37" s="83">
        <v>0</v>
      </c>
      <c r="Q37" s="83">
        <v>16</v>
      </c>
      <c r="R37" s="83">
        <v>45</v>
      </c>
      <c r="S37" s="83">
        <v>18</v>
      </c>
      <c r="T37" s="83">
        <v>17</v>
      </c>
      <c r="U37" s="83">
        <v>13</v>
      </c>
      <c r="V37" s="83">
        <v>109</v>
      </c>
      <c r="W37" s="83">
        <v>127</v>
      </c>
      <c r="X37" s="83">
        <v>376</v>
      </c>
      <c r="Y37" s="83">
        <v>518</v>
      </c>
      <c r="Z37" s="83">
        <v>894</v>
      </c>
      <c r="AA37" s="83">
        <v>1</v>
      </c>
      <c r="AB37" s="83">
        <v>877</v>
      </c>
      <c r="AC37" s="83">
        <v>813</v>
      </c>
      <c r="AD37" s="83">
        <v>496</v>
      </c>
      <c r="AE37" s="83">
        <v>286</v>
      </c>
      <c r="AF37" s="83">
        <v>239</v>
      </c>
      <c r="AG37" s="83">
        <v>2712</v>
      </c>
      <c r="AH37" s="83">
        <v>3606</v>
      </c>
      <c r="AI37" s="83">
        <v>0</v>
      </c>
      <c r="AJ37" s="83">
        <v>3</v>
      </c>
      <c r="AK37" s="83">
        <v>3</v>
      </c>
      <c r="AL37" s="83">
        <v>0</v>
      </c>
      <c r="AM37" s="83">
        <v>30</v>
      </c>
      <c r="AN37" s="83">
        <v>67</v>
      </c>
      <c r="AO37" s="83">
        <v>62</v>
      </c>
      <c r="AP37" s="83">
        <v>30</v>
      </c>
      <c r="AQ37" s="83">
        <v>22</v>
      </c>
      <c r="AR37" s="83">
        <v>211</v>
      </c>
      <c r="AS37" s="83">
        <v>214</v>
      </c>
      <c r="AT37" s="83">
        <v>0</v>
      </c>
      <c r="AU37" s="83">
        <v>0</v>
      </c>
      <c r="AV37" s="83">
        <v>0</v>
      </c>
      <c r="AW37" s="83">
        <v>0</v>
      </c>
      <c r="AX37" s="83">
        <v>0</v>
      </c>
      <c r="AY37" s="83">
        <v>1</v>
      </c>
      <c r="AZ37" s="83">
        <v>0</v>
      </c>
      <c r="BA37" s="83">
        <v>0</v>
      </c>
      <c r="BB37" s="83">
        <v>1</v>
      </c>
      <c r="BC37" s="83">
        <v>2</v>
      </c>
      <c r="BD37" s="83">
        <v>2</v>
      </c>
      <c r="BE37" s="83">
        <v>0</v>
      </c>
      <c r="BF37" s="83">
        <v>3</v>
      </c>
      <c r="BG37" s="83">
        <v>3</v>
      </c>
      <c r="BH37" s="83">
        <v>0</v>
      </c>
      <c r="BI37" s="83">
        <v>30</v>
      </c>
      <c r="BJ37" s="83">
        <v>68</v>
      </c>
      <c r="BK37" s="83">
        <v>62</v>
      </c>
      <c r="BL37" s="83">
        <v>30</v>
      </c>
      <c r="BM37" s="83">
        <v>23</v>
      </c>
      <c r="BN37" s="83">
        <v>213</v>
      </c>
      <c r="BO37" s="83">
        <v>216</v>
      </c>
      <c r="BP37" s="83">
        <v>0</v>
      </c>
      <c r="BQ37" s="99">
        <v>1</v>
      </c>
      <c r="BR37" s="99">
        <v>1</v>
      </c>
      <c r="BS37" s="99">
        <v>14</v>
      </c>
      <c r="BT37" s="99">
        <v>47</v>
      </c>
      <c r="BU37" s="99">
        <v>128</v>
      </c>
      <c r="BV37" s="99">
        <v>166</v>
      </c>
      <c r="BW37" s="99">
        <v>157</v>
      </c>
      <c r="BX37" s="99">
        <v>512</v>
      </c>
      <c r="BY37" s="99">
        <v>513</v>
      </c>
      <c r="BZ37" s="99">
        <v>0</v>
      </c>
      <c r="CA37" s="99">
        <v>1</v>
      </c>
      <c r="CB37" s="99">
        <v>1</v>
      </c>
      <c r="CC37" s="99">
        <v>14</v>
      </c>
      <c r="CD37" s="99">
        <v>46</v>
      </c>
      <c r="CE37" s="99">
        <v>127</v>
      </c>
      <c r="CF37" s="99">
        <v>164</v>
      </c>
      <c r="CG37" s="99">
        <v>157</v>
      </c>
      <c r="CH37" s="99">
        <v>508</v>
      </c>
      <c r="CI37" s="99">
        <v>509</v>
      </c>
      <c r="CJ37" s="99">
        <v>0</v>
      </c>
      <c r="CK37" s="99">
        <v>0</v>
      </c>
      <c r="CL37" s="99">
        <v>0</v>
      </c>
      <c r="CM37" s="99">
        <v>0</v>
      </c>
      <c r="CN37" s="99">
        <v>1</v>
      </c>
      <c r="CO37" s="99">
        <v>1</v>
      </c>
      <c r="CP37" s="99">
        <v>2</v>
      </c>
      <c r="CQ37" s="99">
        <v>0</v>
      </c>
      <c r="CR37" s="99">
        <v>4</v>
      </c>
      <c r="CS37" s="99">
        <v>4</v>
      </c>
      <c r="CT37" s="99">
        <v>0</v>
      </c>
      <c r="CU37" s="99">
        <v>0</v>
      </c>
      <c r="CV37" s="99">
        <v>0</v>
      </c>
      <c r="CW37" s="99">
        <v>19</v>
      </c>
      <c r="CX37" s="99">
        <v>56</v>
      </c>
      <c r="CY37" s="99">
        <v>78</v>
      </c>
      <c r="CZ37" s="99">
        <v>59</v>
      </c>
      <c r="DA37" s="99">
        <v>16</v>
      </c>
      <c r="DB37" s="99">
        <v>228</v>
      </c>
      <c r="DC37" s="99">
        <v>228</v>
      </c>
      <c r="DD37" s="99">
        <v>0</v>
      </c>
      <c r="DE37" s="99">
        <v>0</v>
      </c>
      <c r="DF37" s="99">
        <v>0</v>
      </c>
      <c r="DG37" s="99">
        <v>19</v>
      </c>
      <c r="DH37" s="99">
        <v>54</v>
      </c>
      <c r="DI37" s="99">
        <v>77</v>
      </c>
      <c r="DJ37" s="99">
        <v>57</v>
      </c>
      <c r="DK37" s="99">
        <v>16</v>
      </c>
      <c r="DL37" s="99">
        <v>223</v>
      </c>
      <c r="DM37" s="99">
        <v>223</v>
      </c>
      <c r="DN37" s="99">
        <v>0</v>
      </c>
      <c r="DO37" s="99">
        <v>0</v>
      </c>
      <c r="DP37" s="99">
        <v>0</v>
      </c>
      <c r="DQ37" s="99">
        <v>0</v>
      </c>
      <c r="DR37" s="99">
        <v>2</v>
      </c>
      <c r="DS37" s="99">
        <v>1</v>
      </c>
      <c r="DT37" s="99">
        <v>2</v>
      </c>
      <c r="DU37" s="99">
        <v>0</v>
      </c>
      <c r="DV37" s="99">
        <v>5</v>
      </c>
      <c r="DW37" s="99">
        <v>5</v>
      </c>
      <c r="DX37" s="99">
        <v>0</v>
      </c>
      <c r="DY37" s="99">
        <v>0</v>
      </c>
      <c r="DZ37" s="99">
        <v>0</v>
      </c>
      <c r="EA37" s="99">
        <v>2</v>
      </c>
      <c r="EB37" s="99">
        <v>6</v>
      </c>
      <c r="EC37" s="99">
        <v>15</v>
      </c>
      <c r="ED37" s="99">
        <v>41</v>
      </c>
      <c r="EE37" s="99">
        <v>164</v>
      </c>
      <c r="EF37" s="99">
        <v>228</v>
      </c>
      <c r="EG37" s="99">
        <v>228</v>
      </c>
      <c r="EH37" s="99">
        <v>0</v>
      </c>
      <c r="EI37" s="99">
        <v>0</v>
      </c>
      <c r="EJ37" s="99">
        <v>0</v>
      </c>
      <c r="EK37" s="99">
        <v>2</v>
      </c>
      <c r="EL37" s="99">
        <v>6</v>
      </c>
      <c r="EM37" s="99">
        <v>15</v>
      </c>
      <c r="EN37" s="99">
        <v>39</v>
      </c>
      <c r="EO37" s="99">
        <v>159</v>
      </c>
      <c r="EP37" s="99">
        <v>221</v>
      </c>
      <c r="EQ37" s="99">
        <v>221</v>
      </c>
      <c r="ER37" s="99">
        <v>0</v>
      </c>
      <c r="ES37" s="99">
        <v>0</v>
      </c>
      <c r="ET37" s="99">
        <v>0</v>
      </c>
      <c r="EU37" s="99">
        <v>0</v>
      </c>
      <c r="EV37" s="99">
        <v>0</v>
      </c>
      <c r="EW37" s="99">
        <v>0</v>
      </c>
      <c r="EX37" s="99">
        <v>2</v>
      </c>
      <c r="EY37" s="99">
        <v>5</v>
      </c>
      <c r="EZ37" s="99">
        <v>7</v>
      </c>
      <c r="FA37" s="100">
        <v>7</v>
      </c>
      <c r="FB37" s="83">
        <v>0</v>
      </c>
      <c r="FC37" s="83">
        <v>1</v>
      </c>
      <c r="FD37" s="83">
        <v>1</v>
      </c>
      <c r="FE37" s="83">
        <v>35</v>
      </c>
      <c r="FF37" s="83">
        <v>109</v>
      </c>
      <c r="FG37" s="83">
        <v>221</v>
      </c>
      <c r="FH37" s="83">
        <v>266</v>
      </c>
      <c r="FI37" s="83">
        <v>335</v>
      </c>
      <c r="FJ37" s="83">
        <v>966</v>
      </c>
      <c r="FK37" s="85">
        <v>967</v>
      </c>
    </row>
    <row r="38" spans="1:167" s="73" customFormat="1" ht="18.75" customHeight="1">
      <c r="A38" s="98" t="s">
        <v>45</v>
      </c>
      <c r="B38" s="83">
        <v>456</v>
      </c>
      <c r="C38" s="83">
        <v>833</v>
      </c>
      <c r="D38" s="83">
        <v>1289</v>
      </c>
      <c r="E38" s="83">
        <v>6</v>
      </c>
      <c r="F38" s="83">
        <v>1787</v>
      </c>
      <c r="G38" s="83">
        <v>1490</v>
      </c>
      <c r="H38" s="83">
        <v>1143</v>
      </c>
      <c r="I38" s="83">
        <v>776</v>
      </c>
      <c r="J38" s="83">
        <v>511</v>
      </c>
      <c r="K38" s="83">
        <v>5713</v>
      </c>
      <c r="L38" s="83">
        <v>7002</v>
      </c>
      <c r="M38" s="83">
        <v>2</v>
      </c>
      <c r="N38" s="83">
        <v>11</v>
      </c>
      <c r="O38" s="83">
        <v>13</v>
      </c>
      <c r="P38" s="83">
        <v>0</v>
      </c>
      <c r="Q38" s="83">
        <v>41</v>
      </c>
      <c r="R38" s="83">
        <v>86</v>
      </c>
      <c r="S38" s="83">
        <v>76</v>
      </c>
      <c r="T38" s="83">
        <v>39</v>
      </c>
      <c r="U38" s="83">
        <v>46</v>
      </c>
      <c r="V38" s="83">
        <v>288</v>
      </c>
      <c r="W38" s="83">
        <v>301</v>
      </c>
      <c r="X38" s="83">
        <v>458</v>
      </c>
      <c r="Y38" s="83">
        <v>844</v>
      </c>
      <c r="Z38" s="83">
        <v>1302</v>
      </c>
      <c r="AA38" s="83">
        <v>6</v>
      </c>
      <c r="AB38" s="83">
        <v>1828</v>
      </c>
      <c r="AC38" s="83">
        <v>1576</v>
      </c>
      <c r="AD38" s="83">
        <v>1219</v>
      </c>
      <c r="AE38" s="83">
        <v>815</v>
      </c>
      <c r="AF38" s="83">
        <v>557</v>
      </c>
      <c r="AG38" s="83">
        <v>6001</v>
      </c>
      <c r="AH38" s="83">
        <v>7303</v>
      </c>
      <c r="AI38" s="83">
        <v>2</v>
      </c>
      <c r="AJ38" s="83">
        <v>1</v>
      </c>
      <c r="AK38" s="83">
        <v>3</v>
      </c>
      <c r="AL38" s="83">
        <v>0</v>
      </c>
      <c r="AM38" s="83">
        <v>60</v>
      </c>
      <c r="AN38" s="83">
        <v>113</v>
      </c>
      <c r="AO38" s="83">
        <v>169</v>
      </c>
      <c r="AP38" s="83">
        <v>112</v>
      </c>
      <c r="AQ38" s="83">
        <v>71</v>
      </c>
      <c r="AR38" s="83">
        <v>525</v>
      </c>
      <c r="AS38" s="83">
        <v>528</v>
      </c>
      <c r="AT38" s="83">
        <v>0</v>
      </c>
      <c r="AU38" s="83">
        <v>0</v>
      </c>
      <c r="AV38" s="83">
        <v>0</v>
      </c>
      <c r="AW38" s="83">
        <v>0</v>
      </c>
      <c r="AX38" s="83">
        <v>1</v>
      </c>
      <c r="AY38" s="83">
        <v>3</v>
      </c>
      <c r="AZ38" s="83">
        <v>3</v>
      </c>
      <c r="BA38" s="83">
        <v>3</v>
      </c>
      <c r="BB38" s="83">
        <v>3</v>
      </c>
      <c r="BC38" s="83">
        <v>13</v>
      </c>
      <c r="BD38" s="83">
        <v>13</v>
      </c>
      <c r="BE38" s="83">
        <v>2</v>
      </c>
      <c r="BF38" s="83">
        <v>1</v>
      </c>
      <c r="BG38" s="83">
        <v>3</v>
      </c>
      <c r="BH38" s="83">
        <v>0</v>
      </c>
      <c r="BI38" s="83">
        <v>61</v>
      </c>
      <c r="BJ38" s="83">
        <v>116</v>
      </c>
      <c r="BK38" s="83">
        <v>172</v>
      </c>
      <c r="BL38" s="83">
        <v>115</v>
      </c>
      <c r="BM38" s="83">
        <v>74</v>
      </c>
      <c r="BN38" s="83">
        <v>538</v>
      </c>
      <c r="BO38" s="83">
        <v>541</v>
      </c>
      <c r="BP38" s="83">
        <v>0</v>
      </c>
      <c r="BQ38" s="99">
        <v>0</v>
      </c>
      <c r="BR38" s="99">
        <v>0</v>
      </c>
      <c r="BS38" s="99">
        <v>37</v>
      </c>
      <c r="BT38" s="99">
        <v>80</v>
      </c>
      <c r="BU38" s="99">
        <v>235</v>
      </c>
      <c r="BV38" s="99">
        <v>371</v>
      </c>
      <c r="BW38" s="99">
        <v>395</v>
      </c>
      <c r="BX38" s="99">
        <v>1118</v>
      </c>
      <c r="BY38" s="99">
        <v>1118</v>
      </c>
      <c r="BZ38" s="99">
        <v>0</v>
      </c>
      <c r="CA38" s="99">
        <v>0</v>
      </c>
      <c r="CB38" s="99">
        <v>0</v>
      </c>
      <c r="CC38" s="99">
        <v>36</v>
      </c>
      <c r="CD38" s="99">
        <v>79</v>
      </c>
      <c r="CE38" s="99">
        <v>229</v>
      </c>
      <c r="CF38" s="99">
        <v>368</v>
      </c>
      <c r="CG38" s="99">
        <v>388</v>
      </c>
      <c r="CH38" s="99">
        <v>1100</v>
      </c>
      <c r="CI38" s="99">
        <v>1100</v>
      </c>
      <c r="CJ38" s="99">
        <v>0</v>
      </c>
      <c r="CK38" s="99">
        <v>0</v>
      </c>
      <c r="CL38" s="99">
        <v>0</v>
      </c>
      <c r="CM38" s="99">
        <v>1</v>
      </c>
      <c r="CN38" s="99">
        <v>1</v>
      </c>
      <c r="CO38" s="99">
        <v>6</v>
      </c>
      <c r="CP38" s="99">
        <v>3</v>
      </c>
      <c r="CQ38" s="99">
        <v>7</v>
      </c>
      <c r="CR38" s="99">
        <v>18</v>
      </c>
      <c r="CS38" s="99">
        <v>18</v>
      </c>
      <c r="CT38" s="99">
        <v>0</v>
      </c>
      <c r="CU38" s="99">
        <v>0</v>
      </c>
      <c r="CV38" s="99">
        <v>0</v>
      </c>
      <c r="CW38" s="99">
        <v>41</v>
      </c>
      <c r="CX38" s="99">
        <v>96</v>
      </c>
      <c r="CY38" s="99">
        <v>164</v>
      </c>
      <c r="CZ38" s="99">
        <v>158</v>
      </c>
      <c r="DA38" s="99">
        <v>108</v>
      </c>
      <c r="DB38" s="99">
        <v>567</v>
      </c>
      <c r="DC38" s="99">
        <v>567</v>
      </c>
      <c r="DD38" s="99">
        <v>0</v>
      </c>
      <c r="DE38" s="99">
        <v>0</v>
      </c>
      <c r="DF38" s="99">
        <v>0</v>
      </c>
      <c r="DG38" s="99">
        <v>39</v>
      </c>
      <c r="DH38" s="99">
        <v>92</v>
      </c>
      <c r="DI38" s="99">
        <v>158</v>
      </c>
      <c r="DJ38" s="99">
        <v>154</v>
      </c>
      <c r="DK38" s="99">
        <v>106</v>
      </c>
      <c r="DL38" s="99">
        <v>549</v>
      </c>
      <c r="DM38" s="99">
        <v>549</v>
      </c>
      <c r="DN38" s="99">
        <v>0</v>
      </c>
      <c r="DO38" s="99">
        <v>0</v>
      </c>
      <c r="DP38" s="99">
        <v>0</v>
      </c>
      <c r="DQ38" s="99">
        <v>2</v>
      </c>
      <c r="DR38" s="99">
        <v>4</v>
      </c>
      <c r="DS38" s="99">
        <v>6</v>
      </c>
      <c r="DT38" s="99">
        <v>4</v>
      </c>
      <c r="DU38" s="99">
        <v>2</v>
      </c>
      <c r="DV38" s="99">
        <v>18</v>
      </c>
      <c r="DW38" s="99">
        <v>18</v>
      </c>
      <c r="DX38" s="99">
        <v>0</v>
      </c>
      <c r="DY38" s="99">
        <v>0</v>
      </c>
      <c r="DZ38" s="99">
        <v>0</v>
      </c>
      <c r="EA38" s="99">
        <v>3</v>
      </c>
      <c r="EB38" s="99">
        <v>4</v>
      </c>
      <c r="EC38" s="99">
        <v>19</v>
      </c>
      <c r="ED38" s="99">
        <v>81</v>
      </c>
      <c r="EE38" s="99">
        <v>205</v>
      </c>
      <c r="EF38" s="99">
        <v>312</v>
      </c>
      <c r="EG38" s="99">
        <v>312</v>
      </c>
      <c r="EH38" s="99">
        <v>0</v>
      </c>
      <c r="EI38" s="99">
        <v>0</v>
      </c>
      <c r="EJ38" s="99">
        <v>0</v>
      </c>
      <c r="EK38" s="99">
        <v>3</v>
      </c>
      <c r="EL38" s="99">
        <v>4</v>
      </c>
      <c r="EM38" s="99">
        <v>19</v>
      </c>
      <c r="EN38" s="99">
        <v>81</v>
      </c>
      <c r="EO38" s="99">
        <v>199</v>
      </c>
      <c r="EP38" s="99">
        <v>306</v>
      </c>
      <c r="EQ38" s="99">
        <v>306</v>
      </c>
      <c r="ER38" s="99">
        <v>0</v>
      </c>
      <c r="ES38" s="99">
        <v>0</v>
      </c>
      <c r="ET38" s="99">
        <v>0</v>
      </c>
      <c r="EU38" s="99">
        <v>0</v>
      </c>
      <c r="EV38" s="99">
        <v>0</v>
      </c>
      <c r="EW38" s="99">
        <v>0</v>
      </c>
      <c r="EX38" s="99">
        <v>0</v>
      </c>
      <c r="EY38" s="99">
        <v>6</v>
      </c>
      <c r="EZ38" s="99">
        <v>6</v>
      </c>
      <c r="FA38" s="100">
        <v>6</v>
      </c>
      <c r="FB38" s="83">
        <v>0</v>
      </c>
      <c r="FC38" s="83">
        <v>0</v>
      </c>
      <c r="FD38" s="83">
        <v>0</v>
      </c>
      <c r="FE38" s="83">
        <v>81</v>
      </c>
      <c r="FF38" s="83">
        <v>180</v>
      </c>
      <c r="FG38" s="83">
        <v>418</v>
      </c>
      <c r="FH38" s="83">
        <v>610</v>
      </c>
      <c r="FI38" s="83">
        <v>708</v>
      </c>
      <c r="FJ38" s="83">
        <v>1997</v>
      </c>
      <c r="FK38" s="85">
        <v>1997</v>
      </c>
    </row>
    <row r="39" spans="1:167" s="73" customFormat="1" ht="18.75" customHeight="1">
      <c r="A39" s="98" t="s">
        <v>46</v>
      </c>
      <c r="B39" s="83">
        <v>226</v>
      </c>
      <c r="C39" s="83">
        <v>231</v>
      </c>
      <c r="D39" s="83">
        <v>457</v>
      </c>
      <c r="E39" s="83">
        <v>0</v>
      </c>
      <c r="F39" s="83">
        <v>525</v>
      </c>
      <c r="G39" s="83">
        <v>364</v>
      </c>
      <c r="H39" s="83">
        <v>257</v>
      </c>
      <c r="I39" s="83">
        <v>183</v>
      </c>
      <c r="J39" s="83">
        <v>107</v>
      </c>
      <c r="K39" s="83">
        <v>1436</v>
      </c>
      <c r="L39" s="83">
        <v>1893</v>
      </c>
      <c r="M39" s="83">
        <v>3</v>
      </c>
      <c r="N39" s="83">
        <v>9</v>
      </c>
      <c r="O39" s="83">
        <v>12</v>
      </c>
      <c r="P39" s="83">
        <v>0</v>
      </c>
      <c r="Q39" s="83">
        <v>18</v>
      </c>
      <c r="R39" s="83">
        <v>16</v>
      </c>
      <c r="S39" s="83">
        <v>5</v>
      </c>
      <c r="T39" s="83">
        <v>9</v>
      </c>
      <c r="U39" s="83">
        <v>5</v>
      </c>
      <c r="V39" s="83">
        <v>53</v>
      </c>
      <c r="W39" s="83">
        <v>65</v>
      </c>
      <c r="X39" s="83">
        <v>229</v>
      </c>
      <c r="Y39" s="83">
        <v>240</v>
      </c>
      <c r="Z39" s="83">
        <v>469</v>
      </c>
      <c r="AA39" s="83">
        <v>0</v>
      </c>
      <c r="AB39" s="83">
        <v>543</v>
      </c>
      <c r="AC39" s="83">
        <v>380</v>
      </c>
      <c r="AD39" s="83">
        <v>262</v>
      </c>
      <c r="AE39" s="83">
        <v>192</v>
      </c>
      <c r="AF39" s="83">
        <v>112</v>
      </c>
      <c r="AG39" s="83">
        <v>1489</v>
      </c>
      <c r="AH39" s="83">
        <v>1958</v>
      </c>
      <c r="AI39" s="83">
        <v>0</v>
      </c>
      <c r="AJ39" s="83">
        <v>0</v>
      </c>
      <c r="AK39" s="83">
        <v>0</v>
      </c>
      <c r="AL39" s="83">
        <v>0</v>
      </c>
      <c r="AM39" s="83">
        <v>32</v>
      </c>
      <c r="AN39" s="83">
        <v>40</v>
      </c>
      <c r="AO39" s="83">
        <v>41</v>
      </c>
      <c r="AP39" s="83">
        <v>29</v>
      </c>
      <c r="AQ39" s="83">
        <v>14</v>
      </c>
      <c r="AR39" s="83">
        <v>156</v>
      </c>
      <c r="AS39" s="83">
        <v>156</v>
      </c>
      <c r="AT39" s="83">
        <v>0</v>
      </c>
      <c r="AU39" s="83">
        <v>0</v>
      </c>
      <c r="AV39" s="83">
        <v>0</v>
      </c>
      <c r="AW39" s="83">
        <v>0</v>
      </c>
      <c r="AX39" s="83">
        <v>1</v>
      </c>
      <c r="AY39" s="83">
        <v>0</v>
      </c>
      <c r="AZ39" s="83">
        <v>0</v>
      </c>
      <c r="BA39" s="83">
        <v>0</v>
      </c>
      <c r="BB39" s="83">
        <v>1</v>
      </c>
      <c r="BC39" s="83">
        <v>2</v>
      </c>
      <c r="BD39" s="83">
        <v>2</v>
      </c>
      <c r="BE39" s="83">
        <v>0</v>
      </c>
      <c r="BF39" s="83">
        <v>0</v>
      </c>
      <c r="BG39" s="83">
        <v>0</v>
      </c>
      <c r="BH39" s="83">
        <v>0</v>
      </c>
      <c r="BI39" s="83">
        <v>33</v>
      </c>
      <c r="BJ39" s="83">
        <v>40</v>
      </c>
      <c r="BK39" s="83">
        <v>41</v>
      </c>
      <c r="BL39" s="83">
        <v>29</v>
      </c>
      <c r="BM39" s="83">
        <v>15</v>
      </c>
      <c r="BN39" s="83">
        <v>158</v>
      </c>
      <c r="BO39" s="83">
        <v>158</v>
      </c>
      <c r="BP39" s="83">
        <v>0</v>
      </c>
      <c r="BQ39" s="99">
        <v>0</v>
      </c>
      <c r="BR39" s="99">
        <v>0</v>
      </c>
      <c r="BS39" s="99">
        <v>10</v>
      </c>
      <c r="BT39" s="99">
        <v>27</v>
      </c>
      <c r="BU39" s="99">
        <v>57</v>
      </c>
      <c r="BV39" s="99">
        <v>121</v>
      </c>
      <c r="BW39" s="99">
        <v>85</v>
      </c>
      <c r="BX39" s="99">
        <v>300</v>
      </c>
      <c r="BY39" s="99">
        <v>300</v>
      </c>
      <c r="BZ39" s="99">
        <v>0</v>
      </c>
      <c r="CA39" s="99">
        <v>0</v>
      </c>
      <c r="CB39" s="99">
        <v>0</v>
      </c>
      <c r="CC39" s="99">
        <v>10</v>
      </c>
      <c r="CD39" s="99">
        <v>27</v>
      </c>
      <c r="CE39" s="99">
        <v>56</v>
      </c>
      <c r="CF39" s="99">
        <v>120</v>
      </c>
      <c r="CG39" s="99">
        <v>85</v>
      </c>
      <c r="CH39" s="99">
        <v>298</v>
      </c>
      <c r="CI39" s="99">
        <v>298</v>
      </c>
      <c r="CJ39" s="99">
        <v>0</v>
      </c>
      <c r="CK39" s="99">
        <v>0</v>
      </c>
      <c r="CL39" s="99">
        <v>0</v>
      </c>
      <c r="CM39" s="99">
        <v>0</v>
      </c>
      <c r="CN39" s="99">
        <v>0</v>
      </c>
      <c r="CO39" s="99">
        <v>1</v>
      </c>
      <c r="CP39" s="99">
        <v>1</v>
      </c>
      <c r="CQ39" s="99">
        <v>0</v>
      </c>
      <c r="CR39" s="99">
        <v>2</v>
      </c>
      <c r="CS39" s="99">
        <v>2</v>
      </c>
      <c r="CT39" s="99">
        <v>0</v>
      </c>
      <c r="CU39" s="99">
        <v>0</v>
      </c>
      <c r="CV39" s="99">
        <v>0</v>
      </c>
      <c r="CW39" s="99">
        <v>14</v>
      </c>
      <c r="CX39" s="99">
        <v>33</v>
      </c>
      <c r="CY39" s="99">
        <v>48</v>
      </c>
      <c r="CZ39" s="99">
        <v>36</v>
      </c>
      <c r="DA39" s="99">
        <v>9</v>
      </c>
      <c r="DB39" s="99">
        <v>140</v>
      </c>
      <c r="DC39" s="99">
        <v>140</v>
      </c>
      <c r="DD39" s="99">
        <v>0</v>
      </c>
      <c r="DE39" s="99">
        <v>0</v>
      </c>
      <c r="DF39" s="99">
        <v>0</v>
      </c>
      <c r="DG39" s="99">
        <v>14</v>
      </c>
      <c r="DH39" s="99">
        <v>32</v>
      </c>
      <c r="DI39" s="99">
        <v>46</v>
      </c>
      <c r="DJ39" s="99">
        <v>36</v>
      </c>
      <c r="DK39" s="99">
        <v>9</v>
      </c>
      <c r="DL39" s="99">
        <v>137</v>
      </c>
      <c r="DM39" s="99">
        <v>137</v>
      </c>
      <c r="DN39" s="99">
        <v>0</v>
      </c>
      <c r="DO39" s="99">
        <v>0</v>
      </c>
      <c r="DP39" s="99">
        <v>0</v>
      </c>
      <c r="DQ39" s="99">
        <v>0</v>
      </c>
      <c r="DR39" s="99">
        <v>1</v>
      </c>
      <c r="DS39" s="99">
        <v>2</v>
      </c>
      <c r="DT39" s="99">
        <v>0</v>
      </c>
      <c r="DU39" s="99">
        <v>0</v>
      </c>
      <c r="DV39" s="99">
        <v>3</v>
      </c>
      <c r="DW39" s="99">
        <v>3</v>
      </c>
      <c r="DX39" s="99">
        <v>0</v>
      </c>
      <c r="DY39" s="99">
        <v>0</v>
      </c>
      <c r="DZ39" s="99">
        <v>0</v>
      </c>
      <c r="EA39" s="99">
        <v>0</v>
      </c>
      <c r="EB39" s="99">
        <v>3</v>
      </c>
      <c r="EC39" s="99">
        <v>10</v>
      </c>
      <c r="ED39" s="99">
        <v>23</v>
      </c>
      <c r="EE39" s="99">
        <v>47</v>
      </c>
      <c r="EF39" s="99">
        <v>83</v>
      </c>
      <c r="EG39" s="99">
        <v>83</v>
      </c>
      <c r="EH39" s="99">
        <v>0</v>
      </c>
      <c r="EI39" s="99">
        <v>0</v>
      </c>
      <c r="EJ39" s="99">
        <v>0</v>
      </c>
      <c r="EK39" s="99">
        <v>0</v>
      </c>
      <c r="EL39" s="99">
        <v>3</v>
      </c>
      <c r="EM39" s="99">
        <v>9</v>
      </c>
      <c r="EN39" s="99">
        <v>21</v>
      </c>
      <c r="EO39" s="99">
        <v>46</v>
      </c>
      <c r="EP39" s="99">
        <v>79</v>
      </c>
      <c r="EQ39" s="99">
        <v>79</v>
      </c>
      <c r="ER39" s="99">
        <v>0</v>
      </c>
      <c r="ES39" s="99">
        <v>0</v>
      </c>
      <c r="ET39" s="99">
        <v>0</v>
      </c>
      <c r="EU39" s="99">
        <v>0</v>
      </c>
      <c r="EV39" s="99">
        <v>0</v>
      </c>
      <c r="EW39" s="99">
        <v>1</v>
      </c>
      <c r="EX39" s="99">
        <v>2</v>
      </c>
      <c r="EY39" s="99">
        <v>1</v>
      </c>
      <c r="EZ39" s="99">
        <v>4</v>
      </c>
      <c r="FA39" s="100">
        <v>4</v>
      </c>
      <c r="FB39" s="83">
        <v>0</v>
      </c>
      <c r="FC39" s="83">
        <v>0</v>
      </c>
      <c r="FD39" s="83">
        <v>0</v>
      </c>
      <c r="FE39" s="83">
        <v>23</v>
      </c>
      <c r="FF39" s="83">
        <v>63</v>
      </c>
      <c r="FG39" s="83">
        <v>112</v>
      </c>
      <c r="FH39" s="83">
        <v>178</v>
      </c>
      <c r="FI39" s="83">
        <v>141</v>
      </c>
      <c r="FJ39" s="83">
        <v>517</v>
      </c>
      <c r="FK39" s="85">
        <v>517</v>
      </c>
    </row>
    <row r="40" spans="1:167" s="73" customFormat="1" ht="18.75" customHeight="1">
      <c r="A40" s="98" t="s">
        <v>47</v>
      </c>
      <c r="B40" s="83">
        <v>398</v>
      </c>
      <c r="C40" s="83">
        <v>343</v>
      </c>
      <c r="D40" s="83">
        <v>741</v>
      </c>
      <c r="E40" s="83">
        <v>1</v>
      </c>
      <c r="F40" s="83">
        <v>519</v>
      </c>
      <c r="G40" s="83">
        <v>443</v>
      </c>
      <c r="H40" s="83">
        <v>400</v>
      </c>
      <c r="I40" s="83">
        <v>258</v>
      </c>
      <c r="J40" s="83">
        <v>175</v>
      </c>
      <c r="K40" s="83">
        <v>1796</v>
      </c>
      <c r="L40" s="83">
        <v>2537</v>
      </c>
      <c r="M40" s="83">
        <v>6</v>
      </c>
      <c r="N40" s="83">
        <v>14</v>
      </c>
      <c r="O40" s="83">
        <v>20</v>
      </c>
      <c r="P40" s="83">
        <v>0</v>
      </c>
      <c r="Q40" s="83">
        <v>14</v>
      </c>
      <c r="R40" s="83">
        <v>30</v>
      </c>
      <c r="S40" s="83">
        <v>18</v>
      </c>
      <c r="T40" s="83">
        <v>11</v>
      </c>
      <c r="U40" s="83">
        <v>12</v>
      </c>
      <c r="V40" s="83">
        <v>85</v>
      </c>
      <c r="W40" s="83">
        <v>105</v>
      </c>
      <c r="X40" s="83">
        <v>404</v>
      </c>
      <c r="Y40" s="83">
        <v>357</v>
      </c>
      <c r="Z40" s="83">
        <v>761</v>
      </c>
      <c r="AA40" s="83">
        <v>1</v>
      </c>
      <c r="AB40" s="83">
        <v>533</v>
      </c>
      <c r="AC40" s="83">
        <v>473</v>
      </c>
      <c r="AD40" s="83">
        <v>418</v>
      </c>
      <c r="AE40" s="83">
        <v>269</v>
      </c>
      <c r="AF40" s="83">
        <v>187</v>
      </c>
      <c r="AG40" s="83">
        <v>1881</v>
      </c>
      <c r="AH40" s="83">
        <v>2642</v>
      </c>
      <c r="AI40" s="83">
        <v>1</v>
      </c>
      <c r="AJ40" s="83">
        <v>0</v>
      </c>
      <c r="AK40" s="83">
        <v>1</v>
      </c>
      <c r="AL40" s="83">
        <v>0</v>
      </c>
      <c r="AM40" s="83">
        <v>33</v>
      </c>
      <c r="AN40" s="83">
        <v>48</v>
      </c>
      <c r="AO40" s="83">
        <v>61</v>
      </c>
      <c r="AP40" s="83">
        <v>31</v>
      </c>
      <c r="AQ40" s="83">
        <v>17</v>
      </c>
      <c r="AR40" s="83">
        <v>190</v>
      </c>
      <c r="AS40" s="83">
        <v>191</v>
      </c>
      <c r="AT40" s="83">
        <v>0</v>
      </c>
      <c r="AU40" s="83">
        <v>0</v>
      </c>
      <c r="AV40" s="83">
        <v>0</v>
      </c>
      <c r="AW40" s="83">
        <v>0</v>
      </c>
      <c r="AX40" s="83">
        <v>1</v>
      </c>
      <c r="AY40" s="83">
        <v>0</v>
      </c>
      <c r="AZ40" s="83">
        <v>1</v>
      </c>
      <c r="BA40" s="83">
        <v>1</v>
      </c>
      <c r="BB40" s="83">
        <v>0</v>
      </c>
      <c r="BC40" s="83">
        <v>3</v>
      </c>
      <c r="BD40" s="83">
        <v>3</v>
      </c>
      <c r="BE40" s="83">
        <v>1</v>
      </c>
      <c r="BF40" s="83">
        <v>0</v>
      </c>
      <c r="BG40" s="83">
        <v>1</v>
      </c>
      <c r="BH40" s="83">
        <v>0</v>
      </c>
      <c r="BI40" s="83">
        <v>34</v>
      </c>
      <c r="BJ40" s="83">
        <v>48</v>
      </c>
      <c r="BK40" s="83">
        <v>62</v>
      </c>
      <c r="BL40" s="83">
        <v>32</v>
      </c>
      <c r="BM40" s="83">
        <v>17</v>
      </c>
      <c r="BN40" s="83">
        <v>193</v>
      </c>
      <c r="BO40" s="83">
        <v>194</v>
      </c>
      <c r="BP40" s="83">
        <v>1</v>
      </c>
      <c r="BQ40" s="99">
        <v>2</v>
      </c>
      <c r="BR40" s="99">
        <v>3</v>
      </c>
      <c r="BS40" s="99">
        <v>32</v>
      </c>
      <c r="BT40" s="99">
        <v>62</v>
      </c>
      <c r="BU40" s="99">
        <v>141</v>
      </c>
      <c r="BV40" s="99">
        <v>165</v>
      </c>
      <c r="BW40" s="99">
        <v>148</v>
      </c>
      <c r="BX40" s="99">
        <v>548</v>
      </c>
      <c r="BY40" s="99">
        <v>551</v>
      </c>
      <c r="BZ40" s="99">
        <v>1</v>
      </c>
      <c r="CA40" s="99">
        <v>2</v>
      </c>
      <c r="CB40" s="99">
        <v>3</v>
      </c>
      <c r="CC40" s="99">
        <v>32</v>
      </c>
      <c r="CD40" s="99">
        <v>62</v>
      </c>
      <c r="CE40" s="99">
        <v>140</v>
      </c>
      <c r="CF40" s="99">
        <v>165</v>
      </c>
      <c r="CG40" s="99">
        <v>147</v>
      </c>
      <c r="CH40" s="99">
        <v>546</v>
      </c>
      <c r="CI40" s="99">
        <v>549</v>
      </c>
      <c r="CJ40" s="99">
        <v>0</v>
      </c>
      <c r="CK40" s="99">
        <v>0</v>
      </c>
      <c r="CL40" s="99">
        <v>0</v>
      </c>
      <c r="CM40" s="99">
        <v>0</v>
      </c>
      <c r="CN40" s="99">
        <v>0</v>
      </c>
      <c r="CO40" s="99">
        <v>1</v>
      </c>
      <c r="CP40" s="99">
        <v>0</v>
      </c>
      <c r="CQ40" s="99">
        <v>1</v>
      </c>
      <c r="CR40" s="99">
        <v>2</v>
      </c>
      <c r="CS40" s="99">
        <v>2</v>
      </c>
      <c r="CT40" s="99">
        <v>0</v>
      </c>
      <c r="CU40" s="99">
        <v>0</v>
      </c>
      <c r="CV40" s="99">
        <v>0</v>
      </c>
      <c r="CW40" s="99">
        <v>24</v>
      </c>
      <c r="CX40" s="99">
        <v>53</v>
      </c>
      <c r="CY40" s="99">
        <v>70</v>
      </c>
      <c r="CZ40" s="99">
        <v>73</v>
      </c>
      <c r="DA40" s="99">
        <v>35</v>
      </c>
      <c r="DB40" s="99">
        <v>255</v>
      </c>
      <c r="DC40" s="99">
        <v>255</v>
      </c>
      <c r="DD40" s="99">
        <v>0</v>
      </c>
      <c r="DE40" s="99">
        <v>0</v>
      </c>
      <c r="DF40" s="99">
        <v>0</v>
      </c>
      <c r="DG40" s="99">
        <v>23</v>
      </c>
      <c r="DH40" s="99">
        <v>52</v>
      </c>
      <c r="DI40" s="99">
        <v>69</v>
      </c>
      <c r="DJ40" s="99">
        <v>70</v>
      </c>
      <c r="DK40" s="99">
        <v>35</v>
      </c>
      <c r="DL40" s="99">
        <v>249</v>
      </c>
      <c r="DM40" s="99">
        <v>249</v>
      </c>
      <c r="DN40" s="99">
        <v>0</v>
      </c>
      <c r="DO40" s="99">
        <v>0</v>
      </c>
      <c r="DP40" s="99">
        <v>0</v>
      </c>
      <c r="DQ40" s="99">
        <v>1</v>
      </c>
      <c r="DR40" s="99">
        <v>1</v>
      </c>
      <c r="DS40" s="99">
        <v>1</v>
      </c>
      <c r="DT40" s="99">
        <v>3</v>
      </c>
      <c r="DU40" s="99">
        <v>0</v>
      </c>
      <c r="DV40" s="99">
        <v>6</v>
      </c>
      <c r="DW40" s="99">
        <v>6</v>
      </c>
      <c r="DX40" s="99">
        <v>0</v>
      </c>
      <c r="DY40" s="99">
        <v>0</v>
      </c>
      <c r="DZ40" s="99">
        <v>0</v>
      </c>
      <c r="EA40" s="99">
        <v>1</v>
      </c>
      <c r="EB40" s="99">
        <v>4</v>
      </c>
      <c r="EC40" s="99">
        <v>13</v>
      </c>
      <c r="ED40" s="99">
        <v>48</v>
      </c>
      <c r="EE40" s="99">
        <v>76</v>
      </c>
      <c r="EF40" s="99">
        <v>142</v>
      </c>
      <c r="EG40" s="99">
        <v>142</v>
      </c>
      <c r="EH40" s="99">
        <v>0</v>
      </c>
      <c r="EI40" s="99">
        <v>0</v>
      </c>
      <c r="EJ40" s="99">
        <v>0</v>
      </c>
      <c r="EK40" s="99">
        <v>1</v>
      </c>
      <c r="EL40" s="99">
        <v>3</v>
      </c>
      <c r="EM40" s="99">
        <v>13</v>
      </c>
      <c r="EN40" s="99">
        <v>44</v>
      </c>
      <c r="EO40" s="99">
        <v>75</v>
      </c>
      <c r="EP40" s="99">
        <v>136</v>
      </c>
      <c r="EQ40" s="99">
        <v>136</v>
      </c>
      <c r="ER40" s="99">
        <v>0</v>
      </c>
      <c r="ES40" s="99">
        <v>0</v>
      </c>
      <c r="ET40" s="99">
        <v>0</v>
      </c>
      <c r="EU40" s="99">
        <v>0</v>
      </c>
      <c r="EV40" s="99">
        <v>1</v>
      </c>
      <c r="EW40" s="99">
        <v>0</v>
      </c>
      <c r="EX40" s="99">
        <v>4</v>
      </c>
      <c r="EY40" s="99">
        <v>1</v>
      </c>
      <c r="EZ40" s="99">
        <v>6</v>
      </c>
      <c r="FA40" s="100">
        <v>6</v>
      </c>
      <c r="FB40" s="83">
        <v>1</v>
      </c>
      <c r="FC40" s="83">
        <v>2</v>
      </c>
      <c r="FD40" s="83">
        <v>3</v>
      </c>
      <c r="FE40" s="83">
        <v>57</v>
      </c>
      <c r="FF40" s="83">
        <v>119</v>
      </c>
      <c r="FG40" s="83">
        <v>222</v>
      </c>
      <c r="FH40" s="83">
        <v>282</v>
      </c>
      <c r="FI40" s="83">
        <v>257</v>
      </c>
      <c r="FJ40" s="83">
        <v>937</v>
      </c>
      <c r="FK40" s="85">
        <v>940</v>
      </c>
    </row>
    <row r="41" spans="1:167" s="73" customFormat="1" ht="18.75" customHeight="1">
      <c r="A41" s="98" t="s">
        <v>48</v>
      </c>
      <c r="B41" s="83">
        <v>280</v>
      </c>
      <c r="C41" s="83">
        <v>340</v>
      </c>
      <c r="D41" s="83">
        <v>620</v>
      </c>
      <c r="E41" s="83">
        <v>1</v>
      </c>
      <c r="F41" s="83">
        <v>775</v>
      </c>
      <c r="G41" s="83">
        <v>707</v>
      </c>
      <c r="H41" s="83">
        <v>420</v>
      </c>
      <c r="I41" s="83">
        <v>267</v>
      </c>
      <c r="J41" s="83">
        <v>162</v>
      </c>
      <c r="K41" s="83">
        <v>2332</v>
      </c>
      <c r="L41" s="83">
        <v>2952</v>
      </c>
      <c r="M41" s="83">
        <v>2</v>
      </c>
      <c r="N41" s="83">
        <v>10</v>
      </c>
      <c r="O41" s="83">
        <v>12</v>
      </c>
      <c r="P41" s="83">
        <v>0</v>
      </c>
      <c r="Q41" s="83">
        <v>23</v>
      </c>
      <c r="R41" s="83">
        <v>27</v>
      </c>
      <c r="S41" s="83">
        <v>22</v>
      </c>
      <c r="T41" s="83">
        <v>10</v>
      </c>
      <c r="U41" s="83">
        <v>8</v>
      </c>
      <c r="V41" s="83">
        <v>90</v>
      </c>
      <c r="W41" s="83">
        <v>102</v>
      </c>
      <c r="X41" s="83">
        <v>282</v>
      </c>
      <c r="Y41" s="83">
        <v>350</v>
      </c>
      <c r="Z41" s="83">
        <v>632</v>
      </c>
      <c r="AA41" s="83">
        <v>1</v>
      </c>
      <c r="AB41" s="83">
        <v>798</v>
      </c>
      <c r="AC41" s="83">
        <v>734</v>
      </c>
      <c r="AD41" s="83">
        <v>442</v>
      </c>
      <c r="AE41" s="83">
        <v>277</v>
      </c>
      <c r="AF41" s="83">
        <v>170</v>
      </c>
      <c r="AG41" s="83">
        <v>2422</v>
      </c>
      <c r="AH41" s="83">
        <v>3054</v>
      </c>
      <c r="AI41" s="83">
        <v>0</v>
      </c>
      <c r="AJ41" s="83">
        <v>0</v>
      </c>
      <c r="AK41" s="83">
        <v>0</v>
      </c>
      <c r="AL41" s="83">
        <v>0</v>
      </c>
      <c r="AM41" s="83">
        <v>8</v>
      </c>
      <c r="AN41" s="83">
        <v>15</v>
      </c>
      <c r="AO41" s="83">
        <v>18</v>
      </c>
      <c r="AP41" s="83">
        <v>12</v>
      </c>
      <c r="AQ41" s="83">
        <v>11</v>
      </c>
      <c r="AR41" s="83">
        <v>64</v>
      </c>
      <c r="AS41" s="83">
        <v>64</v>
      </c>
      <c r="AT41" s="83">
        <v>0</v>
      </c>
      <c r="AU41" s="83">
        <v>0</v>
      </c>
      <c r="AV41" s="83">
        <v>0</v>
      </c>
      <c r="AW41" s="83">
        <v>0</v>
      </c>
      <c r="AX41" s="83">
        <v>0</v>
      </c>
      <c r="AY41" s="83">
        <v>0</v>
      </c>
      <c r="AZ41" s="83">
        <v>1</v>
      </c>
      <c r="BA41" s="83">
        <v>0</v>
      </c>
      <c r="BB41" s="83">
        <v>0</v>
      </c>
      <c r="BC41" s="83">
        <v>1</v>
      </c>
      <c r="BD41" s="83">
        <v>1</v>
      </c>
      <c r="BE41" s="83">
        <v>0</v>
      </c>
      <c r="BF41" s="83">
        <v>0</v>
      </c>
      <c r="BG41" s="83">
        <v>0</v>
      </c>
      <c r="BH41" s="83">
        <v>0</v>
      </c>
      <c r="BI41" s="83">
        <v>8</v>
      </c>
      <c r="BJ41" s="83">
        <v>15</v>
      </c>
      <c r="BK41" s="83">
        <v>19</v>
      </c>
      <c r="BL41" s="83">
        <v>12</v>
      </c>
      <c r="BM41" s="83">
        <v>11</v>
      </c>
      <c r="BN41" s="83">
        <v>65</v>
      </c>
      <c r="BO41" s="83">
        <v>65</v>
      </c>
      <c r="BP41" s="83">
        <v>0</v>
      </c>
      <c r="BQ41" s="99">
        <v>0</v>
      </c>
      <c r="BR41" s="99">
        <v>0</v>
      </c>
      <c r="BS41" s="99">
        <v>16</v>
      </c>
      <c r="BT41" s="99">
        <v>61</v>
      </c>
      <c r="BU41" s="99">
        <v>107</v>
      </c>
      <c r="BV41" s="99">
        <v>144</v>
      </c>
      <c r="BW41" s="99">
        <v>97</v>
      </c>
      <c r="BX41" s="99">
        <v>425</v>
      </c>
      <c r="BY41" s="99">
        <v>425</v>
      </c>
      <c r="BZ41" s="99">
        <v>0</v>
      </c>
      <c r="CA41" s="99">
        <v>0</v>
      </c>
      <c r="CB41" s="99">
        <v>0</v>
      </c>
      <c r="CC41" s="99">
        <v>16</v>
      </c>
      <c r="CD41" s="99">
        <v>61</v>
      </c>
      <c r="CE41" s="99">
        <v>105</v>
      </c>
      <c r="CF41" s="99">
        <v>142</v>
      </c>
      <c r="CG41" s="99">
        <v>97</v>
      </c>
      <c r="CH41" s="99">
        <v>421</v>
      </c>
      <c r="CI41" s="99">
        <v>421</v>
      </c>
      <c r="CJ41" s="99">
        <v>0</v>
      </c>
      <c r="CK41" s="99">
        <v>0</v>
      </c>
      <c r="CL41" s="99">
        <v>0</v>
      </c>
      <c r="CM41" s="99">
        <v>0</v>
      </c>
      <c r="CN41" s="99">
        <v>0</v>
      </c>
      <c r="CO41" s="99">
        <v>2</v>
      </c>
      <c r="CP41" s="99">
        <v>2</v>
      </c>
      <c r="CQ41" s="99">
        <v>0</v>
      </c>
      <c r="CR41" s="99">
        <v>4</v>
      </c>
      <c r="CS41" s="99">
        <v>4</v>
      </c>
      <c r="CT41" s="99">
        <v>0</v>
      </c>
      <c r="CU41" s="99">
        <v>0</v>
      </c>
      <c r="CV41" s="99">
        <v>0</v>
      </c>
      <c r="CW41" s="99">
        <v>31</v>
      </c>
      <c r="CX41" s="99">
        <v>75</v>
      </c>
      <c r="CY41" s="99">
        <v>87</v>
      </c>
      <c r="CZ41" s="99">
        <v>151</v>
      </c>
      <c r="DA41" s="99">
        <v>64</v>
      </c>
      <c r="DB41" s="99">
        <v>408</v>
      </c>
      <c r="DC41" s="99">
        <v>408</v>
      </c>
      <c r="DD41" s="99">
        <v>0</v>
      </c>
      <c r="DE41" s="99">
        <v>0</v>
      </c>
      <c r="DF41" s="99">
        <v>0</v>
      </c>
      <c r="DG41" s="99">
        <v>29</v>
      </c>
      <c r="DH41" s="99">
        <v>74</v>
      </c>
      <c r="DI41" s="99">
        <v>82</v>
      </c>
      <c r="DJ41" s="99">
        <v>146</v>
      </c>
      <c r="DK41" s="99">
        <v>64</v>
      </c>
      <c r="DL41" s="99">
        <v>395</v>
      </c>
      <c r="DM41" s="99">
        <v>395</v>
      </c>
      <c r="DN41" s="99">
        <v>0</v>
      </c>
      <c r="DO41" s="99">
        <v>0</v>
      </c>
      <c r="DP41" s="99">
        <v>0</v>
      </c>
      <c r="DQ41" s="99">
        <v>2</v>
      </c>
      <c r="DR41" s="99">
        <v>1</v>
      </c>
      <c r="DS41" s="99">
        <v>5</v>
      </c>
      <c r="DT41" s="99">
        <v>5</v>
      </c>
      <c r="DU41" s="99">
        <v>0</v>
      </c>
      <c r="DV41" s="99">
        <v>13</v>
      </c>
      <c r="DW41" s="99">
        <v>13</v>
      </c>
      <c r="DX41" s="99">
        <v>0</v>
      </c>
      <c r="DY41" s="99">
        <v>0</v>
      </c>
      <c r="DZ41" s="99">
        <v>0</v>
      </c>
      <c r="EA41" s="99">
        <v>0</v>
      </c>
      <c r="EB41" s="99">
        <v>7</v>
      </c>
      <c r="EC41" s="99">
        <v>6</v>
      </c>
      <c r="ED41" s="99">
        <v>36</v>
      </c>
      <c r="EE41" s="99">
        <v>97</v>
      </c>
      <c r="EF41" s="99">
        <v>146</v>
      </c>
      <c r="EG41" s="99">
        <v>146</v>
      </c>
      <c r="EH41" s="99">
        <v>0</v>
      </c>
      <c r="EI41" s="99">
        <v>0</v>
      </c>
      <c r="EJ41" s="99">
        <v>0</v>
      </c>
      <c r="EK41" s="99">
        <v>0</v>
      </c>
      <c r="EL41" s="99">
        <v>7</v>
      </c>
      <c r="EM41" s="99">
        <v>6</v>
      </c>
      <c r="EN41" s="99">
        <v>36</v>
      </c>
      <c r="EO41" s="99">
        <v>87</v>
      </c>
      <c r="EP41" s="99">
        <v>136</v>
      </c>
      <c r="EQ41" s="99">
        <v>136</v>
      </c>
      <c r="ER41" s="99">
        <v>0</v>
      </c>
      <c r="ES41" s="99">
        <v>0</v>
      </c>
      <c r="ET41" s="99">
        <v>0</v>
      </c>
      <c r="EU41" s="99">
        <v>0</v>
      </c>
      <c r="EV41" s="99">
        <v>0</v>
      </c>
      <c r="EW41" s="99">
        <v>0</v>
      </c>
      <c r="EX41" s="99">
        <v>0</v>
      </c>
      <c r="EY41" s="99">
        <v>10</v>
      </c>
      <c r="EZ41" s="99">
        <v>10</v>
      </c>
      <c r="FA41" s="100">
        <v>10</v>
      </c>
      <c r="FB41" s="83">
        <v>0</v>
      </c>
      <c r="FC41" s="83">
        <v>0</v>
      </c>
      <c r="FD41" s="83">
        <v>0</v>
      </c>
      <c r="FE41" s="83">
        <v>47</v>
      </c>
      <c r="FF41" s="83">
        <v>142</v>
      </c>
      <c r="FG41" s="83">
        <v>195</v>
      </c>
      <c r="FH41" s="83">
        <v>327</v>
      </c>
      <c r="FI41" s="83">
        <v>257</v>
      </c>
      <c r="FJ41" s="83">
        <v>968</v>
      </c>
      <c r="FK41" s="85">
        <v>968</v>
      </c>
    </row>
    <row r="42" spans="1:167" s="73" customFormat="1" ht="18.75" customHeight="1">
      <c r="A42" s="98" t="s">
        <v>49</v>
      </c>
      <c r="B42" s="83">
        <v>254</v>
      </c>
      <c r="C42" s="83">
        <v>355</v>
      </c>
      <c r="D42" s="83">
        <v>609</v>
      </c>
      <c r="E42" s="83">
        <v>0</v>
      </c>
      <c r="F42" s="83">
        <v>547</v>
      </c>
      <c r="G42" s="83">
        <v>532</v>
      </c>
      <c r="H42" s="83">
        <v>345</v>
      </c>
      <c r="I42" s="83">
        <v>242</v>
      </c>
      <c r="J42" s="83">
        <v>143</v>
      </c>
      <c r="K42" s="83">
        <v>1809</v>
      </c>
      <c r="L42" s="83">
        <v>2418</v>
      </c>
      <c r="M42" s="83">
        <v>4</v>
      </c>
      <c r="N42" s="83">
        <v>9</v>
      </c>
      <c r="O42" s="83">
        <v>13</v>
      </c>
      <c r="P42" s="83">
        <v>0</v>
      </c>
      <c r="Q42" s="83">
        <v>19</v>
      </c>
      <c r="R42" s="83">
        <v>31</v>
      </c>
      <c r="S42" s="83">
        <v>19</v>
      </c>
      <c r="T42" s="83">
        <v>18</v>
      </c>
      <c r="U42" s="83">
        <v>8</v>
      </c>
      <c r="V42" s="83">
        <v>95</v>
      </c>
      <c r="W42" s="83">
        <v>108</v>
      </c>
      <c r="X42" s="83">
        <v>258</v>
      </c>
      <c r="Y42" s="83">
        <v>364</v>
      </c>
      <c r="Z42" s="83">
        <v>622</v>
      </c>
      <c r="AA42" s="83">
        <v>0</v>
      </c>
      <c r="AB42" s="83">
        <v>566</v>
      </c>
      <c r="AC42" s="83">
        <v>563</v>
      </c>
      <c r="AD42" s="83">
        <v>364</v>
      </c>
      <c r="AE42" s="83">
        <v>260</v>
      </c>
      <c r="AF42" s="83">
        <v>151</v>
      </c>
      <c r="AG42" s="83">
        <v>1904</v>
      </c>
      <c r="AH42" s="83">
        <v>2526</v>
      </c>
      <c r="AI42" s="83">
        <v>0</v>
      </c>
      <c r="AJ42" s="83">
        <v>0</v>
      </c>
      <c r="AK42" s="83">
        <v>0</v>
      </c>
      <c r="AL42" s="83">
        <v>0</v>
      </c>
      <c r="AM42" s="83">
        <v>13</v>
      </c>
      <c r="AN42" s="83">
        <v>27</v>
      </c>
      <c r="AO42" s="83">
        <v>34</v>
      </c>
      <c r="AP42" s="83">
        <v>23</v>
      </c>
      <c r="AQ42" s="83">
        <v>15</v>
      </c>
      <c r="AR42" s="83">
        <v>112</v>
      </c>
      <c r="AS42" s="83">
        <v>112</v>
      </c>
      <c r="AT42" s="83">
        <v>0</v>
      </c>
      <c r="AU42" s="83">
        <v>0</v>
      </c>
      <c r="AV42" s="83">
        <v>0</v>
      </c>
      <c r="AW42" s="83">
        <v>0</v>
      </c>
      <c r="AX42" s="83">
        <v>0</v>
      </c>
      <c r="AY42" s="83">
        <v>1</v>
      </c>
      <c r="AZ42" s="83">
        <v>1</v>
      </c>
      <c r="BA42" s="83">
        <v>0</v>
      </c>
      <c r="BB42" s="83">
        <v>0</v>
      </c>
      <c r="BC42" s="83">
        <v>2</v>
      </c>
      <c r="BD42" s="83">
        <v>2</v>
      </c>
      <c r="BE42" s="83">
        <v>0</v>
      </c>
      <c r="BF42" s="83">
        <v>0</v>
      </c>
      <c r="BG42" s="83">
        <v>0</v>
      </c>
      <c r="BH42" s="83">
        <v>0</v>
      </c>
      <c r="BI42" s="83">
        <v>13</v>
      </c>
      <c r="BJ42" s="83">
        <v>28</v>
      </c>
      <c r="BK42" s="83">
        <v>35</v>
      </c>
      <c r="BL42" s="83">
        <v>23</v>
      </c>
      <c r="BM42" s="83">
        <v>15</v>
      </c>
      <c r="BN42" s="83">
        <v>114</v>
      </c>
      <c r="BO42" s="83">
        <v>114</v>
      </c>
      <c r="BP42" s="83">
        <v>0</v>
      </c>
      <c r="BQ42" s="99">
        <v>1</v>
      </c>
      <c r="BR42" s="99">
        <v>1</v>
      </c>
      <c r="BS42" s="99">
        <v>36</v>
      </c>
      <c r="BT42" s="99">
        <v>82</v>
      </c>
      <c r="BU42" s="99">
        <v>132</v>
      </c>
      <c r="BV42" s="99">
        <v>178</v>
      </c>
      <c r="BW42" s="99">
        <v>172</v>
      </c>
      <c r="BX42" s="99">
        <v>600</v>
      </c>
      <c r="BY42" s="99">
        <v>601</v>
      </c>
      <c r="BZ42" s="99">
        <v>0</v>
      </c>
      <c r="CA42" s="99">
        <v>1</v>
      </c>
      <c r="CB42" s="99">
        <v>1</v>
      </c>
      <c r="CC42" s="99">
        <v>36</v>
      </c>
      <c r="CD42" s="99">
        <v>82</v>
      </c>
      <c r="CE42" s="99">
        <v>132</v>
      </c>
      <c r="CF42" s="99">
        <v>178</v>
      </c>
      <c r="CG42" s="99">
        <v>172</v>
      </c>
      <c r="CH42" s="99">
        <v>600</v>
      </c>
      <c r="CI42" s="99">
        <v>601</v>
      </c>
      <c r="CJ42" s="99">
        <v>0</v>
      </c>
      <c r="CK42" s="99">
        <v>0</v>
      </c>
      <c r="CL42" s="99">
        <v>0</v>
      </c>
      <c r="CM42" s="99">
        <v>0</v>
      </c>
      <c r="CN42" s="99">
        <v>0</v>
      </c>
      <c r="CO42" s="99">
        <v>0</v>
      </c>
      <c r="CP42" s="99">
        <v>0</v>
      </c>
      <c r="CQ42" s="99">
        <v>0</v>
      </c>
      <c r="CR42" s="99">
        <v>0</v>
      </c>
      <c r="CS42" s="99">
        <v>0</v>
      </c>
      <c r="CT42" s="99">
        <v>0</v>
      </c>
      <c r="CU42" s="99">
        <v>0</v>
      </c>
      <c r="CV42" s="99">
        <v>0</v>
      </c>
      <c r="CW42" s="99">
        <v>22</v>
      </c>
      <c r="CX42" s="99">
        <v>57</v>
      </c>
      <c r="CY42" s="99">
        <v>61</v>
      </c>
      <c r="CZ42" s="99">
        <v>72</v>
      </c>
      <c r="DA42" s="99">
        <v>26</v>
      </c>
      <c r="DB42" s="99">
        <v>238</v>
      </c>
      <c r="DC42" s="99">
        <v>238</v>
      </c>
      <c r="DD42" s="99">
        <v>0</v>
      </c>
      <c r="DE42" s="99">
        <v>0</v>
      </c>
      <c r="DF42" s="99">
        <v>0</v>
      </c>
      <c r="DG42" s="99">
        <v>22</v>
      </c>
      <c r="DH42" s="99">
        <v>57</v>
      </c>
      <c r="DI42" s="99">
        <v>59</v>
      </c>
      <c r="DJ42" s="99">
        <v>71</v>
      </c>
      <c r="DK42" s="99">
        <v>26</v>
      </c>
      <c r="DL42" s="99">
        <v>235</v>
      </c>
      <c r="DM42" s="99">
        <v>235</v>
      </c>
      <c r="DN42" s="99">
        <v>0</v>
      </c>
      <c r="DO42" s="99">
        <v>0</v>
      </c>
      <c r="DP42" s="99">
        <v>0</v>
      </c>
      <c r="DQ42" s="99">
        <v>0</v>
      </c>
      <c r="DR42" s="99">
        <v>0</v>
      </c>
      <c r="DS42" s="99">
        <v>2</v>
      </c>
      <c r="DT42" s="99">
        <v>1</v>
      </c>
      <c r="DU42" s="99">
        <v>0</v>
      </c>
      <c r="DV42" s="99">
        <v>3</v>
      </c>
      <c r="DW42" s="99">
        <v>3</v>
      </c>
      <c r="DX42" s="99">
        <v>0</v>
      </c>
      <c r="DY42" s="99">
        <v>0</v>
      </c>
      <c r="DZ42" s="99">
        <v>0</v>
      </c>
      <c r="EA42" s="99">
        <v>0</v>
      </c>
      <c r="EB42" s="99">
        <v>2</v>
      </c>
      <c r="EC42" s="99">
        <v>17</v>
      </c>
      <c r="ED42" s="99">
        <v>37</v>
      </c>
      <c r="EE42" s="99">
        <v>100</v>
      </c>
      <c r="EF42" s="99">
        <v>156</v>
      </c>
      <c r="EG42" s="99">
        <v>156</v>
      </c>
      <c r="EH42" s="99">
        <v>0</v>
      </c>
      <c r="EI42" s="99">
        <v>0</v>
      </c>
      <c r="EJ42" s="99">
        <v>0</v>
      </c>
      <c r="EK42" s="99">
        <v>0</v>
      </c>
      <c r="EL42" s="99">
        <v>2</v>
      </c>
      <c r="EM42" s="99">
        <v>17</v>
      </c>
      <c r="EN42" s="99">
        <v>34</v>
      </c>
      <c r="EO42" s="99">
        <v>96</v>
      </c>
      <c r="EP42" s="99">
        <v>149</v>
      </c>
      <c r="EQ42" s="99">
        <v>149</v>
      </c>
      <c r="ER42" s="99">
        <v>0</v>
      </c>
      <c r="ES42" s="99">
        <v>0</v>
      </c>
      <c r="ET42" s="99">
        <v>0</v>
      </c>
      <c r="EU42" s="99">
        <v>0</v>
      </c>
      <c r="EV42" s="99">
        <v>0</v>
      </c>
      <c r="EW42" s="99">
        <v>0</v>
      </c>
      <c r="EX42" s="99">
        <v>3</v>
      </c>
      <c r="EY42" s="99">
        <v>4</v>
      </c>
      <c r="EZ42" s="99">
        <v>7</v>
      </c>
      <c r="FA42" s="100">
        <v>7</v>
      </c>
      <c r="FB42" s="83">
        <v>0</v>
      </c>
      <c r="FC42" s="83">
        <v>1</v>
      </c>
      <c r="FD42" s="83">
        <v>1</v>
      </c>
      <c r="FE42" s="83">
        <v>58</v>
      </c>
      <c r="FF42" s="83">
        <v>140</v>
      </c>
      <c r="FG42" s="83">
        <v>209</v>
      </c>
      <c r="FH42" s="83">
        <v>286</v>
      </c>
      <c r="FI42" s="83">
        <v>296</v>
      </c>
      <c r="FJ42" s="83">
        <v>989</v>
      </c>
      <c r="FK42" s="85">
        <v>990</v>
      </c>
    </row>
    <row r="43" spans="1:167" s="73" customFormat="1" ht="18.75" customHeight="1">
      <c r="A43" s="98" t="s">
        <v>50</v>
      </c>
      <c r="B43" s="83">
        <v>196</v>
      </c>
      <c r="C43" s="83">
        <v>105</v>
      </c>
      <c r="D43" s="83">
        <v>301</v>
      </c>
      <c r="E43" s="83">
        <v>0</v>
      </c>
      <c r="F43" s="83">
        <v>537</v>
      </c>
      <c r="G43" s="83">
        <v>394</v>
      </c>
      <c r="H43" s="83">
        <v>269</v>
      </c>
      <c r="I43" s="83">
        <v>172</v>
      </c>
      <c r="J43" s="83">
        <v>118</v>
      </c>
      <c r="K43" s="83">
        <v>1490</v>
      </c>
      <c r="L43" s="83">
        <v>1791</v>
      </c>
      <c r="M43" s="83">
        <v>1</v>
      </c>
      <c r="N43" s="83">
        <v>2</v>
      </c>
      <c r="O43" s="83">
        <v>3</v>
      </c>
      <c r="P43" s="83">
        <v>0</v>
      </c>
      <c r="Q43" s="83">
        <v>11</v>
      </c>
      <c r="R43" s="83">
        <v>14</v>
      </c>
      <c r="S43" s="83">
        <v>13</v>
      </c>
      <c r="T43" s="83">
        <v>6</v>
      </c>
      <c r="U43" s="83">
        <v>5</v>
      </c>
      <c r="V43" s="83">
        <v>49</v>
      </c>
      <c r="W43" s="83">
        <v>52</v>
      </c>
      <c r="X43" s="83">
        <v>197</v>
      </c>
      <c r="Y43" s="83">
        <v>107</v>
      </c>
      <c r="Z43" s="83">
        <v>304</v>
      </c>
      <c r="AA43" s="83">
        <v>0</v>
      </c>
      <c r="AB43" s="83">
        <v>548</v>
      </c>
      <c r="AC43" s="83">
        <v>408</v>
      </c>
      <c r="AD43" s="83">
        <v>282</v>
      </c>
      <c r="AE43" s="83">
        <v>178</v>
      </c>
      <c r="AF43" s="83">
        <v>123</v>
      </c>
      <c r="AG43" s="83">
        <v>1539</v>
      </c>
      <c r="AH43" s="83">
        <v>1843</v>
      </c>
      <c r="AI43" s="83">
        <v>0</v>
      </c>
      <c r="AJ43" s="83">
        <v>0</v>
      </c>
      <c r="AK43" s="83">
        <v>0</v>
      </c>
      <c r="AL43" s="83">
        <v>0</v>
      </c>
      <c r="AM43" s="83">
        <v>14</v>
      </c>
      <c r="AN43" s="83">
        <v>26</v>
      </c>
      <c r="AO43" s="83">
        <v>33</v>
      </c>
      <c r="AP43" s="83">
        <v>13</v>
      </c>
      <c r="AQ43" s="83">
        <v>5</v>
      </c>
      <c r="AR43" s="83">
        <v>91</v>
      </c>
      <c r="AS43" s="83">
        <v>91</v>
      </c>
      <c r="AT43" s="83">
        <v>0</v>
      </c>
      <c r="AU43" s="83">
        <v>0</v>
      </c>
      <c r="AV43" s="83">
        <v>0</v>
      </c>
      <c r="AW43" s="83">
        <v>0</v>
      </c>
      <c r="AX43" s="83">
        <v>0</v>
      </c>
      <c r="AY43" s="83">
        <v>0</v>
      </c>
      <c r="AZ43" s="83">
        <v>1</v>
      </c>
      <c r="BA43" s="83">
        <v>0</v>
      </c>
      <c r="BB43" s="83">
        <v>0</v>
      </c>
      <c r="BC43" s="83">
        <v>1</v>
      </c>
      <c r="BD43" s="83">
        <v>1</v>
      </c>
      <c r="BE43" s="83">
        <v>0</v>
      </c>
      <c r="BF43" s="83">
        <v>0</v>
      </c>
      <c r="BG43" s="83">
        <v>0</v>
      </c>
      <c r="BH43" s="83">
        <v>0</v>
      </c>
      <c r="BI43" s="83">
        <v>14</v>
      </c>
      <c r="BJ43" s="83">
        <v>26</v>
      </c>
      <c r="BK43" s="83">
        <v>34</v>
      </c>
      <c r="BL43" s="83">
        <v>13</v>
      </c>
      <c r="BM43" s="83">
        <v>5</v>
      </c>
      <c r="BN43" s="83">
        <v>92</v>
      </c>
      <c r="BO43" s="83">
        <v>92</v>
      </c>
      <c r="BP43" s="83">
        <v>0</v>
      </c>
      <c r="BQ43" s="99">
        <v>0</v>
      </c>
      <c r="BR43" s="99">
        <v>0</v>
      </c>
      <c r="BS43" s="99">
        <v>16</v>
      </c>
      <c r="BT43" s="99">
        <v>30</v>
      </c>
      <c r="BU43" s="99">
        <v>54</v>
      </c>
      <c r="BV43" s="99">
        <v>106</v>
      </c>
      <c r="BW43" s="99">
        <v>123</v>
      </c>
      <c r="BX43" s="99">
        <v>329</v>
      </c>
      <c r="BY43" s="99">
        <v>329</v>
      </c>
      <c r="BZ43" s="99">
        <v>0</v>
      </c>
      <c r="CA43" s="99">
        <v>0</v>
      </c>
      <c r="CB43" s="99">
        <v>0</v>
      </c>
      <c r="CC43" s="99">
        <v>16</v>
      </c>
      <c r="CD43" s="99">
        <v>29</v>
      </c>
      <c r="CE43" s="99">
        <v>53</v>
      </c>
      <c r="CF43" s="99">
        <v>104</v>
      </c>
      <c r="CG43" s="99">
        <v>122</v>
      </c>
      <c r="CH43" s="99">
        <v>324</v>
      </c>
      <c r="CI43" s="99">
        <v>324</v>
      </c>
      <c r="CJ43" s="99">
        <v>0</v>
      </c>
      <c r="CK43" s="99">
        <v>0</v>
      </c>
      <c r="CL43" s="99">
        <v>0</v>
      </c>
      <c r="CM43" s="99">
        <v>0</v>
      </c>
      <c r="CN43" s="99">
        <v>1</v>
      </c>
      <c r="CO43" s="99">
        <v>1</v>
      </c>
      <c r="CP43" s="99">
        <v>2</v>
      </c>
      <c r="CQ43" s="99">
        <v>1</v>
      </c>
      <c r="CR43" s="99">
        <v>5</v>
      </c>
      <c r="CS43" s="99">
        <v>5</v>
      </c>
      <c r="CT43" s="99">
        <v>0</v>
      </c>
      <c r="CU43" s="99">
        <v>0</v>
      </c>
      <c r="CV43" s="99">
        <v>0</v>
      </c>
      <c r="CW43" s="99">
        <v>15</v>
      </c>
      <c r="CX43" s="99">
        <v>22</v>
      </c>
      <c r="CY43" s="99">
        <v>48</v>
      </c>
      <c r="CZ43" s="99">
        <v>38</v>
      </c>
      <c r="DA43" s="99">
        <v>24</v>
      </c>
      <c r="DB43" s="99">
        <v>147</v>
      </c>
      <c r="DC43" s="99">
        <v>147</v>
      </c>
      <c r="DD43" s="99">
        <v>0</v>
      </c>
      <c r="DE43" s="99">
        <v>0</v>
      </c>
      <c r="DF43" s="99">
        <v>0</v>
      </c>
      <c r="DG43" s="99">
        <v>15</v>
      </c>
      <c r="DH43" s="99">
        <v>22</v>
      </c>
      <c r="DI43" s="99">
        <v>47</v>
      </c>
      <c r="DJ43" s="99">
        <v>36</v>
      </c>
      <c r="DK43" s="99">
        <v>23</v>
      </c>
      <c r="DL43" s="99">
        <v>143</v>
      </c>
      <c r="DM43" s="99">
        <v>143</v>
      </c>
      <c r="DN43" s="99">
        <v>0</v>
      </c>
      <c r="DO43" s="99">
        <v>0</v>
      </c>
      <c r="DP43" s="99">
        <v>0</v>
      </c>
      <c r="DQ43" s="99">
        <v>0</v>
      </c>
      <c r="DR43" s="99">
        <v>0</v>
      </c>
      <c r="DS43" s="99">
        <v>1</v>
      </c>
      <c r="DT43" s="99">
        <v>2</v>
      </c>
      <c r="DU43" s="99">
        <v>1</v>
      </c>
      <c r="DV43" s="99">
        <v>4</v>
      </c>
      <c r="DW43" s="99">
        <v>4</v>
      </c>
      <c r="DX43" s="99">
        <v>0</v>
      </c>
      <c r="DY43" s="99">
        <v>0</v>
      </c>
      <c r="DZ43" s="99">
        <v>0</v>
      </c>
      <c r="EA43" s="99">
        <v>0</v>
      </c>
      <c r="EB43" s="99">
        <v>6</v>
      </c>
      <c r="EC43" s="99">
        <v>8</v>
      </c>
      <c r="ED43" s="99">
        <v>16</v>
      </c>
      <c r="EE43" s="99">
        <v>48</v>
      </c>
      <c r="EF43" s="99">
        <v>78</v>
      </c>
      <c r="EG43" s="99">
        <v>78</v>
      </c>
      <c r="EH43" s="99">
        <v>0</v>
      </c>
      <c r="EI43" s="99">
        <v>0</v>
      </c>
      <c r="EJ43" s="99">
        <v>0</v>
      </c>
      <c r="EK43" s="99">
        <v>0</v>
      </c>
      <c r="EL43" s="99">
        <v>6</v>
      </c>
      <c r="EM43" s="99">
        <v>8</v>
      </c>
      <c r="EN43" s="99">
        <v>16</v>
      </c>
      <c r="EO43" s="99">
        <v>46</v>
      </c>
      <c r="EP43" s="99">
        <v>76</v>
      </c>
      <c r="EQ43" s="99">
        <v>76</v>
      </c>
      <c r="ER43" s="99">
        <v>0</v>
      </c>
      <c r="ES43" s="99">
        <v>0</v>
      </c>
      <c r="ET43" s="99">
        <v>0</v>
      </c>
      <c r="EU43" s="99">
        <v>0</v>
      </c>
      <c r="EV43" s="99">
        <v>0</v>
      </c>
      <c r="EW43" s="99">
        <v>0</v>
      </c>
      <c r="EX43" s="99">
        <v>0</v>
      </c>
      <c r="EY43" s="99">
        <v>2</v>
      </c>
      <c r="EZ43" s="99">
        <v>2</v>
      </c>
      <c r="FA43" s="100">
        <v>2</v>
      </c>
      <c r="FB43" s="83">
        <v>0</v>
      </c>
      <c r="FC43" s="83">
        <v>0</v>
      </c>
      <c r="FD43" s="83">
        <v>0</v>
      </c>
      <c r="FE43" s="83">
        <v>31</v>
      </c>
      <c r="FF43" s="83">
        <v>58</v>
      </c>
      <c r="FG43" s="83">
        <v>110</v>
      </c>
      <c r="FH43" s="83">
        <v>159</v>
      </c>
      <c r="FI43" s="83">
        <v>192</v>
      </c>
      <c r="FJ43" s="83">
        <v>550</v>
      </c>
      <c r="FK43" s="85">
        <v>550</v>
      </c>
    </row>
    <row r="44" spans="1:167" s="73" customFormat="1" ht="18.75" customHeight="1">
      <c r="A44" s="98" t="s">
        <v>51</v>
      </c>
      <c r="B44" s="83">
        <v>193</v>
      </c>
      <c r="C44" s="83">
        <v>163</v>
      </c>
      <c r="D44" s="83">
        <v>356</v>
      </c>
      <c r="E44" s="83">
        <v>1</v>
      </c>
      <c r="F44" s="83">
        <v>183</v>
      </c>
      <c r="G44" s="83">
        <v>206</v>
      </c>
      <c r="H44" s="83">
        <v>145</v>
      </c>
      <c r="I44" s="83">
        <v>86</v>
      </c>
      <c r="J44" s="83">
        <v>68</v>
      </c>
      <c r="K44" s="83">
        <v>689</v>
      </c>
      <c r="L44" s="83">
        <v>1045</v>
      </c>
      <c r="M44" s="83">
        <v>4</v>
      </c>
      <c r="N44" s="83">
        <v>9</v>
      </c>
      <c r="O44" s="83">
        <v>13</v>
      </c>
      <c r="P44" s="83">
        <v>0</v>
      </c>
      <c r="Q44" s="83">
        <v>3</v>
      </c>
      <c r="R44" s="83">
        <v>14</v>
      </c>
      <c r="S44" s="83">
        <v>4</v>
      </c>
      <c r="T44" s="83">
        <v>6</v>
      </c>
      <c r="U44" s="83">
        <v>10</v>
      </c>
      <c r="V44" s="83">
        <v>37</v>
      </c>
      <c r="W44" s="83">
        <v>50</v>
      </c>
      <c r="X44" s="83">
        <v>197</v>
      </c>
      <c r="Y44" s="83">
        <v>172</v>
      </c>
      <c r="Z44" s="83">
        <v>369</v>
      </c>
      <c r="AA44" s="83">
        <v>1</v>
      </c>
      <c r="AB44" s="83">
        <v>186</v>
      </c>
      <c r="AC44" s="83">
        <v>220</v>
      </c>
      <c r="AD44" s="83">
        <v>149</v>
      </c>
      <c r="AE44" s="83">
        <v>92</v>
      </c>
      <c r="AF44" s="83">
        <v>78</v>
      </c>
      <c r="AG44" s="83">
        <v>726</v>
      </c>
      <c r="AH44" s="83">
        <v>1095</v>
      </c>
      <c r="AI44" s="83">
        <v>0</v>
      </c>
      <c r="AJ44" s="83">
        <v>1</v>
      </c>
      <c r="AK44" s="83">
        <v>1</v>
      </c>
      <c r="AL44" s="83">
        <v>0</v>
      </c>
      <c r="AM44" s="83">
        <v>15</v>
      </c>
      <c r="AN44" s="83">
        <v>12</v>
      </c>
      <c r="AO44" s="83">
        <v>24</v>
      </c>
      <c r="AP44" s="83">
        <v>17</v>
      </c>
      <c r="AQ44" s="83">
        <v>13</v>
      </c>
      <c r="AR44" s="83">
        <v>81</v>
      </c>
      <c r="AS44" s="83">
        <v>82</v>
      </c>
      <c r="AT44" s="83">
        <v>0</v>
      </c>
      <c r="AU44" s="83">
        <v>0</v>
      </c>
      <c r="AV44" s="83">
        <v>0</v>
      </c>
      <c r="AW44" s="83">
        <v>0</v>
      </c>
      <c r="AX44" s="83">
        <v>0</v>
      </c>
      <c r="AY44" s="83">
        <v>0</v>
      </c>
      <c r="AZ44" s="83">
        <v>0</v>
      </c>
      <c r="BA44" s="83">
        <v>0</v>
      </c>
      <c r="BB44" s="83">
        <v>1</v>
      </c>
      <c r="BC44" s="83">
        <v>1</v>
      </c>
      <c r="BD44" s="83">
        <v>1</v>
      </c>
      <c r="BE44" s="83">
        <v>0</v>
      </c>
      <c r="BF44" s="83">
        <v>1</v>
      </c>
      <c r="BG44" s="83">
        <v>1</v>
      </c>
      <c r="BH44" s="83">
        <v>0</v>
      </c>
      <c r="BI44" s="83">
        <v>15</v>
      </c>
      <c r="BJ44" s="83">
        <v>12</v>
      </c>
      <c r="BK44" s="83">
        <v>24</v>
      </c>
      <c r="BL44" s="83">
        <v>17</v>
      </c>
      <c r="BM44" s="83">
        <v>14</v>
      </c>
      <c r="BN44" s="83">
        <v>82</v>
      </c>
      <c r="BO44" s="83">
        <v>83</v>
      </c>
      <c r="BP44" s="83">
        <v>0</v>
      </c>
      <c r="BQ44" s="99">
        <v>2</v>
      </c>
      <c r="BR44" s="99">
        <v>2</v>
      </c>
      <c r="BS44" s="99">
        <v>10</v>
      </c>
      <c r="BT44" s="99">
        <v>35</v>
      </c>
      <c r="BU44" s="99">
        <v>60</v>
      </c>
      <c r="BV44" s="99">
        <v>43</v>
      </c>
      <c r="BW44" s="99">
        <v>75</v>
      </c>
      <c r="BX44" s="99">
        <v>223</v>
      </c>
      <c r="BY44" s="99">
        <v>225</v>
      </c>
      <c r="BZ44" s="99">
        <v>0</v>
      </c>
      <c r="CA44" s="99">
        <v>2</v>
      </c>
      <c r="CB44" s="99">
        <v>2</v>
      </c>
      <c r="CC44" s="99">
        <v>10</v>
      </c>
      <c r="CD44" s="99">
        <v>35</v>
      </c>
      <c r="CE44" s="99">
        <v>60</v>
      </c>
      <c r="CF44" s="99">
        <v>43</v>
      </c>
      <c r="CG44" s="99">
        <v>75</v>
      </c>
      <c r="CH44" s="99">
        <v>223</v>
      </c>
      <c r="CI44" s="99">
        <v>225</v>
      </c>
      <c r="CJ44" s="99">
        <v>0</v>
      </c>
      <c r="CK44" s="99">
        <v>0</v>
      </c>
      <c r="CL44" s="99">
        <v>0</v>
      </c>
      <c r="CM44" s="99">
        <v>0</v>
      </c>
      <c r="CN44" s="99">
        <v>0</v>
      </c>
      <c r="CO44" s="99">
        <v>0</v>
      </c>
      <c r="CP44" s="99">
        <v>0</v>
      </c>
      <c r="CQ44" s="99">
        <v>0</v>
      </c>
      <c r="CR44" s="99">
        <v>0</v>
      </c>
      <c r="CS44" s="99">
        <v>0</v>
      </c>
      <c r="CT44" s="99">
        <v>0</v>
      </c>
      <c r="CU44" s="99">
        <v>3</v>
      </c>
      <c r="CV44" s="99">
        <v>3</v>
      </c>
      <c r="CW44" s="99">
        <v>11</v>
      </c>
      <c r="CX44" s="99">
        <v>30</v>
      </c>
      <c r="CY44" s="99">
        <v>31</v>
      </c>
      <c r="CZ44" s="99">
        <v>20</v>
      </c>
      <c r="DA44" s="99">
        <v>15</v>
      </c>
      <c r="DB44" s="99">
        <v>107</v>
      </c>
      <c r="DC44" s="99">
        <v>110</v>
      </c>
      <c r="DD44" s="99">
        <v>0</v>
      </c>
      <c r="DE44" s="99">
        <v>3</v>
      </c>
      <c r="DF44" s="99">
        <v>3</v>
      </c>
      <c r="DG44" s="99">
        <v>11</v>
      </c>
      <c r="DH44" s="99">
        <v>30</v>
      </c>
      <c r="DI44" s="99">
        <v>31</v>
      </c>
      <c r="DJ44" s="99">
        <v>20</v>
      </c>
      <c r="DK44" s="99">
        <v>15</v>
      </c>
      <c r="DL44" s="99">
        <v>107</v>
      </c>
      <c r="DM44" s="99">
        <v>110</v>
      </c>
      <c r="DN44" s="99">
        <v>0</v>
      </c>
      <c r="DO44" s="99">
        <v>0</v>
      </c>
      <c r="DP44" s="99">
        <v>0</v>
      </c>
      <c r="DQ44" s="99">
        <v>0</v>
      </c>
      <c r="DR44" s="99">
        <v>0</v>
      </c>
      <c r="DS44" s="99">
        <v>0</v>
      </c>
      <c r="DT44" s="99">
        <v>0</v>
      </c>
      <c r="DU44" s="99">
        <v>0</v>
      </c>
      <c r="DV44" s="99">
        <v>0</v>
      </c>
      <c r="DW44" s="99">
        <v>0</v>
      </c>
      <c r="DX44" s="99">
        <v>0</v>
      </c>
      <c r="DY44" s="99">
        <v>0</v>
      </c>
      <c r="DZ44" s="99">
        <v>0</v>
      </c>
      <c r="EA44" s="99">
        <v>1</v>
      </c>
      <c r="EB44" s="99">
        <v>0</v>
      </c>
      <c r="EC44" s="99">
        <v>5</v>
      </c>
      <c r="ED44" s="99">
        <v>8</v>
      </c>
      <c r="EE44" s="99">
        <v>22</v>
      </c>
      <c r="EF44" s="99">
        <v>36</v>
      </c>
      <c r="EG44" s="99">
        <v>36</v>
      </c>
      <c r="EH44" s="99">
        <v>0</v>
      </c>
      <c r="EI44" s="99">
        <v>0</v>
      </c>
      <c r="EJ44" s="99">
        <v>0</v>
      </c>
      <c r="EK44" s="99">
        <v>1</v>
      </c>
      <c r="EL44" s="99">
        <v>0</v>
      </c>
      <c r="EM44" s="99">
        <v>5</v>
      </c>
      <c r="EN44" s="99">
        <v>8</v>
      </c>
      <c r="EO44" s="99">
        <v>21</v>
      </c>
      <c r="EP44" s="99">
        <v>35</v>
      </c>
      <c r="EQ44" s="99">
        <v>35</v>
      </c>
      <c r="ER44" s="99">
        <v>0</v>
      </c>
      <c r="ES44" s="99">
        <v>0</v>
      </c>
      <c r="ET44" s="99">
        <v>0</v>
      </c>
      <c r="EU44" s="99">
        <v>0</v>
      </c>
      <c r="EV44" s="99">
        <v>0</v>
      </c>
      <c r="EW44" s="99">
        <v>0</v>
      </c>
      <c r="EX44" s="99">
        <v>0</v>
      </c>
      <c r="EY44" s="99">
        <v>1</v>
      </c>
      <c r="EZ44" s="99">
        <v>1</v>
      </c>
      <c r="FA44" s="100">
        <v>1</v>
      </c>
      <c r="FB44" s="83">
        <v>0</v>
      </c>
      <c r="FC44" s="83">
        <v>5</v>
      </c>
      <c r="FD44" s="83">
        <v>5</v>
      </c>
      <c r="FE44" s="83">
        <v>22</v>
      </c>
      <c r="FF44" s="83">
        <v>65</v>
      </c>
      <c r="FG44" s="83">
        <v>96</v>
      </c>
      <c r="FH44" s="83">
        <v>71</v>
      </c>
      <c r="FI44" s="83">
        <v>112</v>
      </c>
      <c r="FJ44" s="83">
        <v>366</v>
      </c>
      <c r="FK44" s="85">
        <v>371</v>
      </c>
    </row>
    <row r="45" spans="1:167" s="73" customFormat="1" ht="18.75" customHeight="1">
      <c r="A45" s="98" t="s">
        <v>52</v>
      </c>
      <c r="B45" s="83">
        <v>20</v>
      </c>
      <c r="C45" s="83">
        <v>114</v>
      </c>
      <c r="D45" s="83">
        <v>134</v>
      </c>
      <c r="E45" s="83">
        <v>0</v>
      </c>
      <c r="F45" s="83">
        <v>196</v>
      </c>
      <c r="G45" s="83">
        <v>175</v>
      </c>
      <c r="H45" s="83">
        <v>151</v>
      </c>
      <c r="I45" s="83">
        <v>69</v>
      </c>
      <c r="J45" s="83">
        <v>46</v>
      </c>
      <c r="K45" s="83">
        <v>637</v>
      </c>
      <c r="L45" s="83">
        <v>771</v>
      </c>
      <c r="M45" s="83">
        <v>0</v>
      </c>
      <c r="N45" s="83">
        <v>4</v>
      </c>
      <c r="O45" s="83">
        <v>4</v>
      </c>
      <c r="P45" s="83">
        <v>0</v>
      </c>
      <c r="Q45" s="83">
        <v>2</v>
      </c>
      <c r="R45" s="83">
        <v>11</v>
      </c>
      <c r="S45" s="83">
        <v>10</v>
      </c>
      <c r="T45" s="83">
        <v>6</v>
      </c>
      <c r="U45" s="83">
        <v>4</v>
      </c>
      <c r="V45" s="83">
        <v>33</v>
      </c>
      <c r="W45" s="83">
        <v>37</v>
      </c>
      <c r="X45" s="83">
        <v>20</v>
      </c>
      <c r="Y45" s="83">
        <v>118</v>
      </c>
      <c r="Z45" s="83">
        <v>138</v>
      </c>
      <c r="AA45" s="83">
        <v>0</v>
      </c>
      <c r="AB45" s="83">
        <v>198</v>
      </c>
      <c r="AC45" s="83">
        <v>186</v>
      </c>
      <c r="AD45" s="83">
        <v>161</v>
      </c>
      <c r="AE45" s="83">
        <v>75</v>
      </c>
      <c r="AF45" s="83">
        <v>50</v>
      </c>
      <c r="AG45" s="83">
        <v>670</v>
      </c>
      <c r="AH45" s="83">
        <v>808</v>
      </c>
      <c r="AI45" s="83">
        <v>0</v>
      </c>
      <c r="AJ45" s="83">
        <v>0</v>
      </c>
      <c r="AK45" s="83">
        <v>0</v>
      </c>
      <c r="AL45" s="83">
        <v>0</v>
      </c>
      <c r="AM45" s="83">
        <v>3</v>
      </c>
      <c r="AN45" s="83">
        <v>8</v>
      </c>
      <c r="AO45" s="83">
        <v>13</v>
      </c>
      <c r="AP45" s="83">
        <v>2</v>
      </c>
      <c r="AQ45" s="83">
        <v>3</v>
      </c>
      <c r="AR45" s="83">
        <v>29</v>
      </c>
      <c r="AS45" s="83">
        <v>29</v>
      </c>
      <c r="AT45" s="83">
        <v>0</v>
      </c>
      <c r="AU45" s="83">
        <v>0</v>
      </c>
      <c r="AV45" s="83">
        <v>0</v>
      </c>
      <c r="AW45" s="83">
        <v>0</v>
      </c>
      <c r="AX45" s="83">
        <v>0</v>
      </c>
      <c r="AY45" s="83">
        <v>0</v>
      </c>
      <c r="AZ45" s="83">
        <v>0</v>
      </c>
      <c r="BA45" s="83">
        <v>0</v>
      </c>
      <c r="BB45" s="83">
        <v>0</v>
      </c>
      <c r="BC45" s="83">
        <v>0</v>
      </c>
      <c r="BD45" s="83">
        <v>0</v>
      </c>
      <c r="BE45" s="83">
        <v>0</v>
      </c>
      <c r="BF45" s="83">
        <v>0</v>
      </c>
      <c r="BG45" s="83">
        <v>0</v>
      </c>
      <c r="BH45" s="83">
        <v>0</v>
      </c>
      <c r="BI45" s="83">
        <v>3</v>
      </c>
      <c r="BJ45" s="83">
        <v>8</v>
      </c>
      <c r="BK45" s="83">
        <v>13</v>
      </c>
      <c r="BL45" s="83">
        <v>2</v>
      </c>
      <c r="BM45" s="83">
        <v>3</v>
      </c>
      <c r="BN45" s="83">
        <v>29</v>
      </c>
      <c r="BO45" s="83">
        <v>29</v>
      </c>
      <c r="BP45" s="83">
        <v>0</v>
      </c>
      <c r="BQ45" s="99">
        <v>0</v>
      </c>
      <c r="BR45" s="99">
        <v>0</v>
      </c>
      <c r="BS45" s="99">
        <v>11</v>
      </c>
      <c r="BT45" s="99">
        <v>28</v>
      </c>
      <c r="BU45" s="99">
        <v>57</v>
      </c>
      <c r="BV45" s="99">
        <v>83</v>
      </c>
      <c r="BW45" s="99">
        <v>45</v>
      </c>
      <c r="BX45" s="99">
        <v>224</v>
      </c>
      <c r="BY45" s="99">
        <v>224</v>
      </c>
      <c r="BZ45" s="99">
        <v>0</v>
      </c>
      <c r="CA45" s="99">
        <v>0</v>
      </c>
      <c r="CB45" s="99">
        <v>0</v>
      </c>
      <c r="CC45" s="99">
        <v>11</v>
      </c>
      <c r="CD45" s="99">
        <v>28</v>
      </c>
      <c r="CE45" s="99">
        <v>57</v>
      </c>
      <c r="CF45" s="99">
        <v>80</v>
      </c>
      <c r="CG45" s="99">
        <v>43</v>
      </c>
      <c r="CH45" s="99">
        <v>219</v>
      </c>
      <c r="CI45" s="99">
        <v>219</v>
      </c>
      <c r="CJ45" s="99">
        <v>0</v>
      </c>
      <c r="CK45" s="99">
        <v>0</v>
      </c>
      <c r="CL45" s="99">
        <v>0</v>
      </c>
      <c r="CM45" s="99">
        <v>0</v>
      </c>
      <c r="CN45" s="99">
        <v>0</v>
      </c>
      <c r="CO45" s="99">
        <v>0</v>
      </c>
      <c r="CP45" s="99">
        <v>3</v>
      </c>
      <c r="CQ45" s="99">
        <v>2</v>
      </c>
      <c r="CR45" s="99">
        <v>5</v>
      </c>
      <c r="CS45" s="99">
        <v>5</v>
      </c>
      <c r="CT45" s="99">
        <v>0</v>
      </c>
      <c r="CU45" s="99">
        <v>0</v>
      </c>
      <c r="CV45" s="99">
        <v>0</v>
      </c>
      <c r="CW45" s="99">
        <v>7</v>
      </c>
      <c r="CX45" s="99">
        <v>20</v>
      </c>
      <c r="CY45" s="99">
        <v>34</v>
      </c>
      <c r="CZ45" s="99">
        <v>22</v>
      </c>
      <c r="DA45" s="99">
        <v>7</v>
      </c>
      <c r="DB45" s="99">
        <v>90</v>
      </c>
      <c r="DC45" s="99">
        <v>90</v>
      </c>
      <c r="DD45" s="99">
        <v>0</v>
      </c>
      <c r="DE45" s="99">
        <v>0</v>
      </c>
      <c r="DF45" s="99">
        <v>0</v>
      </c>
      <c r="DG45" s="99">
        <v>7</v>
      </c>
      <c r="DH45" s="99">
        <v>20</v>
      </c>
      <c r="DI45" s="99">
        <v>33</v>
      </c>
      <c r="DJ45" s="99">
        <v>22</v>
      </c>
      <c r="DK45" s="99">
        <v>7</v>
      </c>
      <c r="DL45" s="99">
        <v>89</v>
      </c>
      <c r="DM45" s="99">
        <v>89</v>
      </c>
      <c r="DN45" s="99">
        <v>0</v>
      </c>
      <c r="DO45" s="99">
        <v>0</v>
      </c>
      <c r="DP45" s="99">
        <v>0</v>
      </c>
      <c r="DQ45" s="99">
        <v>0</v>
      </c>
      <c r="DR45" s="99">
        <v>0</v>
      </c>
      <c r="DS45" s="99">
        <v>1</v>
      </c>
      <c r="DT45" s="99">
        <v>0</v>
      </c>
      <c r="DU45" s="99">
        <v>0</v>
      </c>
      <c r="DV45" s="99">
        <v>1</v>
      </c>
      <c r="DW45" s="99">
        <v>1</v>
      </c>
      <c r="DX45" s="99">
        <v>0</v>
      </c>
      <c r="DY45" s="99">
        <v>0</v>
      </c>
      <c r="DZ45" s="99">
        <v>0</v>
      </c>
      <c r="EA45" s="99">
        <v>1</v>
      </c>
      <c r="EB45" s="99">
        <v>2</v>
      </c>
      <c r="EC45" s="99">
        <v>12</v>
      </c>
      <c r="ED45" s="99">
        <v>16</v>
      </c>
      <c r="EE45" s="99">
        <v>27</v>
      </c>
      <c r="EF45" s="99">
        <v>58</v>
      </c>
      <c r="EG45" s="99">
        <v>58</v>
      </c>
      <c r="EH45" s="99">
        <v>0</v>
      </c>
      <c r="EI45" s="99">
        <v>0</v>
      </c>
      <c r="EJ45" s="99">
        <v>0</v>
      </c>
      <c r="EK45" s="99">
        <v>1</v>
      </c>
      <c r="EL45" s="99">
        <v>2</v>
      </c>
      <c r="EM45" s="99">
        <v>12</v>
      </c>
      <c r="EN45" s="99">
        <v>13</v>
      </c>
      <c r="EO45" s="99">
        <v>24</v>
      </c>
      <c r="EP45" s="99">
        <v>52</v>
      </c>
      <c r="EQ45" s="99">
        <v>52</v>
      </c>
      <c r="ER45" s="99">
        <v>0</v>
      </c>
      <c r="ES45" s="99">
        <v>0</v>
      </c>
      <c r="ET45" s="99">
        <v>0</v>
      </c>
      <c r="EU45" s="99">
        <v>0</v>
      </c>
      <c r="EV45" s="99">
        <v>0</v>
      </c>
      <c r="EW45" s="99">
        <v>0</v>
      </c>
      <c r="EX45" s="99">
        <v>3</v>
      </c>
      <c r="EY45" s="99">
        <v>3</v>
      </c>
      <c r="EZ45" s="99">
        <v>6</v>
      </c>
      <c r="FA45" s="100">
        <v>6</v>
      </c>
      <c r="FB45" s="83">
        <v>0</v>
      </c>
      <c r="FC45" s="83">
        <v>0</v>
      </c>
      <c r="FD45" s="83">
        <v>0</v>
      </c>
      <c r="FE45" s="83">
        <v>19</v>
      </c>
      <c r="FF45" s="83">
        <v>50</v>
      </c>
      <c r="FG45" s="83">
        <v>103</v>
      </c>
      <c r="FH45" s="83">
        <v>121</v>
      </c>
      <c r="FI45" s="83">
        <v>79</v>
      </c>
      <c r="FJ45" s="83">
        <v>372</v>
      </c>
      <c r="FK45" s="85">
        <v>372</v>
      </c>
    </row>
    <row r="46" spans="1:167" s="73" customFormat="1" ht="18.75" customHeight="1">
      <c r="A46" s="98" t="s">
        <v>53</v>
      </c>
      <c r="B46" s="83">
        <v>161</v>
      </c>
      <c r="C46" s="83">
        <v>256</v>
      </c>
      <c r="D46" s="83">
        <v>417</v>
      </c>
      <c r="E46" s="83">
        <v>0</v>
      </c>
      <c r="F46" s="83">
        <v>239</v>
      </c>
      <c r="G46" s="83">
        <v>282</v>
      </c>
      <c r="H46" s="83">
        <v>188</v>
      </c>
      <c r="I46" s="83">
        <v>129</v>
      </c>
      <c r="J46" s="83">
        <v>120</v>
      </c>
      <c r="K46" s="83">
        <v>958</v>
      </c>
      <c r="L46" s="83">
        <v>1375</v>
      </c>
      <c r="M46" s="83">
        <v>1</v>
      </c>
      <c r="N46" s="83">
        <v>9</v>
      </c>
      <c r="O46" s="83">
        <v>10</v>
      </c>
      <c r="P46" s="83">
        <v>0</v>
      </c>
      <c r="Q46" s="83">
        <v>8</v>
      </c>
      <c r="R46" s="83">
        <v>9</v>
      </c>
      <c r="S46" s="83">
        <v>10</v>
      </c>
      <c r="T46" s="83">
        <v>10</v>
      </c>
      <c r="U46" s="83">
        <v>7</v>
      </c>
      <c r="V46" s="83">
        <v>44</v>
      </c>
      <c r="W46" s="83">
        <v>54</v>
      </c>
      <c r="X46" s="83">
        <v>162</v>
      </c>
      <c r="Y46" s="83">
        <v>265</v>
      </c>
      <c r="Z46" s="83">
        <v>427</v>
      </c>
      <c r="AA46" s="83">
        <v>0</v>
      </c>
      <c r="AB46" s="83">
        <v>247</v>
      </c>
      <c r="AC46" s="83">
        <v>291</v>
      </c>
      <c r="AD46" s="83">
        <v>198</v>
      </c>
      <c r="AE46" s="83">
        <v>139</v>
      </c>
      <c r="AF46" s="83">
        <v>127</v>
      </c>
      <c r="AG46" s="83">
        <v>1002</v>
      </c>
      <c r="AH46" s="83">
        <v>1429</v>
      </c>
      <c r="AI46" s="83">
        <v>0</v>
      </c>
      <c r="AJ46" s="83">
        <v>0</v>
      </c>
      <c r="AK46" s="83">
        <v>0</v>
      </c>
      <c r="AL46" s="83">
        <v>0</v>
      </c>
      <c r="AM46" s="83">
        <v>13</v>
      </c>
      <c r="AN46" s="83">
        <v>13</v>
      </c>
      <c r="AO46" s="83">
        <v>24</v>
      </c>
      <c r="AP46" s="83">
        <v>15</v>
      </c>
      <c r="AQ46" s="83">
        <v>14</v>
      </c>
      <c r="AR46" s="83">
        <v>79</v>
      </c>
      <c r="AS46" s="83">
        <v>79</v>
      </c>
      <c r="AT46" s="83">
        <v>0</v>
      </c>
      <c r="AU46" s="83">
        <v>0</v>
      </c>
      <c r="AV46" s="83">
        <v>0</v>
      </c>
      <c r="AW46" s="83">
        <v>0</v>
      </c>
      <c r="AX46" s="83">
        <v>0</v>
      </c>
      <c r="AY46" s="83">
        <v>1</v>
      </c>
      <c r="AZ46" s="83">
        <v>0</v>
      </c>
      <c r="BA46" s="83">
        <v>2</v>
      </c>
      <c r="BB46" s="83">
        <v>0</v>
      </c>
      <c r="BC46" s="83">
        <v>3</v>
      </c>
      <c r="BD46" s="83">
        <v>3</v>
      </c>
      <c r="BE46" s="83">
        <v>0</v>
      </c>
      <c r="BF46" s="83">
        <v>0</v>
      </c>
      <c r="BG46" s="83">
        <v>0</v>
      </c>
      <c r="BH46" s="83">
        <v>0</v>
      </c>
      <c r="BI46" s="83">
        <v>13</v>
      </c>
      <c r="BJ46" s="83">
        <v>14</v>
      </c>
      <c r="BK46" s="83">
        <v>24</v>
      </c>
      <c r="BL46" s="83">
        <v>17</v>
      </c>
      <c r="BM46" s="83">
        <v>14</v>
      </c>
      <c r="BN46" s="83">
        <v>82</v>
      </c>
      <c r="BO46" s="83">
        <v>82</v>
      </c>
      <c r="BP46" s="83">
        <v>0</v>
      </c>
      <c r="BQ46" s="99">
        <v>0</v>
      </c>
      <c r="BR46" s="99">
        <v>0</v>
      </c>
      <c r="BS46" s="99">
        <v>8</v>
      </c>
      <c r="BT46" s="99">
        <v>24</v>
      </c>
      <c r="BU46" s="99">
        <v>35</v>
      </c>
      <c r="BV46" s="99">
        <v>68</v>
      </c>
      <c r="BW46" s="99">
        <v>79</v>
      </c>
      <c r="BX46" s="99">
        <v>214</v>
      </c>
      <c r="BY46" s="99">
        <v>214</v>
      </c>
      <c r="BZ46" s="99">
        <v>0</v>
      </c>
      <c r="CA46" s="99">
        <v>0</v>
      </c>
      <c r="CB46" s="99">
        <v>0</v>
      </c>
      <c r="CC46" s="99">
        <v>7</v>
      </c>
      <c r="CD46" s="99">
        <v>24</v>
      </c>
      <c r="CE46" s="99">
        <v>34</v>
      </c>
      <c r="CF46" s="99">
        <v>67</v>
      </c>
      <c r="CG46" s="99">
        <v>78</v>
      </c>
      <c r="CH46" s="99">
        <v>210</v>
      </c>
      <c r="CI46" s="99">
        <v>210</v>
      </c>
      <c r="CJ46" s="99">
        <v>0</v>
      </c>
      <c r="CK46" s="99">
        <v>0</v>
      </c>
      <c r="CL46" s="99">
        <v>0</v>
      </c>
      <c r="CM46" s="99">
        <v>1</v>
      </c>
      <c r="CN46" s="99">
        <v>0</v>
      </c>
      <c r="CO46" s="99">
        <v>1</v>
      </c>
      <c r="CP46" s="99">
        <v>1</v>
      </c>
      <c r="CQ46" s="99">
        <v>1</v>
      </c>
      <c r="CR46" s="99">
        <v>4</v>
      </c>
      <c r="CS46" s="99">
        <v>4</v>
      </c>
      <c r="CT46" s="99">
        <v>0</v>
      </c>
      <c r="CU46" s="99">
        <v>0</v>
      </c>
      <c r="CV46" s="99">
        <v>0</v>
      </c>
      <c r="CW46" s="99">
        <v>6</v>
      </c>
      <c r="CX46" s="99">
        <v>11</v>
      </c>
      <c r="CY46" s="99">
        <v>16</v>
      </c>
      <c r="CZ46" s="99">
        <v>22</v>
      </c>
      <c r="DA46" s="99">
        <v>8</v>
      </c>
      <c r="DB46" s="99">
        <v>63</v>
      </c>
      <c r="DC46" s="99">
        <v>63</v>
      </c>
      <c r="DD46" s="99">
        <v>0</v>
      </c>
      <c r="DE46" s="99">
        <v>0</v>
      </c>
      <c r="DF46" s="99">
        <v>0</v>
      </c>
      <c r="DG46" s="99">
        <v>6</v>
      </c>
      <c r="DH46" s="99">
        <v>11</v>
      </c>
      <c r="DI46" s="99">
        <v>16</v>
      </c>
      <c r="DJ46" s="99">
        <v>21</v>
      </c>
      <c r="DK46" s="99">
        <v>8</v>
      </c>
      <c r="DL46" s="99">
        <v>62</v>
      </c>
      <c r="DM46" s="99">
        <v>62</v>
      </c>
      <c r="DN46" s="99">
        <v>0</v>
      </c>
      <c r="DO46" s="99">
        <v>0</v>
      </c>
      <c r="DP46" s="99">
        <v>0</v>
      </c>
      <c r="DQ46" s="99">
        <v>0</v>
      </c>
      <c r="DR46" s="99">
        <v>0</v>
      </c>
      <c r="DS46" s="99">
        <v>0</v>
      </c>
      <c r="DT46" s="99">
        <v>1</v>
      </c>
      <c r="DU46" s="99">
        <v>0</v>
      </c>
      <c r="DV46" s="99">
        <v>1</v>
      </c>
      <c r="DW46" s="99">
        <v>1</v>
      </c>
      <c r="DX46" s="99">
        <v>0</v>
      </c>
      <c r="DY46" s="99">
        <v>0</v>
      </c>
      <c r="DZ46" s="99">
        <v>0</v>
      </c>
      <c r="EA46" s="99">
        <v>0</v>
      </c>
      <c r="EB46" s="99">
        <v>5</v>
      </c>
      <c r="EC46" s="99">
        <v>6</v>
      </c>
      <c r="ED46" s="99">
        <v>19</v>
      </c>
      <c r="EE46" s="99">
        <v>64</v>
      </c>
      <c r="EF46" s="99">
        <v>94</v>
      </c>
      <c r="EG46" s="99">
        <v>94</v>
      </c>
      <c r="EH46" s="99">
        <v>0</v>
      </c>
      <c r="EI46" s="99">
        <v>0</v>
      </c>
      <c r="EJ46" s="99">
        <v>0</v>
      </c>
      <c r="EK46" s="99">
        <v>0</v>
      </c>
      <c r="EL46" s="99">
        <v>5</v>
      </c>
      <c r="EM46" s="99">
        <v>6</v>
      </c>
      <c r="EN46" s="99">
        <v>19</v>
      </c>
      <c r="EO46" s="99">
        <v>62</v>
      </c>
      <c r="EP46" s="99">
        <v>92</v>
      </c>
      <c r="EQ46" s="99">
        <v>92</v>
      </c>
      <c r="ER46" s="99">
        <v>0</v>
      </c>
      <c r="ES46" s="99">
        <v>0</v>
      </c>
      <c r="ET46" s="99">
        <v>0</v>
      </c>
      <c r="EU46" s="99">
        <v>0</v>
      </c>
      <c r="EV46" s="99">
        <v>0</v>
      </c>
      <c r="EW46" s="99">
        <v>0</v>
      </c>
      <c r="EX46" s="99">
        <v>0</v>
      </c>
      <c r="EY46" s="99">
        <v>2</v>
      </c>
      <c r="EZ46" s="99">
        <v>2</v>
      </c>
      <c r="FA46" s="100">
        <v>2</v>
      </c>
      <c r="FB46" s="83">
        <v>0</v>
      </c>
      <c r="FC46" s="83">
        <v>0</v>
      </c>
      <c r="FD46" s="83">
        <v>0</v>
      </c>
      <c r="FE46" s="83">
        <v>14</v>
      </c>
      <c r="FF46" s="83">
        <v>40</v>
      </c>
      <c r="FG46" s="83">
        <v>56</v>
      </c>
      <c r="FH46" s="83">
        <v>106</v>
      </c>
      <c r="FI46" s="83">
        <v>151</v>
      </c>
      <c r="FJ46" s="83">
        <v>367</v>
      </c>
      <c r="FK46" s="85">
        <v>367</v>
      </c>
    </row>
    <row r="47" spans="1:167" s="73" customFormat="1" ht="18.75" customHeight="1">
      <c r="A47" s="98" t="s">
        <v>54</v>
      </c>
      <c r="B47" s="83">
        <v>150</v>
      </c>
      <c r="C47" s="83">
        <v>196</v>
      </c>
      <c r="D47" s="83">
        <v>346</v>
      </c>
      <c r="E47" s="83">
        <v>0</v>
      </c>
      <c r="F47" s="83">
        <v>180</v>
      </c>
      <c r="G47" s="83">
        <v>249</v>
      </c>
      <c r="H47" s="83">
        <v>174</v>
      </c>
      <c r="I47" s="83">
        <v>93</v>
      </c>
      <c r="J47" s="83">
        <v>59</v>
      </c>
      <c r="K47" s="83">
        <v>755</v>
      </c>
      <c r="L47" s="83">
        <v>1101</v>
      </c>
      <c r="M47" s="83">
        <v>3</v>
      </c>
      <c r="N47" s="83">
        <v>6</v>
      </c>
      <c r="O47" s="83">
        <v>9</v>
      </c>
      <c r="P47" s="83">
        <v>0</v>
      </c>
      <c r="Q47" s="83">
        <v>6</v>
      </c>
      <c r="R47" s="83">
        <v>25</v>
      </c>
      <c r="S47" s="83">
        <v>12</v>
      </c>
      <c r="T47" s="83">
        <v>10</v>
      </c>
      <c r="U47" s="83">
        <v>6</v>
      </c>
      <c r="V47" s="83">
        <v>59</v>
      </c>
      <c r="W47" s="83">
        <v>68</v>
      </c>
      <c r="X47" s="83">
        <v>153</v>
      </c>
      <c r="Y47" s="83">
        <v>202</v>
      </c>
      <c r="Z47" s="83">
        <v>355</v>
      </c>
      <c r="AA47" s="83">
        <v>0</v>
      </c>
      <c r="AB47" s="83">
        <v>186</v>
      </c>
      <c r="AC47" s="83">
        <v>274</v>
      </c>
      <c r="AD47" s="83">
        <v>186</v>
      </c>
      <c r="AE47" s="83">
        <v>103</v>
      </c>
      <c r="AF47" s="83">
        <v>65</v>
      </c>
      <c r="AG47" s="83">
        <v>814</v>
      </c>
      <c r="AH47" s="83">
        <v>1169</v>
      </c>
      <c r="AI47" s="83">
        <v>0</v>
      </c>
      <c r="AJ47" s="83">
        <v>0</v>
      </c>
      <c r="AK47" s="83">
        <v>0</v>
      </c>
      <c r="AL47" s="83">
        <v>0</v>
      </c>
      <c r="AM47" s="83">
        <v>10</v>
      </c>
      <c r="AN47" s="83">
        <v>16</v>
      </c>
      <c r="AO47" s="83">
        <v>18</v>
      </c>
      <c r="AP47" s="83">
        <v>21</v>
      </c>
      <c r="AQ47" s="83">
        <v>5</v>
      </c>
      <c r="AR47" s="83">
        <v>70</v>
      </c>
      <c r="AS47" s="83">
        <v>70</v>
      </c>
      <c r="AT47" s="83">
        <v>0</v>
      </c>
      <c r="AU47" s="83">
        <v>0</v>
      </c>
      <c r="AV47" s="83">
        <v>0</v>
      </c>
      <c r="AW47" s="83">
        <v>0</v>
      </c>
      <c r="AX47" s="83">
        <v>0</v>
      </c>
      <c r="AY47" s="83">
        <v>1</v>
      </c>
      <c r="AZ47" s="83">
        <v>0</v>
      </c>
      <c r="BA47" s="83">
        <v>0</v>
      </c>
      <c r="BB47" s="83">
        <v>1</v>
      </c>
      <c r="BC47" s="83">
        <v>2</v>
      </c>
      <c r="BD47" s="83">
        <v>2</v>
      </c>
      <c r="BE47" s="83">
        <v>0</v>
      </c>
      <c r="BF47" s="83">
        <v>0</v>
      </c>
      <c r="BG47" s="83">
        <v>0</v>
      </c>
      <c r="BH47" s="83">
        <v>0</v>
      </c>
      <c r="BI47" s="83">
        <v>10</v>
      </c>
      <c r="BJ47" s="83">
        <v>17</v>
      </c>
      <c r="BK47" s="83">
        <v>18</v>
      </c>
      <c r="BL47" s="83">
        <v>21</v>
      </c>
      <c r="BM47" s="83">
        <v>6</v>
      </c>
      <c r="BN47" s="83">
        <v>72</v>
      </c>
      <c r="BO47" s="83">
        <v>72</v>
      </c>
      <c r="BP47" s="83">
        <v>0</v>
      </c>
      <c r="BQ47" s="99">
        <v>0</v>
      </c>
      <c r="BR47" s="99">
        <v>0</v>
      </c>
      <c r="BS47" s="99">
        <v>10</v>
      </c>
      <c r="BT47" s="99">
        <v>34</v>
      </c>
      <c r="BU47" s="99">
        <v>70</v>
      </c>
      <c r="BV47" s="99">
        <v>105</v>
      </c>
      <c r="BW47" s="99">
        <v>72</v>
      </c>
      <c r="BX47" s="99">
        <v>291</v>
      </c>
      <c r="BY47" s="99">
        <v>291</v>
      </c>
      <c r="BZ47" s="99">
        <v>0</v>
      </c>
      <c r="CA47" s="99">
        <v>0</v>
      </c>
      <c r="CB47" s="99">
        <v>0</v>
      </c>
      <c r="CC47" s="99">
        <v>10</v>
      </c>
      <c r="CD47" s="99">
        <v>34</v>
      </c>
      <c r="CE47" s="99">
        <v>68</v>
      </c>
      <c r="CF47" s="99">
        <v>104</v>
      </c>
      <c r="CG47" s="99">
        <v>70</v>
      </c>
      <c r="CH47" s="99">
        <v>286</v>
      </c>
      <c r="CI47" s="99">
        <v>286</v>
      </c>
      <c r="CJ47" s="99">
        <v>0</v>
      </c>
      <c r="CK47" s="99">
        <v>0</v>
      </c>
      <c r="CL47" s="99">
        <v>0</v>
      </c>
      <c r="CM47" s="99">
        <v>0</v>
      </c>
      <c r="CN47" s="99">
        <v>0</v>
      </c>
      <c r="CO47" s="99">
        <v>2</v>
      </c>
      <c r="CP47" s="99">
        <v>1</v>
      </c>
      <c r="CQ47" s="99">
        <v>2</v>
      </c>
      <c r="CR47" s="99">
        <v>5</v>
      </c>
      <c r="CS47" s="99">
        <v>5</v>
      </c>
      <c r="CT47" s="99">
        <v>0</v>
      </c>
      <c r="CU47" s="99">
        <v>0</v>
      </c>
      <c r="CV47" s="99">
        <v>0</v>
      </c>
      <c r="CW47" s="99">
        <v>22</v>
      </c>
      <c r="CX47" s="99">
        <v>25</v>
      </c>
      <c r="CY47" s="99">
        <v>45</v>
      </c>
      <c r="CZ47" s="99">
        <v>36</v>
      </c>
      <c r="DA47" s="99">
        <v>13</v>
      </c>
      <c r="DB47" s="99">
        <v>141</v>
      </c>
      <c r="DC47" s="99">
        <v>141</v>
      </c>
      <c r="DD47" s="99">
        <v>0</v>
      </c>
      <c r="DE47" s="99">
        <v>0</v>
      </c>
      <c r="DF47" s="99">
        <v>0</v>
      </c>
      <c r="DG47" s="99">
        <v>20</v>
      </c>
      <c r="DH47" s="99">
        <v>22</v>
      </c>
      <c r="DI47" s="99">
        <v>44</v>
      </c>
      <c r="DJ47" s="99">
        <v>33</v>
      </c>
      <c r="DK47" s="99">
        <v>13</v>
      </c>
      <c r="DL47" s="99">
        <v>132</v>
      </c>
      <c r="DM47" s="99">
        <v>132</v>
      </c>
      <c r="DN47" s="99">
        <v>0</v>
      </c>
      <c r="DO47" s="99">
        <v>0</v>
      </c>
      <c r="DP47" s="99">
        <v>0</v>
      </c>
      <c r="DQ47" s="99">
        <v>2</v>
      </c>
      <c r="DR47" s="99">
        <v>3</v>
      </c>
      <c r="DS47" s="99">
        <v>1</v>
      </c>
      <c r="DT47" s="99">
        <v>3</v>
      </c>
      <c r="DU47" s="99">
        <v>0</v>
      </c>
      <c r="DV47" s="99">
        <v>9</v>
      </c>
      <c r="DW47" s="99">
        <v>9</v>
      </c>
      <c r="DX47" s="99">
        <v>0</v>
      </c>
      <c r="DY47" s="99">
        <v>0</v>
      </c>
      <c r="DZ47" s="99">
        <v>0</v>
      </c>
      <c r="EA47" s="99">
        <v>0</v>
      </c>
      <c r="EB47" s="99">
        <v>0</v>
      </c>
      <c r="EC47" s="99">
        <v>6</v>
      </c>
      <c r="ED47" s="99">
        <v>16</v>
      </c>
      <c r="EE47" s="99">
        <v>34</v>
      </c>
      <c r="EF47" s="99">
        <v>56</v>
      </c>
      <c r="EG47" s="99">
        <v>56</v>
      </c>
      <c r="EH47" s="99">
        <v>0</v>
      </c>
      <c r="EI47" s="99">
        <v>0</v>
      </c>
      <c r="EJ47" s="99">
        <v>0</v>
      </c>
      <c r="EK47" s="99">
        <v>0</v>
      </c>
      <c r="EL47" s="99">
        <v>0</v>
      </c>
      <c r="EM47" s="99">
        <v>6</v>
      </c>
      <c r="EN47" s="99">
        <v>14</v>
      </c>
      <c r="EO47" s="99">
        <v>31</v>
      </c>
      <c r="EP47" s="99">
        <v>51</v>
      </c>
      <c r="EQ47" s="99">
        <v>51</v>
      </c>
      <c r="ER47" s="99">
        <v>0</v>
      </c>
      <c r="ES47" s="99">
        <v>0</v>
      </c>
      <c r="ET47" s="99">
        <v>0</v>
      </c>
      <c r="EU47" s="99">
        <v>0</v>
      </c>
      <c r="EV47" s="99">
        <v>0</v>
      </c>
      <c r="EW47" s="99">
        <v>0</v>
      </c>
      <c r="EX47" s="99">
        <v>2</v>
      </c>
      <c r="EY47" s="99">
        <v>3</v>
      </c>
      <c r="EZ47" s="99">
        <v>5</v>
      </c>
      <c r="FA47" s="100">
        <v>5</v>
      </c>
      <c r="FB47" s="83">
        <v>0</v>
      </c>
      <c r="FC47" s="83">
        <v>0</v>
      </c>
      <c r="FD47" s="83">
        <v>0</v>
      </c>
      <c r="FE47" s="83">
        <v>32</v>
      </c>
      <c r="FF47" s="83">
        <v>59</v>
      </c>
      <c r="FG47" s="83">
        <v>121</v>
      </c>
      <c r="FH47" s="83">
        <v>157</v>
      </c>
      <c r="FI47" s="83">
        <v>119</v>
      </c>
      <c r="FJ47" s="83">
        <v>488</v>
      </c>
      <c r="FK47" s="85">
        <v>488</v>
      </c>
    </row>
    <row r="48" spans="1:167" s="73" customFormat="1" ht="18.75" customHeight="1">
      <c r="A48" s="98" t="s">
        <v>55</v>
      </c>
      <c r="B48" s="83">
        <v>161</v>
      </c>
      <c r="C48" s="83">
        <v>160</v>
      </c>
      <c r="D48" s="83">
        <v>321</v>
      </c>
      <c r="E48" s="83">
        <v>1</v>
      </c>
      <c r="F48" s="83">
        <v>355</v>
      </c>
      <c r="G48" s="83">
        <v>277</v>
      </c>
      <c r="H48" s="83">
        <v>207</v>
      </c>
      <c r="I48" s="83">
        <v>125</v>
      </c>
      <c r="J48" s="83">
        <v>85</v>
      </c>
      <c r="K48" s="83">
        <v>1050</v>
      </c>
      <c r="L48" s="83">
        <v>1371</v>
      </c>
      <c r="M48" s="83">
        <v>0</v>
      </c>
      <c r="N48" s="83">
        <v>2</v>
      </c>
      <c r="O48" s="83">
        <v>2</v>
      </c>
      <c r="P48" s="83">
        <v>0</v>
      </c>
      <c r="Q48" s="83">
        <v>9</v>
      </c>
      <c r="R48" s="83">
        <v>12</v>
      </c>
      <c r="S48" s="83">
        <v>17</v>
      </c>
      <c r="T48" s="83">
        <v>5</v>
      </c>
      <c r="U48" s="83">
        <v>3</v>
      </c>
      <c r="V48" s="83">
        <v>46</v>
      </c>
      <c r="W48" s="83">
        <v>48</v>
      </c>
      <c r="X48" s="83">
        <v>161</v>
      </c>
      <c r="Y48" s="83">
        <v>162</v>
      </c>
      <c r="Z48" s="83">
        <v>323</v>
      </c>
      <c r="AA48" s="83">
        <v>1</v>
      </c>
      <c r="AB48" s="83">
        <v>364</v>
      </c>
      <c r="AC48" s="83">
        <v>289</v>
      </c>
      <c r="AD48" s="83">
        <v>224</v>
      </c>
      <c r="AE48" s="83">
        <v>130</v>
      </c>
      <c r="AF48" s="83">
        <v>88</v>
      </c>
      <c r="AG48" s="83">
        <v>1096</v>
      </c>
      <c r="AH48" s="83">
        <v>1419</v>
      </c>
      <c r="AI48" s="83">
        <v>0</v>
      </c>
      <c r="AJ48" s="83">
        <v>0</v>
      </c>
      <c r="AK48" s="83">
        <v>0</v>
      </c>
      <c r="AL48" s="83">
        <v>0</v>
      </c>
      <c r="AM48" s="83">
        <v>12</v>
      </c>
      <c r="AN48" s="83">
        <v>18</v>
      </c>
      <c r="AO48" s="83">
        <v>20</v>
      </c>
      <c r="AP48" s="83">
        <v>14</v>
      </c>
      <c r="AQ48" s="83">
        <v>6</v>
      </c>
      <c r="AR48" s="83">
        <v>70</v>
      </c>
      <c r="AS48" s="83">
        <v>70</v>
      </c>
      <c r="AT48" s="83">
        <v>0</v>
      </c>
      <c r="AU48" s="83">
        <v>0</v>
      </c>
      <c r="AV48" s="83">
        <v>0</v>
      </c>
      <c r="AW48" s="83">
        <v>0</v>
      </c>
      <c r="AX48" s="83">
        <v>0</v>
      </c>
      <c r="AY48" s="83">
        <v>0</v>
      </c>
      <c r="AZ48" s="83">
        <v>0</v>
      </c>
      <c r="BA48" s="83">
        <v>0</v>
      </c>
      <c r="BB48" s="83">
        <v>0</v>
      </c>
      <c r="BC48" s="83">
        <v>0</v>
      </c>
      <c r="BD48" s="83">
        <v>0</v>
      </c>
      <c r="BE48" s="83">
        <v>0</v>
      </c>
      <c r="BF48" s="83">
        <v>0</v>
      </c>
      <c r="BG48" s="83">
        <v>0</v>
      </c>
      <c r="BH48" s="83">
        <v>0</v>
      </c>
      <c r="BI48" s="83">
        <v>12</v>
      </c>
      <c r="BJ48" s="83">
        <v>18</v>
      </c>
      <c r="BK48" s="83">
        <v>20</v>
      </c>
      <c r="BL48" s="83">
        <v>14</v>
      </c>
      <c r="BM48" s="83">
        <v>6</v>
      </c>
      <c r="BN48" s="83">
        <v>70</v>
      </c>
      <c r="BO48" s="83">
        <v>70</v>
      </c>
      <c r="BP48" s="83">
        <v>0</v>
      </c>
      <c r="BQ48" s="99">
        <v>0</v>
      </c>
      <c r="BR48" s="99">
        <v>0</v>
      </c>
      <c r="BS48" s="99">
        <v>17</v>
      </c>
      <c r="BT48" s="99">
        <v>24</v>
      </c>
      <c r="BU48" s="99">
        <v>61</v>
      </c>
      <c r="BV48" s="99">
        <v>85</v>
      </c>
      <c r="BW48" s="99">
        <v>75</v>
      </c>
      <c r="BX48" s="99">
        <v>262</v>
      </c>
      <c r="BY48" s="99">
        <v>262</v>
      </c>
      <c r="BZ48" s="99">
        <v>0</v>
      </c>
      <c r="CA48" s="99">
        <v>0</v>
      </c>
      <c r="CB48" s="99">
        <v>0</v>
      </c>
      <c r="CC48" s="99">
        <v>17</v>
      </c>
      <c r="CD48" s="99">
        <v>24</v>
      </c>
      <c r="CE48" s="99">
        <v>60</v>
      </c>
      <c r="CF48" s="99">
        <v>85</v>
      </c>
      <c r="CG48" s="99">
        <v>75</v>
      </c>
      <c r="CH48" s="99">
        <v>261</v>
      </c>
      <c r="CI48" s="99">
        <v>261</v>
      </c>
      <c r="CJ48" s="99">
        <v>0</v>
      </c>
      <c r="CK48" s="99">
        <v>0</v>
      </c>
      <c r="CL48" s="99">
        <v>0</v>
      </c>
      <c r="CM48" s="99">
        <v>0</v>
      </c>
      <c r="CN48" s="99">
        <v>0</v>
      </c>
      <c r="CO48" s="99">
        <v>1</v>
      </c>
      <c r="CP48" s="99">
        <v>0</v>
      </c>
      <c r="CQ48" s="99">
        <v>0</v>
      </c>
      <c r="CR48" s="99">
        <v>1</v>
      </c>
      <c r="CS48" s="99">
        <v>1</v>
      </c>
      <c r="CT48" s="99">
        <v>0</v>
      </c>
      <c r="CU48" s="99">
        <v>0</v>
      </c>
      <c r="CV48" s="99">
        <v>0</v>
      </c>
      <c r="CW48" s="99">
        <v>7</v>
      </c>
      <c r="CX48" s="99">
        <v>17</v>
      </c>
      <c r="CY48" s="99">
        <v>25</v>
      </c>
      <c r="CZ48" s="99">
        <v>40</v>
      </c>
      <c r="DA48" s="99">
        <v>16</v>
      </c>
      <c r="DB48" s="99">
        <v>105</v>
      </c>
      <c r="DC48" s="99">
        <v>105</v>
      </c>
      <c r="DD48" s="99">
        <v>0</v>
      </c>
      <c r="DE48" s="99">
        <v>0</v>
      </c>
      <c r="DF48" s="99">
        <v>0</v>
      </c>
      <c r="DG48" s="99">
        <v>7</v>
      </c>
      <c r="DH48" s="99">
        <v>17</v>
      </c>
      <c r="DI48" s="99">
        <v>25</v>
      </c>
      <c r="DJ48" s="99">
        <v>39</v>
      </c>
      <c r="DK48" s="99">
        <v>15</v>
      </c>
      <c r="DL48" s="99">
        <v>103</v>
      </c>
      <c r="DM48" s="99">
        <v>103</v>
      </c>
      <c r="DN48" s="99">
        <v>0</v>
      </c>
      <c r="DO48" s="99">
        <v>0</v>
      </c>
      <c r="DP48" s="99">
        <v>0</v>
      </c>
      <c r="DQ48" s="99">
        <v>0</v>
      </c>
      <c r="DR48" s="99">
        <v>0</v>
      </c>
      <c r="DS48" s="99">
        <v>0</v>
      </c>
      <c r="DT48" s="99">
        <v>1</v>
      </c>
      <c r="DU48" s="99">
        <v>1</v>
      </c>
      <c r="DV48" s="99">
        <v>2</v>
      </c>
      <c r="DW48" s="99">
        <v>2</v>
      </c>
      <c r="DX48" s="99">
        <v>0</v>
      </c>
      <c r="DY48" s="99">
        <v>0</v>
      </c>
      <c r="DZ48" s="99">
        <v>0</v>
      </c>
      <c r="EA48" s="99">
        <v>0</v>
      </c>
      <c r="EB48" s="99">
        <v>0</v>
      </c>
      <c r="EC48" s="99">
        <v>7</v>
      </c>
      <c r="ED48" s="99">
        <v>14</v>
      </c>
      <c r="EE48" s="99">
        <v>54</v>
      </c>
      <c r="EF48" s="99">
        <v>75</v>
      </c>
      <c r="EG48" s="99">
        <v>75</v>
      </c>
      <c r="EH48" s="99">
        <v>0</v>
      </c>
      <c r="EI48" s="99">
        <v>0</v>
      </c>
      <c r="EJ48" s="99">
        <v>0</v>
      </c>
      <c r="EK48" s="99">
        <v>0</v>
      </c>
      <c r="EL48" s="99">
        <v>0</v>
      </c>
      <c r="EM48" s="99">
        <v>6</v>
      </c>
      <c r="EN48" s="99">
        <v>13</v>
      </c>
      <c r="EO48" s="99">
        <v>52</v>
      </c>
      <c r="EP48" s="99">
        <v>71</v>
      </c>
      <c r="EQ48" s="99">
        <v>71</v>
      </c>
      <c r="ER48" s="99">
        <v>0</v>
      </c>
      <c r="ES48" s="99">
        <v>0</v>
      </c>
      <c r="ET48" s="99">
        <v>0</v>
      </c>
      <c r="EU48" s="99">
        <v>0</v>
      </c>
      <c r="EV48" s="99">
        <v>0</v>
      </c>
      <c r="EW48" s="99">
        <v>1</v>
      </c>
      <c r="EX48" s="99">
        <v>1</v>
      </c>
      <c r="EY48" s="99">
        <v>2</v>
      </c>
      <c r="EZ48" s="99">
        <v>4</v>
      </c>
      <c r="FA48" s="100">
        <v>4</v>
      </c>
      <c r="FB48" s="83">
        <v>0</v>
      </c>
      <c r="FC48" s="83">
        <v>0</v>
      </c>
      <c r="FD48" s="83">
        <v>0</v>
      </c>
      <c r="FE48" s="83">
        <v>24</v>
      </c>
      <c r="FF48" s="83">
        <v>41</v>
      </c>
      <c r="FG48" s="83">
        <v>92</v>
      </c>
      <c r="FH48" s="83">
        <v>137</v>
      </c>
      <c r="FI48" s="83">
        <v>144</v>
      </c>
      <c r="FJ48" s="83">
        <v>438</v>
      </c>
      <c r="FK48" s="85">
        <v>438</v>
      </c>
    </row>
    <row r="49" spans="1:167" s="73" customFormat="1" ht="18.75" customHeight="1">
      <c r="A49" s="98" t="s">
        <v>56</v>
      </c>
      <c r="B49" s="83">
        <v>248</v>
      </c>
      <c r="C49" s="83">
        <v>223</v>
      </c>
      <c r="D49" s="83">
        <v>471</v>
      </c>
      <c r="E49" s="83">
        <v>2</v>
      </c>
      <c r="F49" s="83">
        <v>527</v>
      </c>
      <c r="G49" s="83">
        <v>319</v>
      </c>
      <c r="H49" s="83">
        <v>251</v>
      </c>
      <c r="I49" s="83">
        <v>140</v>
      </c>
      <c r="J49" s="83">
        <v>108</v>
      </c>
      <c r="K49" s="83">
        <v>1347</v>
      </c>
      <c r="L49" s="83">
        <v>1818</v>
      </c>
      <c r="M49" s="83">
        <v>1</v>
      </c>
      <c r="N49" s="83">
        <v>7</v>
      </c>
      <c r="O49" s="83">
        <v>8</v>
      </c>
      <c r="P49" s="83">
        <v>0</v>
      </c>
      <c r="Q49" s="83">
        <v>17</v>
      </c>
      <c r="R49" s="83">
        <v>22</v>
      </c>
      <c r="S49" s="83">
        <v>7</v>
      </c>
      <c r="T49" s="83">
        <v>10</v>
      </c>
      <c r="U49" s="83">
        <v>2</v>
      </c>
      <c r="V49" s="83">
        <v>58</v>
      </c>
      <c r="W49" s="83">
        <v>66</v>
      </c>
      <c r="X49" s="83">
        <v>249</v>
      </c>
      <c r="Y49" s="83">
        <v>230</v>
      </c>
      <c r="Z49" s="83">
        <v>479</v>
      </c>
      <c r="AA49" s="83">
        <v>2</v>
      </c>
      <c r="AB49" s="83">
        <v>544</v>
      </c>
      <c r="AC49" s="83">
        <v>341</v>
      </c>
      <c r="AD49" s="83">
        <v>258</v>
      </c>
      <c r="AE49" s="83">
        <v>150</v>
      </c>
      <c r="AF49" s="83">
        <v>110</v>
      </c>
      <c r="AG49" s="83">
        <v>1405</v>
      </c>
      <c r="AH49" s="83">
        <v>1884</v>
      </c>
      <c r="AI49" s="83">
        <v>0</v>
      </c>
      <c r="AJ49" s="83">
        <v>0</v>
      </c>
      <c r="AK49" s="83">
        <v>0</v>
      </c>
      <c r="AL49" s="83">
        <v>0</v>
      </c>
      <c r="AM49" s="83">
        <v>26</v>
      </c>
      <c r="AN49" s="83">
        <v>34</v>
      </c>
      <c r="AO49" s="83">
        <v>28</v>
      </c>
      <c r="AP49" s="83">
        <v>17</v>
      </c>
      <c r="AQ49" s="83">
        <v>11</v>
      </c>
      <c r="AR49" s="83">
        <v>116</v>
      </c>
      <c r="AS49" s="83">
        <v>116</v>
      </c>
      <c r="AT49" s="83">
        <v>0</v>
      </c>
      <c r="AU49" s="83">
        <v>0</v>
      </c>
      <c r="AV49" s="83">
        <v>0</v>
      </c>
      <c r="AW49" s="83">
        <v>0</v>
      </c>
      <c r="AX49" s="83">
        <v>0</v>
      </c>
      <c r="AY49" s="83">
        <v>0</v>
      </c>
      <c r="AZ49" s="83">
        <v>0</v>
      </c>
      <c r="BA49" s="83">
        <v>0</v>
      </c>
      <c r="BB49" s="83">
        <v>0</v>
      </c>
      <c r="BC49" s="83">
        <v>0</v>
      </c>
      <c r="BD49" s="83">
        <v>0</v>
      </c>
      <c r="BE49" s="83">
        <v>0</v>
      </c>
      <c r="BF49" s="83">
        <v>0</v>
      </c>
      <c r="BG49" s="83">
        <v>0</v>
      </c>
      <c r="BH49" s="83">
        <v>0</v>
      </c>
      <c r="BI49" s="83">
        <v>26</v>
      </c>
      <c r="BJ49" s="83">
        <v>34</v>
      </c>
      <c r="BK49" s="83">
        <v>28</v>
      </c>
      <c r="BL49" s="83">
        <v>17</v>
      </c>
      <c r="BM49" s="83">
        <v>11</v>
      </c>
      <c r="BN49" s="83">
        <v>116</v>
      </c>
      <c r="BO49" s="83">
        <v>116</v>
      </c>
      <c r="BP49" s="83">
        <v>0</v>
      </c>
      <c r="BQ49" s="99">
        <v>0</v>
      </c>
      <c r="BR49" s="99">
        <v>0</v>
      </c>
      <c r="BS49" s="99">
        <v>17</v>
      </c>
      <c r="BT49" s="99">
        <v>25</v>
      </c>
      <c r="BU49" s="99">
        <v>51</v>
      </c>
      <c r="BV49" s="99">
        <v>105</v>
      </c>
      <c r="BW49" s="99">
        <v>85</v>
      </c>
      <c r="BX49" s="99">
        <v>283</v>
      </c>
      <c r="BY49" s="99">
        <v>283</v>
      </c>
      <c r="BZ49" s="99">
        <v>0</v>
      </c>
      <c r="CA49" s="99">
        <v>0</v>
      </c>
      <c r="CB49" s="99">
        <v>0</v>
      </c>
      <c r="CC49" s="99">
        <v>17</v>
      </c>
      <c r="CD49" s="99">
        <v>25</v>
      </c>
      <c r="CE49" s="99">
        <v>49</v>
      </c>
      <c r="CF49" s="99">
        <v>102</v>
      </c>
      <c r="CG49" s="99">
        <v>84</v>
      </c>
      <c r="CH49" s="99">
        <v>277</v>
      </c>
      <c r="CI49" s="99">
        <v>277</v>
      </c>
      <c r="CJ49" s="99">
        <v>0</v>
      </c>
      <c r="CK49" s="99">
        <v>0</v>
      </c>
      <c r="CL49" s="99">
        <v>0</v>
      </c>
      <c r="CM49" s="99">
        <v>0</v>
      </c>
      <c r="CN49" s="99">
        <v>0</v>
      </c>
      <c r="CO49" s="99">
        <v>2</v>
      </c>
      <c r="CP49" s="99">
        <v>3</v>
      </c>
      <c r="CQ49" s="99">
        <v>1</v>
      </c>
      <c r="CR49" s="99">
        <v>6</v>
      </c>
      <c r="CS49" s="99">
        <v>6</v>
      </c>
      <c r="CT49" s="99">
        <v>0</v>
      </c>
      <c r="CU49" s="99">
        <v>0</v>
      </c>
      <c r="CV49" s="99">
        <v>0</v>
      </c>
      <c r="CW49" s="99">
        <v>23</v>
      </c>
      <c r="CX49" s="99">
        <v>26</v>
      </c>
      <c r="CY49" s="99">
        <v>46</v>
      </c>
      <c r="CZ49" s="99">
        <v>34</v>
      </c>
      <c r="DA49" s="99">
        <v>13</v>
      </c>
      <c r="DB49" s="99">
        <v>142</v>
      </c>
      <c r="DC49" s="99">
        <v>142</v>
      </c>
      <c r="DD49" s="99">
        <v>0</v>
      </c>
      <c r="DE49" s="99">
        <v>0</v>
      </c>
      <c r="DF49" s="99">
        <v>0</v>
      </c>
      <c r="DG49" s="99">
        <v>23</v>
      </c>
      <c r="DH49" s="99">
        <v>26</v>
      </c>
      <c r="DI49" s="99">
        <v>46</v>
      </c>
      <c r="DJ49" s="99">
        <v>32</v>
      </c>
      <c r="DK49" s="99">
        <v>13</v>
      </c>
      <c r="DL49" s="99">
        <v>140</v>
      </c>
      <c r="DM49" s="99">
        <v>140</v>
      </c>
      <c r="DN49" s="99">
        <v>0</v>
      </c>
      <c r="DO49" s="99">
        <v>0</v>
      </c>
      <c r="DP49" s="99">
        <v>0</v>
      </c>
      <c r="DQ49" s="99">
        <v>0</v>
      </c>
      <c r="DR49" s="99">
        <v>0</v>
      </c>
      <c r="DS49" s="99">
        <v>0</v>
      </c>
      <c r="DT49" s="99">
        <v>2</v>
      </c>
      <c r="DU49" s="99">
        <v>0</v>
      </c>
      <c r="DV49" s="99">
        <v>2</v>
      </c>
      <c r="DW49" s="99">
        <v>2</v>
      </c>
      <c r="DX49" s="99">
        <v>0</v>
      </c>
      <c r="DY49" s="99">
        <v>0</v>
      </c>
      <c r="DZ49" s="99">
        <v>0</v>
      </c>
      <c r="EA49" s="99">
        <v>0</v>
      </c>
      <c r="EB49" s="99">
        <v>2</v>
      </c>
      <c r="EC49" s="99">
        <v>8</v>
      </c>
      <c r="ED49" s="99">
        <v>15</v>
      </c>
      <c r="EE49" s="99">
        <v>62</v>
      </c>
      <c r="EF49" s="99">
        <v>87</v>
      </c>
      <c r="EG49" s="99">
        <v>87</v>
      </c>
      <c r="EH49" s="99">
        <v>0</v>
      </c>
      <c r="EI49" s="99">
        <v>0</v>
      </c>
      <c r="EJ49" s="99">
        <v>0</v>
      </c>
      <c r="EK49" s="99">
        <v>0</v>
      </c>
      <c r="EL49" s="99">
        <v>2</v>
      </c>
      <c r="EM49" s="99">
        <v>8</v>
      </c>
      <c r="EN49" s="99">
        <v>14</v>
      </c>
      <c r="EO49" s="99">
        <v>59</v>
      </c>
      <c r="EP49" s="99">
        <v>83</v>
      </c>
      <c r="EQ49" s="99">
        <v>83</v>
      </c>
      <c r="ER49" s="99">
        <v>0</v>
      </c>
      <c r="ES49" s="99">
        <v>0</v>
      </c>
      <c r="ET49" s="99">
        <v>0</v>
      </c>
      <c r="EU49" s="99">
        <v>0</v>
      </c>
      <c r="EV49" s="99">
        <v>0</v>
      </c>
      <c r="EW49" s="99">
        <v>0</v>
      </c>
      <c r="EX49" s="99">
        <v>1</v>
      </c>
      <c r="EY49" s="99">
        <v>3</v>
      </c>
      <c r="EZ49" s="99">
        <v>4</v>
      </c>
      <c r="FA49" s="100">
        <v>4</v>
      </c>
      <c r="FB49" s="83">
        <v>0</v>
      </c>
      <c r="FC49" s="83">
        <v>0</v>
      </c>
      <c r="FD49" s="83">
        <v>0</v>
      </c>
      <c r="FE49" s="83">
        <v>40</v>
      </c>
      <c r="FF49" s="83">
        <v>53</v>
      </c>
      <c r="FG49" s="83">
        <v>105</v>
      </c>
      <c r="FH49" s="83">
        <v>154</v>
      </c>
      <c r="FI49" s="83">
        <v>160</v>
      </c>
      <c r="FJ49" s="83">
        <v>512</v>
      </c>
      <c r="FK49" s="85">
        <v>512</v>
      </c>
    </row>
    <row r="50" spans="1:167" s="73" customFormat="1" ht="18.75" customHeight="1">
      <c r="A50" s="98" t="s">
        <v>57</v>
      </c>
      <c r="B50" s="83">
        <v>130</v>
      </c>
      <c r="C50" s="83">
        <v>111</v>
      </c>
      <c r="D50" s="83">
        <v>241</v>
      </c>
      <c r="E50" s="83">
        <v>0</v>
      </c>
      <c r="F50" s="83">
        <v>208</v>
      </c>
      <c r="G50" s="83">
        <v>197</v>
      </c>
      <c r="H50" s="83">
        <v>127</v>
      </c>
      <c r="I50" s="83">
        <v>63</v>
      </c>
      <c r="J50" s="83">
        <v>48</v>
      </c>
      <c r="K50" s="83">
        <v>643</v>
      </c>
      <c r="L50" s="83">
        <v>884</v>
      </c>
      <c r="M50" s="83">
        <v>2</v>
      </c>
      <c r="N50" s="83">
        <v>7</v>
      </c>
      <c r="O50" s="83">
        <v>9</v>
      </c>
      <c r="P50" s="83">
        <v>0</v>
      </c>
      <c r="Q50" s="83">
        <v>7</v>
      </c>
      <c r="R50" s="83">
        <v>12</v>
      </c>
      <c r="S50" s="83">
        <v>15</v>
      </c>
      <c r="T50" s="83">
        <v>5</v>
      </c>
      <c r="U50" s="83">
        <v>3</v>
      </c>
      <c r="V50" s="83">
        <v>42</v>
      </c>
      <c r="W50" s="83">
        <v>51</v>
      </c>
      <c r="X50" s="83">
        <v>132</v>
      </c>
      <c r="Y50" s="83">
        <v>118</v>
      </c>
      <c r="Z50" s="83">
        <v>250</v>
      </c>
      <c r="AA50" s="83">
        <v>0</v>
      </c>
      <c r="AB50" s="83">
        <v>215</v>
      </c>
      <c r="AC50" s="83">
        <v>209</v>
      </c>
      <c r="AD50" s="83">
        <v>142</v>
      </c>
      <c r="AE50" s="83">
        <v>68</v>
      </c>
      <c r="AF50" s="83">
        <v>51</v>
      </c>
      <c r="AG50" s="83">
        <v>685</v>
      </c>
      <c r="AH50" s="83">
        <v>935</v>
      </c>
      <c r="AI50" s="83">
        <v>0</v>
      </c>
      <c r="AJ50" s="83">
        <v>0</v>
      </c>
      <c r="AK50" s="83">
        <v>0</v>
      </c>
      <c r="AL50" s="83">
        <v>0</v>
      </c>
      <c r="AM50" s="83">
        <v>10</v>
      </c>
      <c r="AN50" s="83">
        <v>16</v>
      </c>
      <c r="AO50" s="83">
        <v>15</v>
      </c>
      <c r="AP50" s="83">
        <v>7</v>
      </c>
      <c r="AQ50" s="83">
        <v>7</v>
      </c>
      <c r="AR50" s="83">
        <v>55</v>
      </c>
      <c r="AS50" s="83">
        <v>55</v>
      </c>
      <c r="AT50" s="83">
        <v>0</v>
      </c>
      <c r="AU50" s="83">
        <v>0</v>
      </c>
      <c r="AV50" s="83">
        <v>0</v>
      </c>
      <c r="AW50" s="83">
        <v>0</v>
      </c>
      <c r="AX50" s="83">
        <v>0</v>
      </c>
      <c r="AY50" s="83">
        <v>0</v>
      </c>
      <c r="AZ50" s="83">
        <v>1</v>
      </c>
      <c r="BA50" s="83">
        <v>0</v>
      </c>
      <c r="BB50" s="83">
        <v>0</v>
      </c>
      <c r="BC50" s="83">
        <v>1</v>
      </c>
      <c r="BD50" s="83">
        <v>1</v>
      </c>
      <c r="BE50" s="83">
        <v>0</v>
      </c>
      <c r="BF50" s="83">
        <v>0</v>
      </c>
      <c r="BG50" s="83">
        <v>0</v>
      </c>
      <c r="BH50" s="83">
        <v>0</v>
      </c>
      <c r="BI50" s="83">
        <v>10</v>
      </c>
      <c r="BJ50" s="83">
        <v>16</v>
      </c>
      <c r="BK50" s="83">
        <v>16</v>
      </c>
      <c r="BL50" s="83">
        <v>7</v>
      </c>
      <c r="BM50" s="83">
        <v>7</v>
      </c>
      <c r="BN50" s="83">
        <v>56</v>
      </c>
      <c r="BO50" s="83">
        <v>56</v>
      </c>
      <c r="BP50" s="83">
        <v>0</v>
      </c>
      <c r="BQ50" s="99">
        <v>0</v>
      </c>
      <c r="BR50" s="99">
        <v>0</v>
      </c>
      <c r="BS50" s="99">
        <v>11</v>
      </c>
      <c r="BT50" s="99">
        <v>22</v>
      </c>
      <c r="BU50" s="99">
        <v>68</v>
      </c>
      <c r="BV50" s="99">
        <v>78</v>
      </c>
      <c r="BW50" s="99">
        <v>56</v>
      </c>
      <c r="BX50" s="99">
        <v>235</v>
      </c>
      <c r="BY50" s="99">
        <v>235</v>
      </c>
      <c r="BZ50" s="99">
        <v>0</v>
      </c>
      <c r="CA50" s="99">
        <v>0</v>
      </c>
      <c r="CB50" s="99">
        <v>0</v>
      </c>
      <c r="CC50" s="99">
        <v>11</v>
      </c>
      <c r="CD50" s="99">
        <v>22</v>
      </c>
      <c r="CE50" s="99">
        <v>68</v>
      </c>
      <c r="CF50" s="99">
        <v>74</v>
      </c>
      <c r="CG50" s="99">
        <v>56</v>
      </c>
      <c r="CH50" s="99">
        <v>231</v>
      </c>
      <c r="CI50" s="99">
        <v>231</v>
      </c>
      <c r="CJ50" s="99">
        <v>0</v>
      </c>
      <c r="CK50" s="99">
        <v>0</v>
      </c>
      <c r="CL50" s="99">
        <v>0</v>
      </c>
      <c r="CM50" s="99">
        <v>0</v>
      </c>
      <c r="CN50" s="99">
        <v>0</v>
      </c>
      <c r="CO50" s="99">
        <v>0</v>
      </c>
      <c r="CP50" s="99">
        <v>4</v>
      </c>
      <c r="CQ50" s="99">
        <v>0</v>
      </c>
      <c r="CR50" s="99">
        <v>4</v>
      </c>
      <c r="CS50" s="99">
        <v>4</v>
      </c>
      <c r="CT50" s="99">
        <v>0</v>
      </c>
      <c r="CU50" s="99">
        <v>1</v>
      </c>
      <c r="CV50" s="99">
        <v>1</v>
      </c>
      <c r="CW50" s="99">
        <v>15</v>
      </c>
      <c r="CX50" s="99">
        <v>26</v>
      </c>
      <c r="CY50" s="99">
        <v>29</v>
      </c>
      <c r="CZ50" s="99">
        <v>29</v>
      </c>
      <c r="DA50" s="99">
        <v>21</v>
      </c>
      <c r="DB50" s="99">
        <v>120</v>
      </c>
      <c r="DC50" s="99">
        <v>121</v>
      </c>
      <c r="DD50" s="99">
        <v>0</v>
      </c>
      <c r="DE50" s="99">
        <v>1</v>
      </c>
      <c r="DF50" s="99">
        <v>1</v>
      </c>
      <c r="DG50" s="99">
        <v>15</v>
      </c>
      <c r="DH50" s="99">
        <v>26</v>
      </c>
      <c r="DI50" s="99">
        <v>29</v>
      </c>
      <c r="DJ50" s="99">
        <v>29</v>
      </c>
      <c r="DK50" s="99">
        <v>21</v>
      </c>
      <c r="DL50" s="99">
        <v>120</v>
      </c>
      <c r="DM50" s="99">
        <v>121</v>
      </c>
      <c r="DN50" s="99">
        <v>0</v>
      </c>
      <c r="DO50" s="99">
        <v>0</v>
      </c>
      <c r="DP50" s="99">
        <v>0</v>
      </c>
      <c r="DQ50" s="99">
        <v>0</v>
      </c>
      <c r="DR50" s="99">
        <v>0</v>
      </c>
      <c r="DS50" s="99">
        <v>0</v>
      </c>
      <c r="DT50" s="99">
        <v>0</v>
      </c>
      <c r="DU50" s="99">
        <v>0</v>
      </c>
      <c r="DV50" s="99">
        <v>0</v>
      </c>
      <c r="DW50" s="99">
        <v>0</v>
      </c>
      <c r="DX50" s="99">
        <v>0</v>
      </c>
      <c r="DY50" s="99">
        <v>0</v>
      </c>
      <c r="DZ50" s="99">
        <v>0</v>
      </c>
      <c r="EA50" s="99">
        <v>1</v>
      </c>
      <c r="EB50" s="99">
        <v>2</v>
      </c>
      <c r="EC50" s="99">
        <v>8</v>
      </c>
      <c r="ED50" s="99">
        <v>10</v>
      </c>
      <c r="EE50" s="99">
        <v>26</v>
      </c>
      <c r="EF50" s="99">
        <v>47</v>
      </c>
      <c r="EG50" s="99">
        <v>47</v>
      </c>
      <c r="EH50" s="99">
        <v>0</v>
      </c>
      <c r="EI50" s="99">
        <v>0</v>
      </c>
      <c r="EJ50" s="99">
        <v>0</v>
      </c>
      <c r="EK50" s="99">
        <v>1</v>
      </c>
      <c r="EL50" s="99">
        <v>1</v>
      </c>
      <c r="EM50" s="99">
        <v>7</v>
      </c>
      <c r="EN50" s="99">
        <v>10</v>
      </c>
      <c r="EO50" s="99">
        <v>25</v>
      </c>
      <c r="EP50" s="99">
        <v>44</v>
      </c>
      <c r="EQ50" s="99">
        <v>44</v>
      </c>
      <c r="ER50" s="99">
        <v>0</v>
      </c>
      <c r="ES50" s="99">
        <v>0</v>
      </c>
      <c r="ET50" s="99">
        <v>0</v>
      </c>
      <c r="EU50" s="99">
        <v>0</v>
      </c>
      <c r="EV50" s="99">
        <v>1</v>
      </c>
      <c r="EW50" s="99">
        <v>1</v>
      </c>
      <c r="EX50" s="99">
        <v>0</v>
      </c>
      <c r="EY50" s="99">
        <v>1</v>
      </c>
      <c r="EZ50" s="99">
        <v>3</v>
      </c>
      <c r="FA50" s="100">
        <v>3</v>
      </c>
      <c r="FB50" s="83">
        <v>0</v>
      </c>
      <c r="FC50" s="83">
        <v>1</v>
      </c>
      <c r="FD50" s="83">
        <v>1</v>
      </c>
      <c r="FE50" s="83">
        <v>27</v>
      </c>
      <c r="FF50" s="83">
        <v>50</v>
      </c>
      <c r="FG50" s="83">
        <v>104</v>
      </c>
      <c r="FH50" s="83">
        <v>116</v>
      </c>
      <c r="FI50" s="83">
        <v>102</v>
      </c>
      <c r="FJ50" s="83">
        <v>399</v>
      </c>
      <c r="FK50" s="85">
        <v>400</v>
      </c>
    </row>
    <row r="51" spans="1:167" s="73" customFormat="1" ht="18.75" customHeight="1">
      <c r="A51" s="98" t="s">
        <v>58</v>
      </c>
      <c r="B51" s="83">
        <v>105</v>
      </c>
      <c r="C51" s="83">
        <v>245</v>
      </c>
      <c r="D51" s="83">
        <v>350</v>
      </c>
      <c r="E51" s="83">
        <v>0</v>
      </c>
      <c r="F51" s="83">
        <v>375</v>
      </c>
      <c r="G51" s="83">
        <v>388</v>
      </c>
      <c r="H51" s="83">
        <v>251</v>
      </c>
      <c r="I51" s="83">
        <v>175</v>
      </c>
      <c r="J51" s="83">
        <v>129</v>
      </c>
      <c r="K51" s="83">
        <v>1318</v>
      </c>
      <c r="L51" s="83">
        <v>1668</v>
      </c>
      <c r="M51" s="83">
        <v>4</v>
      </c>
      <c r="N51" s="83">
        <v>14</v>
      </c>
      <c r="O51" s="83">
        <v>18</v>
      </c>
      <c r="P51" s="83">
        <v>0</v>
      </c>
      <c r="Q51" s="83">
        <v>16</v>
      </c>
      <c r="R51" s="83">
        <v>32</v>
      </c>
      <c r="S51" s="83">
        <v>21</v>
      </c>
      <c r="T51" s="83">
        <v>6</v>
      </c>
      <c r="U51" s="83">
        <v>10</v>
      </c>
      <c r="V51" s="83">
        <v>85</v>
      </c>
      <c r="W51" s="83">
        <v>103</v>
      </c>
      <c r="X51" s="83">
        <v>109</v>
      </c>
      <c r="Y51" s="83">
        <v>259</v>
      </c>
      <c r="Z51" s="83">
        <v>368</v>
      </c>
      <c r="AA51" s="83">
        <v>0</v>
      </c>
      <c r="AB51" s="83">
        <v>391</v>
      </c>
      <c r="AC51" s="83">
        <v>420</v>
      </c>
      <c r="AD51" s="83">
        <v>272</v>
      </c>
      <c r="AE51" s="83">
        <v>181</v>
      </c>
      <c r="AF51" s="83">
        <v>139</v>
      </c>
      <c r="AG51" s="83">
        <v>1403</v>
      </c>
      <c r="AH51" s="83">
        <v>1771</v>
      </c>
      <c r="AI51" s="83">
        <v>0</v>
      </c>
      <c r="AJ51" s="83">
        <v>0</v>
      </c>
      <c r="AK51" s="83">
        <v>0</v>
      </c>
      <c r="AL51" s="83">
        <v>0</v>
      </c>
      <c r="AM51" s="83">
        <v>11</v>
      </c>
      <c r="AN51" s="83">
        <v>24</v>
      </c>
      <c r="AO51" s="83">
        <v>22</v>
      </c>
      <c r="AP51" s="83">
        <v>9</v>
      </c>
      <c r="AQ51" s="83">
        <v>12</v>
      </c>
      <c r="AR51" s="83">
        <v>78</v>
      </c>
      <c r="AS51" s="83">
        <v>78</v>
      </c>
      <c r="AT51" s="83">
        <v>0</v>
      </c>
      <c r="AU51" s="83">
        <v>0</v>
      </c>
      <c r="AV51" s="83">
        <v>0</v>
      </c>
      <c r="AW51" s="83">
        <v>0</v>
      </c>
      <c r="AX51" s="83">
        <v>0</v>
      </c>
      <c r="AY51" s="83">
        <v>0</v>
      </c>
      <c r="AZ51" s="83">
        <v>0</v>
      </c>
      <c r="BA51" s="83">
        <v>0</v>
      </c>
      <c r="BB51" s="83">
        <v>1</v>
      </c>
      <c r="BC51" s="83">
        <v>1</v>
      </c>
      <c r="BD51" s="83">
        <v>1</v>
      </c>
      <c r="BE51" s="83">
        <v>0</v>
      </c>
      <c r="BF51" s="83">
        <v>0</v>
      </c>
      <c r="BG51" s="83">
        <v>0</v>
      </c>
      <c r="BH51" s="83">
        <v>0</v>
      </c>
      <c r="BI51" s="83">
        <v>11</v>
      </c>
      <c r="BJ51" s="83">
        <v>24</v>
      </c>
      <c r="BK51" s="83">
        <v>22</v>
      </c>
      <c r="BL51" s="83">
        <v>9</v>
      </c>
      <c r="BM51" s="83">
        <v>13</v>
      </c>
      <c r="BN51" s="83">
        <v>79</v>
      </c>
      <c r="BO51" s="83">
        <v>79</v>
      </c>
      <c r="BP51" s="83">
        <v>1</v>
      </c>
      <c r="BQ51" s="99">
        <v>1</v>
      </c>
      <c r="BR51" s="99">
        <v>2</v>
      </c>
      <c r="BS51" s="99">
        <v>12</v>
      </c>
      <c r="BT51" s="99">
        <v>21</v>
      </c>
      <c r="BU51" s="99">
        <v>44</v>
      </c>
      <c r="BV51" s="99">
        <v>81</v>
      </c>
      <c r="BW51" s="99">
        <v>122</v>
      </c>
      <c r="BX51" s="99">
        <v>280</v>
      </c>
      <c r="BY51" s="99">
        <v>282</v>
      </c>
      <c r="BZ51" s="99">
        <v>1</v>
      </c>
      <c r="CA51" s="99">
        <v>1</v>
      </c>
      <c r="CB51" s="99">
        <v>2</v>
      </c>
      <c r="CC51" s="99">
        <v>12</v>
      </c>
      <c r="CD51" s="99">
        <v>21</v>
      </c>
      <c r="CE51" s="99">
        <v>44</v>
      </c>
      <c r="CF51" s="99">
        <v>78</v>
      </c>
      <c r="CG51" s="99">
        <v>119</v>
      </c>
      <c r="CH51" s="99">
        <v>274</v>
      </c>
      <c r="CI51" s="99">
        <v>276</v>
      </c>
      <c r="CJ51" s="99">
        <v>0</v>
      </c>
      <c r="CK51" s="99">
        <v>0</v>
      </c>
      <c r="CL51" s="99">
        <v>0</v>
      </c>
      <c r="CM51" s="99">
        <v>0</v>
      </c>
      <c r="CN51" s="99">
        <v>0</v>
      </c>
      <c r="CO51" s="99">
        <v>0</v>
      </c>
      <c r="CP51" s="99">
        <v>3</v>
      </c>
      <c r="CQ51" s="99">
        <v>3</v>
      </c>
      <c r="CR51" s="99">
        <v>6</v>
      </c>
      <c r="CS51" s="99">
        <v>6</v>
      </c>
      <c r="CT51" s="99">
        <v>0</v>
      </c>
      <c r="CU51" s="99">
        <v>0</v>
      </c>
      <c r="CV51" s="99">
        <v>0</v>
      </c>
      <c r="CW51" s="99">
        <v>18</v>
      </c>
      <c r="CX51" s="99">
        <v>43</v>
      </c>
      <c r="CY51" s="99">
        <v>75</v>
      </c>
      <c r="CZ51" s="99">
        <v>58</v>
      </c>
      <c r="DA51" s="99">
        <v>33</v>
      </c>
      <c r="DB51" s="99">
        <v>227</v>
      </c>
      <c r="DC51" s="99">
        <v>227</v>
      </c>
      <c r="DD51" s="99">
        <v>0</v>
      </c>
      <c r="DE51" s="99">
        <v>0</v>
      </c>
      <c r="DF51" s="99">
        <v>0</v>
      </c>
      <c r="DG51" s="99">
        <v>18</v>
      </c>
      <c r="DH51" s="99">
        <v>40</v>
      </c>
      <c r="DI51" s="99">
        <v>72</v>
      </c>
      <c r="DJ51" s="99">
        <v>56</v>
      </c>
      <c r="DK51" s="99">
        <v>32</v>
      </c>
      <c r="DL51" s="99">
        <v>218</v>
      </c>
      <c r="DM51" s="99">
        <v>218</v>
      </c>
      <c r="DN51" s="99">
        <v>0</v>
      </c>
      <c r="DO51" s="99">
        <v>0</v>
      </c>
      <c r="DP51" s="99">
        <v>0</v>
      </c>
      <c r="DQ51" s="99">
        <v>0</v>
      </c>
      <c r="DR51" s="99">
        <v>3</v>
      </c>
      <c r="DS51" s="99">
        <v>3</v>
      </c>
      <c r="DT51" s="99">
        <v>2</v>
      </c>
      <c r="DU51" s="99">
        <v>1</v>
      </c>
      <c r="DV51" s="99">
        <v>9</v>
      </c>
      <c r="DW51" s="99">
        <v>9</v>
      </c>
      <c r="DX51" s="99">
        <v>0</v>
      </c>
      <c r="DY51" s="99">
        <v>0</v>
      </c>
      <c r="DZ51" s="99">
        <v>0</v>
      </c>
      <c r="EA51" s="99">
        <v>1</v>
      </c>
      <c r="EB51" s="99">
        <v>1</v>
      </c>
      <c r="EC51" s="99">
        <v>3</v>
      </c>
      <c r="ED51" s="99">
        <v>20</v>
      </c>
      <c r="EE51" s="99">
        <v>46</v>
      </c>
      <c r="EF51" s="99">
        <v>71</v>
      </c>
      <c r="EG51" s="99">
        <v>71</v>
      </c>
      <c r="EH51" s="99">
        <v>0</v>
      </c>
      <c r="EI51" s="99">
        <v>0</v>
      </c>
      <c r="EJ51" s="99">
        <v>0</v>
      </c>
      <c r="EK51" s="99">
        <v>1</v>
      </c>
      <c r="EL51" s="99">
        <v>1</v>
      </c>
      <c r="EM51" s="99">
        <v>2</v>
      </c>
      <c r="EN51" s="99">
        <v>19</v>
      </c>
      <c r="EO51" s="99">
        <v>45</v>
      </c>
      <c r="EP51" s="99">
        <v>68</v>
      </c>
      <c r="EQ51" s="99">
        <v>68</v>
      </c>
      <c r="ER51" s="99">
        <v>0</v>
      </c>
      <c r="ES51" s="99">
        <v>0</v>
      </c>
      <c r="ET51" s="99">
        <v>0</v>
      </c>
      <c r="EU51" s="99">
        <v>0</v>
      </c>
      <c r="EV51" s="99">
        <v>0</v>
      </c>
      <c r="EW51" s="99">
        <v>1</v>
      </c>
      <c r="EX51" s="99">
        <v>1</v>
      </c>
      <c r="EY51" s="99">
        <v>1</v>
      </c>
      <c r="EZ51" s="99">
        <v>3</v>
      </c>
      <c r="FA51" s="100">
        <v>3</v>
      </c>
      <c r="FB51" s="83">
        <v>1</v>
      </c>
      <c r="FC51" s="83">
        <v>1</v>
      </c>
      <c r="FD51" s="83">
        <v>2</v>
      </c>
      <c r="FE51" s="83">
        <v>31</v>
      </c>
      <c r="FF51" s="83">
        <v>65</v>
      </c>
      <c r="FG51" s="83">
        <v>121</v>
      </c>
      <c r="FH51" s="83">
        <v>159</v>
      </c>
      <c r="FI51" s="83">
        <v>201</v>
      </c>
      <c r="FJ51" s="83">
        <v>577</v>
      </c>
      <c r="FK51" s="85">
        <v>579</v>
      </c>
    </row>
    <row r="52" spans="1:167" s="73" customFormat="1" ht="18.75" customHeight="1">
      <c r="A52" s="98" t="s">
        <v>59</v>
      </c>
      <c r="B52" s="83">
        <v>163</v>
      </c>
      <c r="C52" s="83">
        <v>145</v>
      </c>
      <c r="D52" s="83">
        <v>308</v>
      </c>
      <c r="E52" s="83">
        <v>1</v>
      </c>
      <c r="F52" s="83">
        <v>221</v>
      </c>
      <c r="G52" s="83">
        <v>114</v>
      </c>
      <c r="H52" s="83">
        <v>118</v>
      </c>
      <c r="I52" s="83">
        <v>62</v>
      </c>
      <c r="J52" s="83">
        <v>37</v>
      </c>
      <c r="K52" s="83">
        <v>553</v>
      </c>
      <c r="L52" s="83">
        <v>861</v>
      </c>
      <c r="M52" s="83">
        <v>6</v>
      </c>
      <c r="N52" s="83">
        <v>9</v>
      </c>
      <c r="O52" s="83">
        <v>15</v>
      </c>
      <c r="P52" s="83">
        <v>0</v>
      </c>
      <c r="Q52" s="83">
        <v>10</v>
      </c>
      <c r="R52" s="83">
        <v>12</v>
      </c>
      <c r="S52" s="83">
        <v>8</v>
      </c>
      <c r="T52" s="83">
        <v>7</v>
      </c>
      <c r="U52" s="83">
        <v>4</v>
      </c>
      <c r="V52" s="83">
        <v>41</v>
      </c>
      <c r="W52" s="83">
        <v>56</v>
      </c>
      <c r="X52" s="83">
        <v>169</v>
      </c>
      <c r="Y52" s="83">
        <v>154</v>
      </c>
      <c r="Z52" s="83">
        <v>323</v>
      </c>
      <c r="AA52" s="83">
        <v>1</v>
      </c>
      <c r="AB52" s="83">
        <v>231</v>
      </c>
      <c r="AC52" s="83">
        <v>126</v>
      </c>
      <c r="AD52" s="83">
        <v>126</v>
      </c>
      <c r="AE52" s="83">
        <v>69</v>
      </c>
      <c r="AF52" s="83">
        <v>41</v>
      </c>
      <c r="AG52" s="83">
        <v>594</v>
      </c>
      <c r="AH52" s="83">
        <v>917</v>
      </c>
      <c r="AI52" s="83">
        <v>0</v>
      </c>
      <c r="AJ52" s="83">
        <v>1</v>
      </c>
      <c r="AK52" s="83">
        <v>1</v>
      </c>
      <c r="AL52" s="83">
        <v>0</v>
      </c>
      <c r="AM52" s="83">
        <v>14</v>
      </c>
      <c r="AN52" s="83">
        <v>8</v>
      </c>
      <c r="AO52" s="83">
        <v>7</v>
      </c>
      <c r="AP52" s="83">
        <v>11</v>
      </c>
      <c r="AQ52" s="83">
        <v>4</v>
      </c>
      <c r="AR52" s="83">
        <v>44</v>
      </c>
      <c r="AS52" s="83">
        <v>45</v>
      </c>
      <c r="AT52" s="83">
        <v>0</v>
      </c>
      <c r="AU52" s="83">
        <v>0</v>
      </c>
      <c r="AV52" s="83">
        <v>0</v>
      </c>
      <c r="AW52" s="83">
        <v>0</v>
      </c>
      <c r="AX52" s="83">
        <v>0</v>
      </c>
      <c r="AY52" s="83">
        <v>0</v>
      </c>
      <c r="AZ52" s="83">
        <v>0</v>
      </c>
      <c r="BA52" s="83">
        <v>0</v>
      </c>
      <c r="BB52" s="83">
        <v>0</v>
      </c>
      <c r="BC52" s="83">
        <v>0</v>
      </c>
      <c r="BD52" s="83">
        <v>0</v>
      </c>
      <c r="BE52" s="83">
        <v>0</v>
      </c>
      <c r="BF52" s="83">
        <v>1</v>
      </c>
      <c r="BG52" s="83">
        <v>1</v>
      </c>
      <c r="BH52" s="83">
        <v>0</v>
      </c>
      <c r="BI52" s="83">
        <v>14</v>
      </c>
      <c r="BJ52" s="83">
        <v>8</v>
      </c>
      <c r="BK52" s="83">
        <v>7</v>
      </c>
      <c r="BL52" s="83">
        <v>11</v>
      </c>
      <c r="BM52" s="83">
        <v>4</v>
      </c>
      <c r="BN52" s="83">
        <v>44</v>
      </c>
      <c r="BO52" s="83">
        <v>45</v>
      </c>
      <c r="BP52" s="83">
        <v>0</v>
      </c>
      <c r="BQ52" s="99">
        <v>0</v>
      </c>
      <c r="BR52" s="99">
        <v>0</v>
      </c>
      <c r="BS52" s="99">
        <v>14</v>
      </c>
      <c r="BT52" s="99">
        <v>20</v>
      </c>
      <c r="BU52" s="99">
        <v>53</v>
      </c>
      <c r="BV52" s="99">
        <v>54</v>
      </c>
      <c r="BW52" s="99">
        <v>43</v>
      </c>
      <c r="BX52" s="99">
        <v>184</v>
      </c>
      <c r="BY52" s="99">
        <v>184</v>
      </c>
      <c r="BZ52" s="99">
        <v>0</v>
      </c>
      <c r="CA52" s="99">
        <v>0</v>
      </c>
      <c r="CB52" s="99">
        <v>0</v>
      </c>
      <c r="CC52" s="99">
        <v>14</v>
      </c>
      <c r="CD52" s="99">
        <v>20</v>
      </c>
      <c r="CE52" s="99">
        <v>53</v>
      </c>
      <c r="CF52" s="99">
        <v>54</v>
      </c>
      <c r="CG52" s="99">
        <v>43</v>
      </c>
      <c r="CH52" s="99">
        <v>184</v>
      </c>
      <c r="CI52" s="99">
        <v>184</v>
      </c>
      <c r="CJ52" s="99">
        <v>0</v>
      </c>
      <c r="CK52" s="99">
        <v>0</v>
      </c>
      <c r="CL52" s="99">
        <v>0</v>
      </c>
      <c r="CM52" s="99">
        <v>0</v>
      </c>
      <c r="CN52" s="99">
        <v>0</v>
      </c>
      <c r="CO52" s="99">
        <v>0</v>
      </c>
      <c r="CP52" s="99">
        <v>0</v>
      </c>
      <c r="CQ52" s="99">
        <v>0</v>
      </c>
      <c r="CR52" s="99">
        <v>0</v>
      </c>
      <c r="CS52" s="99">
        <v>0</v>
      </c>
      <c r="CT52" s="99">
        <v>0</v>
      </c>
      <c r="CU52" s="99">
        <v>0</v>
      </c>
      <c r="CV52" s="99">
        <v>0</v>
      </c>
      <c r="CW52" s="99">
        <v>19</v>
      </c>
      <c r="CX52" s="99">
        <v>24</v>
      </c>
      <c r="CY52" s="99">
        <v>16</v>
      </c>
      <c r="CZ52" s="99">
        <v>19</v>
      </c>
      <c r="DA52" s="99">
        <v>7</v>
      </c>
      <c r="DB52" s="99">
        <v>85</v>
      </c>
      <c r="DC52" s="99">
        <v>85</v>
      </c>
      <c r="DD52" s="99">
        <v>0</v>
      </c>
      <c r="DE52" s="99">
        <v>0</v>
      </c>
      <c r="DF52" s="99">
        <v>0</v>
      </c>
      <c r="DG52" s="99">
        <v>19</v>
      </c>
      <c r="DH52" s="99">
        <v>24</v>
      </c>
      <c r="DI52" s="99">
        <v>16</v>
      </c>
      <c r="DJ52" s="99">
        <v>19</v>
      </c>
      <c r="DK52" s="99">
        <v>7</v>
      </c>
      <c r="DL52" s="99">
        <v>85</v>
      </c>
      <c r="DM52" s="99">
        <v>85</v>
      </c>
      <c r="DN52" s="99">
        <v>0</v>
      </c>
      <c r="DO52" s="99">
        <v>0</v>
      </c>
      <c r="DP52" s="99">
        <v>0</v>
      </c>
      <c r="DQ52" s="99">
        <v>0</v>
      </c>
      <c r="DR52" s="99">
        <v>0</v>
      </c>
      <c r="DS52" s="99">
        <v>0</v>
      </c>
      <c r="DT52" s="99">
        <v>0</v>
      </c>
      <c r="DU52" s="99">
        <v>0</v>
      </c>
      <c r="DV52" s="99">
        <v>0</v>
      </c>
      <c r="DW52" s="99">
        <v>0</v>
      </c>
      <c r="DX52" s="99">
        <v>0</v>
      </c>
      <c r="DY52" s="99">
        <v>0</v>
      </c>
      <c r="DZ52" s="99">
        <v>0</v>
      </c>
      <c r="EA52" s="99">
        <v>2</v>
      </c>
      <c r="EB52" s="99">
        <v>0</v>
      </c>
      <c r="EC52" s="99">
        <v>3</v>
      </c>
      <c r="ED52" s="99">
        <v>4</v>
      </c>
      <c r="EE52" s="99">
        <v>22</v>
      </c>
      <c r="EF52" s="99">
        <v>31</v>
      </c>
      <c r="EG52" s="99">
        <v>31</v>
      </c>
      <c r="EH52" s="99">
        <v>0</v>
      </c>
      <c r="EI52" s="99">
        <v>0</v>
      </c>
      <c r="EJ52" s="99">
        <v>0</v>
      </c>
      <c r="EK52" s="99">
        <v>2</v>
      </c>
      <c r="EL52" s="99">
        <v>0</v>
      </c>
      <c r="EM52" s="99">
        <v>3</v>
      </c>
      <c r="EN52" s="99">
        <v>3</v>
      </c>
      <c r="EO52" s="99">
        <v>21</v>
      </c>
      <c r="EP52" s="99">
        <v>29</v>
      </c>
      <c r="EQ52" s="99">
        <v>29</v>
      </c>
      <c r="ER52" s="99">
        <v>0</v>
      </c>
      <c r="ES52" s="99">
        <v>0</v>
      </c>
      <c r="ET52" s="99">
        <v>0</v>
      </c>
      <c r="EU52" s="99">
        <v>0</v>
      </c>
      <c r="EV52" s="99">
        <v>0</v>
      </c>
      <c r="EW52" s="99">
        <v>0</v>
      </c>
      <c r="EX52" s="99">
        <v>1</v>
      </c>
      <c r="EY52" s="99">
        <v>1</v>
      </c>
      <c r="EZ52" s="99">
        <v>2</v>
      </c>
      <c r="FA52" s="100">
        <v>2</v>
      </c>
      <c r="FB52" s="83">
        <v>0</v>
      </c>
      <c r="FC52" s="83">
        <v>0</v>
      </c>
      <c r="FD52" s="83">
        <v>0</v>
      </c>
      <c r="FE52" s="83">
        <v>35</v>
      </c>
      <c r="FF52" s="83">
        <v>44</v>
      </c>
      <c r="FG52" s="83">
        <v>72</v>
      </c>
      <c r="FH52" s="83">
        <v>77</v>
      </c>
      <c r="FI52" s="83">
        <v>72</v>
      </c>
      <c r="FJ52" s="83">
        <v>300</v>
      </c>
      <c r="FK52" s="85">
        <v>300</v>
      </c>
    </row>
    <row r="53" spans="1:167" s="73" customFormat="1" ht="18.75" customHeight="1">
      <c r="A53" s="98" t="s">
        <v>60</v>
      </c>
      <c r="B53" s="83">
        <v>71</v>
      </c>
      <c r="C53" s="83">
        <v>76</v>
      </c>
      <c r="D53" s="83">
        <v>147</v>
      </c>
      <c r="E53" s="83">
        <v>0</v>
      </c>
      <c r="F53" s="83">
        <v>141</v>
      </c>
      <c r="G53" s="83">
        <v>131</v>
      </c>
      <c r="H53" s="83">
        <v>75</v>
      </c>
      <c r="I53" s="83">
        <v>76</v>
      </c>
      <c r="J53" s="83">
        <v>50</v>
      </c>
      <c r="K53" s="83">
        <v>473</v>
      </c>
      <c r="L53" s="83">
        <v>620</v>
      </c>
      <c r="M53" s="83">
        <v>1</v>
      </c>
      <c r="N53" s="83">
        <v>4</v>
      </c>
      <c r="O53" s="83">
        <v>5</v>
      </c>
      <c r="P53" s="83">
        <v>0</v>
      </c>
      <c r="Q53" s="83">
        <v>2</v>
      </c>
      <c r="R53" s="83">
        <v>10</v>
      </c>
      <c r="S53" s="83">
        <v>7</v>
      </c>
      <c r="T53" s="83">
        <v>7</v>
      </c>
      <c r="U53" s="83">
        <v>6</v>
      </c>
      <c r="V53" s="83">
        <v>32</v>
      </c>
      <c r="W53" s="83">
        <v>37</v>
      </c>
      <c r="X53" s="83">
        <v>72</v>
      </c>
      <c r="Y53" s="83">
        <v>80</v>
      </c>
      <c r="Z53" s="83">
        <v>152</v>
      </c>
      <c r="AA53" s="83">
        <v>0</v>
      </c>
      <c r="AB53" s="83">
        <v>143</v>
      </c>
      <c r="AC53" s="83">
        <v>141</v>
      </c>
      <c r="AD53" s="83">
        <v>82</v>
      </c>
      <c r="AE53" s="83">
        <v>83</v>
      </c>
      <c r="AF53" s="83">
        <v>56</v>
      </c>
      <c r="AG53" s="83">
        <v>505</v>
      </c>
      <c r="AH53" s="83">
        <v>657</v>
      </c>
      <c r="AI53" s="83">
        <v>0</v>
      </c>
      <c r="AJ53" s="83">
        <v>0</v>
      </c>
      <c r="AK53" s="83">
        <v>0</v>
      </c>
      <c r="AL53" s="83">
        <v>0</v>
      </c>
      <c r="AM53" s="83">
        <v>8</v>
      </c>
      <c r="AN53" s="83">
        <v>17</v>
      </c>
      <c r="AO53" s="83">
        <v>14</v>
      </c>
      <c r="AP53" s="83">
        <v>9</v>
      </c>
      <c r="AQ53" s="83">
        <v>3</v>
      </c>
      <c r="AR53" s="83">
        <v>51</v>
      </c>
      <c r="AS53" s="83">
        <v>51</v>
      </c>
      <c r="AT53" s="83">
        <v>0</v>
      </c>
      <c r="AU53" s="83">
        <v>0</v>
      </c>
      <c r="AV53" s="83">
        <v>0</v>
      </c>
      <c r="AW53" s="83">
        <v>0</v>
      </c>
      <c r="AX53" s="83">
        <v>0</v>
      </c>
      <c r="AY53" s="83">
        <v>0</v>
      </c>
      <c r="AZ53" s="83">
        <v>0</v>
      </c>
      <c r="BA53" s="83">
        <v>0</v>
      </c>
      <c r="BB53" s="83">
        <v>1</v>
      </c>
      <c r="BC53" s="83">
        <v>1</v>
      </c>
      <c r="BD53" s="83">
        <v>1</v>
      </c>
      <c r="BE53" s="83">
        <v>0</v>
      </c>
      <c r="BF53" s="83">
        <v>0</v>
      </c>
      <c r="BG53" s="83">
        <v>0</v>
      </c>
      <c r="BH53" s="83">
        <v>0</v>
      </c>
      <c r="BI53" s="83">
        <v>8</v>
      </c>
      <c r="BJ53" s="83">
        <v>17</v>
      </c>
      <c r="BK53" s="83">
        <v>14</v>
      </c>
      <c r="BL53" s="83">
        <v>9</v>
      </c>
      <c r="BM53" s="83">
        <v>4</v>
      </c>
      <c r="BN53" s="83">
        <v>52</v>
      </c>
      <c r="BO53" s="83">
        <v>52</v>
      </c>
      <c r="BP53" s="83">
        <v>1</v>
      </c>
      <c r="BQ53" s="99">
        <v>1</v>
      </c>
      <c r="BR53" s="99">
        <v>2</v>
      </c>
      <c r="BS53" s="99">
        <v>8</v>
      </c>
      <c r="BT53" s="99">
        <v>11</v>
      </c>
      <c r="BU53" s="99">
        <v>32</v>
      </c>
      <c r="BV53" s="99">
        <v>49</v>
      </c>
      <c r="BW53" s="99">
        <v>67</v>
      </c>
      <c r="BX53" s="99">
        <v>167</v>
      </c>
      <c r="BY53" s="99">
        <v>169</v>
      </c>
      <c r="BZ53" s="99">
        <v>1</v>
      </c>
      <c r="CA53" s="99">
        <v>1</v>
      </c>
      <c r="CB53" s="99">
        <v>2</v>
      </c>
      <c r="CC53" s="99">
        <v>8</v>
      </c>
      <c r="CD53" s="99">
        <v>11</v>
      </c>
      <c r="CE53" s="99">
        <v>30</v>
      </c>
      <c r="CF53" s="99">
        <v>49</v>
      </c>
      <c r="CG53" s="99">
        <v>66</v>
      </c>
      <c r="CH53" s="99">
        <v>164</v>
      </c>
      <c r="CI53" s="99">
        <v>166</v>
      </c>
      <c r="CJ53" s="99">
        <v>0</v>
      </c>
      <c r="CK53" s="99">
        <v>0</v>
      </c>
      <c r="CL53" s="99">
        <v>0</v>
      </c>
      <c r="CM53" s="99">
        <v>0</v>
      </c>
      <c r="CN53" s="99">
        <v>0</v>
      </c>
      <c r="CO53" s="99">
        <v>2</v>
      </c>
      <c r="CP53" s="99">
        <v>0</v>
      </c>
      <c r="CQ53" s="99">
        <v>1</v>
      </c>
      <c r="CR53" s="99">
        <v>3</v>
      </c>
      <c r="CS53" s="99">
        <v>3</v>
      </c>
      <c r="CT53" s="99">
        <v>0</v>
      </c>
      <c r="CU53" s="99">
        <v>1</v>
      </c>
      <c r="CV53" s="99">
        <v>1</v>
      </c>
      <c r="CW53" s="99">
        <v>10</v>
      </c>
      <c r="CX53" s="99">
        <v>16</v>
      </c>
      <c r="CY53" s="99">
        <v>20</v>
      </c>
      <c r="CZ53" s="99">
        <v>16</v>
      </c>
      <c r="DA53" s="99">
        <v>11</v>
      </c>
      <c r="DB53" s="99">
        <v>73</v>
      </c>
      <c r="DC53" s="99">
        <v>74</v>
      </c>
      <c r="DD53" s="99">
        <v>0</v>
      </c>
      <c r="DE53" s="99">
        <v>1</v>
      </c>
      <c r="DF53" s="99">
        <v>1</v>
      </c>
      <c r="DG53" s="99">
        <v>10</v>
      </c>
      <c r="DH53" s="99">
        <v>16</v>
      </c>
      <c r="DI53" s="99">
        <v>20</v>
      </c>
      <c r="DJ53" s="99">
        <v>16</v>
      </c>
      <c r="DK53" s="99">
        <v>10</v>
      </c>
      <c r="DL53" s="99">
        <v>72</v>
      </c>
      <c r="DM53" s="99">
        <v>73</v>
      </c>
      <c r="DN53" s="99">
        <v>0</v>
      </c>
      <c r="DO53" s="99">
        <v>0</v>
      </c>
      <c r="DP53" s="99">
        <v>0</v>
      </c>
      <c r="DQ53" s="99">
        <v>0</v>
      </c>
      <c r="DR53" s="99">
        <v>0</v>
      </c>
      <c r="DS53" s="99">
        <v>0</v>
      </c>
      <c r="DT53" s="99">
        <v>0</v>
      </c>
      <c r="DU53" s="99">
        <v>1</v>
      </c>
      <c r="DV53" s="99">
        <v>1</v>
      </c>
      <c r="DW53" s="99">
        <v>1</v>
      </c>
      <c r="DX53" s="99">
        <v>0</v>
      </c>
      <c r="DY53" s="99">
        <v>0</v>
      </c>
      <c r="DZ53" s="99">
        <v>0</v>
      </c>
      <c r="EA53" s="99">
        <v>0</v>
      </c>
      <c r="EB53" s="99">
        <v>1</v>
      </c>
      <c r="EC53" s="99">
        <v>2</v>
      </c>
      <c r="ED53" s="99">
        <v>11</v>
      </c>
      <c r="EE53" s="99">
        <v>17</v>
      </c>
      <c r="EF53" s="99">
        <v>31</v>
      </c>
      <c r="EG53" s="99">
        <v>31</v>
      </c>
      <c r="EH53" s="99">
        <v>0</v>
      </c>
      <c r="EI53" s="99">
        <v>0</v>
      </c>
      <c r="EJ53" s="99">
        <v>0</v>
      </c>
      <c r="EK53" s="99">
        <v>0</v>
      </c>
      <c r="EL53" s="99">
        <v>1</v>
      </c>
      <c r="EM53" s="99">
        <v>2</v>
      </c>
      <c r="EN53" s="99">
        <v>11</v>
      </c>
      <c r="EO53" s="99">
        <v>17</v>
      </c>
      <c r="EP53" s="99">
        <v>31</v>
      </c>
      <c r="EQ53" s="99">
        <v>31</v>
      </c>
      <c r="ER53" s="99">
        <v>0</v>
      </c>
      <c r="ES53" s="99">
        <v>0</v>
      </c>
      <c r="ET53" s="99">
        <v>0</v>
      </c>
      <c r="EU53" s="99">
        <v>0</v>
      </c>
      <c r="EV53" s="99">
        <v>0</v>
      </c>
      <c r="EW53" s="99">
        <v>0</v>
      </c>
      <c r="EX53" s="99">
        <v>0</v>
      </c>
      <c r="EY53" s="99">
        <v>0</v>
      </c>
      <c r="EZ53" s="99">
        <v>0</v>
      </c>
      <c r="FA53" s="100">
        <v>0</v>
      </c>
      <c r="FB53" s="83">
        <v>1</v>
      </c>
      <c r="FC53" s="83">
        <v>2</v>
      </c>
      <c r="FD53" s="83">
        <v>3</v>
      </c>
      <c r="FE53" s="83">
        <v>18</v>
      </c>
      <c r="FF53" s="83">
        <v>28</v>
      </c>
      <c r="FG53" s="83">
        <v>53</v>
      </c>
      <c r="FH53" s="83">
        <v>76</v>
      </c>
      <c r="FI53" s="83">
        <v>95</v>
      </c>
      <c r="FJ53" s="83">
        <v>270</v>
      </c>
      <c r="FK53" s="85">
        <v>273</v>
      </c>
    </row>
    <row r="54" spans="1:167" s="73" customFormat="1" ht="18.75" customHeight="1">
      <c r="A54" s="98" t="s">
        <v>61</v>
      </c>
      <c r="B54" s="83">
        <v>134</v>
      </c>
      <c r="C54" s="83">
        <v>150</v>
      </c>
      <c r="D54" s="83">
        <v>284</v>
      </c>
      <c r="E54" s="83">
        <v>0</v>
      </c>
      <c r="F54" s="83">
        <v>209</v>
      </c>
      <c r="G54" s="83">
        <v>232</v>
      </c>
      <c r="H54" s="83">
        <v>193</v>
      </c>
      <c r="I54" s="83">
        <v>91</v>
      </c>
      <c r="J54" s="83">
        <v>59</v>
      </c>
      <c r="K54" s="83">
        <v>784</v>
      </c>
      <c r="L54" s="83">
        <v>1068</v>
      </c>
      <c r="M54" s="83">
        <v>3</v>
      </c>
      <c r="N54" s="83">
        <v>10</v>
      </c>
      <c r="O54" s="83">
        <v>13</v>
      </c>
      <c r="P54" s="83">
        <v>0</v>
      </c>
      <c r="Q54" s="83">
        <v>4</v>
      </c>
      <c r="R54" s="83">
        <v>17</v>
      </c>
      <c r="S54" s="83">
        <v>13</v>
      </c>
      <c r="T54" s="83">
        <v>3</v>
      </c>
      <c r="U54" s="83">
        <v>6</v>
      </c>
      <c r="V54" s="83">
        <v>43</v>
      </c>
      <c r="W54" s="83">
        <v>56</v>
      </c>
      <c r="X54" s="83">
        <v>137</v>
      </c>
      <c r="Y54" s="83">
        <v>160</v>
      </c>
      <c r="Z54" s="83">
        <v>297</v>
      </c>
      <c r="AA54" s="83">
        <v>0</v>
      </c>
      <c r="AB54" s="83">
        <v>213</v>
      </c>
      <c r="AC54" s="83">
        <v>249</v>
      </c>
      <c r="AD54" s="83">
        <v>206</v>
      </c>
      <c r="AE54" s="83">
        <v>94</v>
      </c>
      <c r="AF54" s="83">
        <v>65</v>
      </c>
      <c r="AG54" s="83">
        <v>827</v>
      </c>
      <c r="AH54" s="83">
        <v>1124</v>
      </c>
      <c r="AI54" s="83">
        <v>0</v>
      </c>
      <c r="AJ54" s="83">
        <v>0</v>
      </c>
      <c r="AK54" s="83">
        <v>0</v>
      </c>
      <c r="AL54" s="83">
        <v>0</v>
      </c>
      <c r="AM54" s="83">
        <v>5</v>
      </c>
      <c r="AN54" s="83">
        <v>3</v>
      </c>
      <c r="AO54" s="83">
        <v>8</v>
      </c>
      <c r="AP54" s="83">
        <v>4</v>
      </c>
      <c r="AQ54" s="83">
        <v>0</v>
      </c>
      <c r="AR54" s="83">
        <v>20</v>
      </c>
      <c r="AS54" s="83">
        <v>20</v>
      </c>
      <c r="AT54" s="83">
        <v>0</v>
      </c>
      <c r="AU54" s="83">
        <v>0</v>
      </c>
      <c r="AV54" s="83">
        <v>0</v>
      </c>
      <c r="AW54" s="83">
        <v>0</v>
      </c>
      <c r="AX54" s="83">
        <v>0</v>
      </c>
      <c r="AY54" s="83">
        <v>0</v>
      </c>
      <c r="AZ54" s="83">
        <v>0</v>
      </c>
      <c r="BA54" s="83">
        <v>0</v>
      </c>
      <c r="BB54" s="83">
        <v>1</v>
      </c>
      <c r="BC54" s="83">
        <v>1</v>
      </c>
      <c r="BD54" s="83">
        <v>1</v>
      </c>
      <c r="BE54" s="83">
        <v>0</v>
      </c>
      <c r="BF54" s="83">
        <v>0</v>
      </c>
      <c r="BG54" s="83">
        <v>0</v>
      </c>
      <c r="BH54" s="83">
        <v>0</v>
      </c>
      <c r="BI54" s="83">
        <v>5</v>
      </c>
      <c r="BJ54" s="83">
        <v>3</v>
      </c>
      <c r="BK54" s="83">
        <v>8</v>
      </c>
      <c r="BL54" s="83">
        <v>4</v>
      </c>
      <c r="BM54" s="83">
        <v>1</v>
      </c>
      <c r="BN54" s="83">
        <v>21</v>
      </c>
      <c r="BO54" s="83">
        <v>21</v>
      </c>
      <c r="BP54" s="83">
        <v>1</v>
      </c>
      <c r="BQ54" s="99">
        <v>0</v>
      </c>
      <c r="BR54" s="99">
        <v>1</v>
      </c>
      <c r="BS54" s="99">
        <v>10</v>
      </c>
      <c r="BT54" s="99">
        <v>56</v>
      </c>
      <c r="BU54" s="99">
        <v>95</v>
      </c>
      <c r="BV54" s="99">
        <v>127</v>
      </c>
      <c r="BW54" s="99">
        <v>112</v>
      </c>
      <c r="BX54" s="99">
        <v>400</v>
      </c>
      <c r="BY54" s="99">
        <v>401</v>
      </c>
      <c r="BZ54" s="99">
        <v>1</v>
      </c>
      <c r="CA54" s="99">
        <v>0</v>
      </c>
      <c r="CB54" s="99">
        <v>1</v>
      </c>
      <c r="CC54" s="99">
        <v>10</v>
      </c>
      <c r="CD54" s="99">
        <v>55</v>
      </c>
      <c r="CE54" s="99">
        <v>94</v>
      </c>
      <c r="CF54" s="99">
        <v>126</v>
      </c>
      <c r="CG54" s="99">
        <v>109</v>
      </c>
      <c r="CH54" s="99">
        <v>394</v>
      </c>
      <c r="CI54" s="99">
        <v>395</v>
      </c>
      <c r="CJ54" s="99">
        <v>0</v>
      </c>
      <c r="CK54" s="99">
        <v>0</v>
      </c>
      <c r="CL54" s="99">
        <v>0</v>
      </c>
      <c r="CM54" s="99">
        <v>0</v>
      </c>
      <c r="CN54" s="99">
        <v>1</v>
      </c>
      <c r="CO54" s="99">
        <v>1</v>
      </c>
      <c r="CP54" s="99">
        <v>1</v>
      </c>
      <c r="CQ54" s="99">
        <v>3</v>
      </c>
      <c r="CR54" s="99">
        <v>6</v>
      </c>
      <c r="CS54" s="99">
        <v>6</v>
      </c>
      <c r="CT54" s="99">
        <v>0</v>
      </c>
      <c r="CU54" s="99">
        <v>1</v>
      </c>
      <c r="CV54" s="99">
        <v>1</v>
      </c>
      <c r="CW54" s="99">
        <v>5</v>
      </c>
      <c r="CX54" s="99">
        <v>24</v>
      </c>
      <c r="CY54" s="99">
        <v>36</v>
      </c>
      <c r="CZ54" s="99">
        <v>25</v>
      </c>
      <c r="DA54" s="99">
        <v>15</v>
      </c>
      <c r="DB54" s="99">
        <v>105</v>
      </c>
      <c r="DC54" s="99">
        <v>106</v>
      </c>
      <c r="DD54" s="99">
        <v>0</v>
      </c>
      <c r="DE54" s="99">
        <v>1</v>
      </c>
      <c r="DF54" s="99">
        <v>1</v>
      </c>
      <c r="DG54" s="99">
        <v>4</v>
      </c>
      <c r="DH54" s="99">
        <v>24</v>
      </c>
      <c r="DI54" s="99">
        <v>36</v>
      </c>
      <c r="DJ54" s="99">
        <v>24</v>
      </c>
      <c r="DK54" s="99">
        <v>15</v>
      </c>
      <c r="DL54" s="99">
        <v>103</v>
      </c>
      <c r="DM54" s="99">
        <v>104</v>
      </c>
      <c r="DN54" s="99">
        <v>0</v>
      </c>
      <c r="DO54" s="99">
        <v>0</v>
      </c>
      <c r="DP54" s="99">
        <v>0</v>
      </c>
      <c r="DQ54" s="99">
        <v>1</v>
      </c>
      <c r="DR54" s="99">
        <v>0</v>
      </c>
      <c r="DS54" s="99">
        <v>0</v>
      </c>
      <c r="DT54" s="99">
        <v>1</v>
      </c>
      <c r="DU54" s="99">
        <v>0</v>
      </c>
      <c r="DV54" s="99">
        <v>2</v>
      </c>
      <c r="DW54" s="99">
        <v>2</v>
      </c>
      <c r="DX54" s="99">
        <v>0</v>
      </c>
      <c r="DY54" s="99">
        <v>0</v>
      </c>
      <c r="DZ54" s="99">
        <v>0</v>
      </c>
      <c r="EA54" s="99">
        <v>1</v>
      </c>
      <c r="EB54" s="99">
        <v>1</v>
      </c>
      <c r="EC54" s="99">
        <v>11</v>
      </c>
      <c r="ED54" s="99">
        <v>22</v>
      </c>
      <c r="EE54" s="99">
        <v>32</v>
      </c>
      <c r="EF54" s="99">
        <v>67</v>
      </c>
      <c r="EG54" s="99">
        <v>67</v>
      </c>
      <c r="EH54" s="99">
        <v>0</v>
      </c>
      <c r="EI54" s="99">
        <v>0</v>
      </c>
      <c r="EJ54" s="99">
        <v>0</v>
      </c>
      <c r="EK54" s="99">
        <v>1</v>
      </c>
      <c r="EL54" s="99">
        <v>1</v>
      </c>
      <c r="EM54" s="99">
        <v>9</v>
      </c>
      <c r="EN54" s="99">
        <v>19</v>
      </c>
      <c r="EO54" s="99">
        <v>32</v>
      </c>
      <c r="EP54" s="99">
        <v>62</v>
      </c>
      <c r="EQ54" s="99">
        <v>62</v>
      </c>
      <c r="ER54" s="99">
        <v>0</v>
      </c>
      <c r="ES54" s="99">
        <v>0</v>
      </c>
      <c r="ET54" s="99">
        <v>0</v>
      </c>
      <c r="EU54" s="99">
        <v>0</v>
      </c>
      <c r="EV54" s="99">
        <v>0</v>
      </c>
      <c r="EW54" s="99">
        <v>2</v>
      </c>
      <c r="EX54" s="99">
        <v>3</v>
      </c>
      <c r="EY54" s="99">
        <v>0</v>
      </c>
      <c r="EZ54" s="99">
        <v>5</v>
      </c>
      <c r="FA54" s="100">
        <v>5</v>
      </c>
      <c r="FB54" s="83">
        <v>1</v>
      </c>
      <c r="FC54" s="83">
        <v>1</v>
      </c>
      <c r="FD54" s="83">
        <v>2</v>
      </c>
      <c r="FE54" s="83">
        <v>16</v>
      </c>
      <c r="FF54" s="83">
        <v>81</v>
      </c>
      <c r="FG54" s="83">
        <v>142</v>
      </c>
      <c r="FH54" s="83">
        <v>174</v>
      </c>
      <c r="FI54" s="83">
        <v>159</v>
      </c>
      <c r="FJ54" s="83">
        <v>572</v>
      </c>
      <c r="FK54" s="85">
        <v>574</v>
      </c>
    </row>
    <row r="55" spans="1:167" s="73" customFormat="1" ht="18.75" customHeight="1">
      <c r="A55" s="98" t="s">
        <v>62</v>
      </c>
      <c r="B55" s="83">
        <v>342</v>
      </c>
      <c r="C55" s="83">
        <v>441</v>
      </c>
      <c r="D55" s="83">
        <v>783</v>
      </c>
      <c r="E55" s="83">
        <v>-8</v>
      </c>
      <c r="F55" s="83">
        <v>850</v>
      </c>
      <c r="G55" s="83">
        <v>779</v>
      </c>
      <c r="H55" s="83">
        <v>451</v>
      </c>
      <c r="I55" s="83">
        <v>304</v>
      </c>
      <c r="J55" s="83">
        <v>220</v>
      </c>
      <c r="K55" s="83">
        <v>2596</v>
      </c>
      <c r="L55" s="83">
        <v>3379</v>
      </c>
      <c r="M55" s="83">
        <v>2</v>
      </c>
      <c r="N55" s="83">
        <v>6</v>
      </c>
      <c r="O55" s="83">
        <v>8</v>
      </c>
      <c r="P55" s="83">
        <v>0</v>
      </c>
      <c r="Q55" s="83">
        <v>25</v>
      </c>
      <c r="R55" s="83">
        <v>39</v>
      </c>
      <c r="S55" s="83">
        <v>21</v>
      </c>
      <c r="T55" s="83">
        <v>17</v>
      </c>
      <c r="U55" s="83">
        <v>13</v>
      </c>
      <c r="V55" s="83">
        <v>115</v>
      </c>
      <c r="W55" s="83">
        <v>123</v>
      </c>
      <c r="X55" s="83">
        <v>344</v>
      </c>
      <c r="Y55" s="83">
        <v>447</v>
      </c>
      <c r="Z55" s="83">
        <v>791</v>
      </c>
      <c r="AA55" s="83">
        <v>-8</v>
      </c>
      <c r="AB55" s="83">
        <v>875</v>
      </c>
      <c r="AC55" s="83">
        <v>818</v>
      </c>
      <c r="AD55" s="83">
        <v>472</v>
      </c>
      <c r="AE55" s="83">
        <v>321</v>
      </c>
      <c r="AF55" s="83">
        <v>233</v>
      </c>
      <c r="AG55" s="83">
        <v>2711</v>
      </c>
      <c r="AH55" s="83">
        <v>3502</v>
      </c>
      <c r="AI55" s="83">
        <v>1</v>
      </c>
      <c r="AJ55" s="83">
        <v>0</v>
      </c>
      <c r="AK55" s="83">
        <v>1</v>
      </c>
      <c r="AL55" s="83">
        <v>0</v>
      </c>
      <c r="AM55" s="83">
        <v>33</v>
      </c>
      <c r="AN55" s="83">
        <v>70</v>
      </c>
      <c r="AO55" s="83">
        <v>63</v>
      </c>
      <c r="AP55" s="83">
        <v>53</v>
      </c>
      <c r="AQ55" s="83">
        <v>26</v>
      </c>
      <c r="AR55" s="83">
        <v>245</v>
      </c>
      <c r="AS55" s="83">
        <v>246</v>
      </c>
      <c r="AT55" s="83">
        <v>0</v>
      </c>
      <c r="AU55" s="83">
        <v>0</v>
      </c>
      <c r="AV55" s="83">
        <v>0</v>
      </c>
      <c r="AW55" s="83">
        <v>0</v>
      </c>
      <c r="AX55" s="83">
        <v>0</v>
      </c>
      <c r="AY55" s="83">
        <v>0</v>
      </c>
      <c r="AZ55" s="83">
        <v>1</v>
      </c>
      <c r="BA55" s="83">
        <v>0</v>
      </c>
      <c r="BB55" s="83">
        <v>2</v>
      </c>
      <c r="BC55" s="83">
        <v>3</v>
      </c>
      <c r="BD55" s="83">
        <v>3</v>
      </c>
      <c r="BE55" s="83">
        <v>1</v>
      </c>
      <c r="BF55" s="83">
        <v>0</v>
      </c>
      <c r="BG55" s="83">
        <v>1</v>
      </c>
      <c r="BH55" s="83">
        <v>0</v>
      </c>
      <c r="BI55" s="83">
        <v>33</v>
      </c>
      <c r="BJ55" s="83">
        <v>70</v>
      </c>
      <c r="BK55" s="83">
        <v>64</v>
      </c>
      <c r="BL55" s="83">
        <v>53</v>
      </c>
      <c r="BM55" s="83">
        <v>28</v>
      </c>
      <c r="BN55" s="83">
        <v>248</v>
      </c>
      <c r="BO55" s="83">
        <v>249</v>
      </c>
      <c r="BP55" s="83">
        <v>0</v>
      </c>
      <c r="BQ55" s="99">
        <v>0</v>
      </c>
      <c r="BR55" s="99">
        <v>0</v>
      </c>
      <c r="BS55" s="99">
        <v>12</v>
      </c>
      <c r="BT55" s="99">
        <v>45</v>
      </c>
      <c r="BU55" s="99">
        <v>94</v>
      </c>
      <c r="BV55" s="99">
        <v>187</v>
      </c>
      <c r="BW55" s="99">
        <v>214</v>
      </c>
      <c r="BX55" s="99">
        <v>552</v>
      </c>
      <c r="BY55" s="99">
        <v>552</v>
      </c>
      <c r="BZ55" s="99">
        <v>0</v>
      </c>
      <c r="CA55" s="99">
        <v>0</v>
      </c>
      <c r="CB55" s="99">
        <v>0</v>
      </c>
      <c r="CC55" s="99">
        <v>12</v>
      </c>
      <c r="CD55" s="99">
        <v>45</v>
      </c>
      <c r="CE55" s="99">
        <v>93</v>
      </c>
      <c r="CF55" s="99">
        <v>186</v>
      </c>
      <c r="CG55" s="99">
        <v>212</v>
      </c>
      <c r="CH55" s="99">
        <v>548</v>
      </c>
      <c r="CI55" s="99">
        <v>548</v>
      </c>
      <c r="CJ55" s="99">
        <v>0</v>
      </c>
      <c r="CK55" s="99">
        <v>0</v>
      </c>
      <c r="CL55" s="99">
        <v>0</v>
      </c>
      <c r="CM55" s="99">
        <v>0</v>
      </c>
      <c r="CN55" s="99">
        <v>0</v>
      </c>
      <c r="CO55" s="99">
        <v>1</v>
      </c>
      <c r="CP55" s="99">
        <v>1</v>
      </c>
      <c r="CQ55" s="99">
        <v>2</v>
      </c>
      <c r="CR55" s="99">
        <v>4</v>
      </c>
      <c r="CS55" s="99">
        <v>4</v>
      </c>
      <c r="CT55" s="99">
        <v>0</v>
      </c>
      <c r="CU55" s="99">
        <v>0</v>
      </c>
      <c r="CV55" s="99">
        <v>0</v>
      </c>
      <c r="CW55" s="99">
        <v>20</v>
      </c>
      <c r="CX55" s="99">
        <v>42</v>
      </c>
      <c r="CY55" s="99">
        <v>77</v>
      </c>
      <c r="CZ55" s="99">
        <v>72</v>
      </c>
      <c r="DA55" s="99">
        <v>37</v>
      </c>
      <c r="DB55" s="99">
        <v>248</v>
      </c>
      <c r="DC55" s="99">
        <v>248</v>
      </c>
      <c r="DD55" s="99">
        <v>0</v>
      </c>
      <c r="DE55" s="99">
        <v>0</v>
      </c>
      <c r="DF55" s="99">
        <v>0</v>
      </c>
      <c r="DG55" s="99">
        <v>20</v>
      </c>
      <c r="DH55" s="99">
        <v>42</v>
      </c>
      <c r="DI55" s="99">
        <v>75</v>
      </c>
      <c r="DJ55" s="99">
        <v>70</v>
      </c>
      <c r="DK55" s="99">
        <v>37</v>
      </c>
      <c r="DL55" s="99">
        <v>244</v>
      </c>
      <c r="DM55" s="99">
        <v>244</v>
      </c>
      <c r="DN55" s="99">
        <v>0</v>
      </c>
      <c r="DO55" s="99">
        <v>0</v>
      </c>
      <c r="DP55" s="99">
        <v>0</v>
      </c>
      <c r="DQ55" s="99">
        <v>0</v>
      </c>
      <c r="DR55" s="99">
        <v>0</v>
      </c>
      <c r="DS55" s="99">
        <v>2</v>
      </c>
      <c r="DT55" s="99">
        <v>2</v>
      </c>
      <c r="DU55" s="99">
        <v>0</v>
      </c>
      <c r="DV55" s="99">
        <v>4</v>
      </c>
      <c r="DW55" s="99">
        <v>4</v>
      </c>
      <c r="DX55" s="99">
        <v>0</v>
      </c>
      <c r="DY55" s="99">
        <v>0</v>
      </c>
      <c r="DZ55" s="99">
        <v>0</v>
      </c>
      <c r="EA55" s="99">
        <v>0</v>
      </c>
      <c r="EB55" s="99">
        <v>8</v>
      </c>
      <c r="EC55" s="99">
        <v>5</v>
      </c>
      <c r="ED55" s="99">
        <v>47</v>
      </c>
      <c r="EE55" s="99">
        <v>121</v>
      </c>
      <c r="EF55" s="99">
        <v>181</v>
      </c>
      <c r="EG55" s="99">
        <v>181</v>
      </c>
      <c r="EH55" s="99">
        <v>0</v>
      </c>
      <c r="EI55" s="99">
        <v>0</v>
      </c>
      <c r="EJ55" s="99">
        <v>0</v>
      </c>
      <c r="EK55" s="99">
        <v>0</v>
      </c>
      <c r="EL55" s="99">
        <v>8</v>
      </c>
      <c r="EM55" s="99">
        <v>5</v>
      </c>
      <c r="EN55" s="99">
        <v>47</v>
      </c>
      <c r="EO55" s="99">
        <v>117</v>
      </c>
      <c r="EP55" s="99">
        <v>177</v>
      </c>
      <c r="EQ55" s="99">
        <v>177</v>
      </c>
      <c r="ER55" s="99">
        <v>0</v>
      </c>
      <c r="ES55" s="99">
        <v>0</v>
      </c>
      <c r="ET55" s="99">
        <v>0</v>
      </c>
      <c r="EU55" s="99">
        <v>0</v>
      </c>
      <c r="EV55" s="99">
        <v>0</v>
      </c>
      <c r="EW55" s="99">
        <v>0</v>
      </c>
      <c r="EX55" s="99">
        <v>0</v>
      </c>
      <c r="EY55" s="99">
        <v>4</v>
      </c>
      <c r="EZ55" s="99">
        <v>4</v>
      </c>
      <c r="FA55" s="100">
        <v>4</v>
      </c>
      <c r="FB55" s="83">
        <v>0</v>
      </c>
      <c r="FC55" s="83">
        <v>0</v>
      </c>
      <c r="FD55" s="83">
        <v>0</v>
      </c>
      <c r="FE55" s="83">
        <v>32</v>
      </c>
      <c r="FF55" s="83">
        <v>95</v>
      </c>
      <c r="FG55" s="83">
        <v>175</v>
      </c>
      <c r="FH55" s="83">
        <v>293</v>
      </c>
      <c r="FI55" s="83">
        <v>369</v>
      </c>
      <c r="FJ55" s="83">
        <v>964</v>
      </c>
      <c r="FK55" s="85">
        <v>964</v>
      </c>
    </row>
    <row r="56" spans="1:167" s="73" customFormat="1" ht="18.75" customHeight="1">
      <c r="A56" s="98" t="s">
        <v>63</v>
      </c>
      <c r="B56" s="83">
        <f>SUM(B30:B55)</f>
        <v>6809</v>
      </c>
      <c r="C56" s="83">
        <f aca="true" t="shared" si="9" ref="C56:AH56">SUM(C30:C55)</f>
        <v>8189</v>
      </c>
      <c r="D56" s="83">
        <f t="shared" si="9"/>
        <v>14998</v>
      </c>
      <c r="E56" s="83">
        <f t="shared" si="9"/>
        <v>10</v>
      </c>
      <c r="F56" s="83">
        <f t="shared" si="9"/>
        <v>14694</v>
      </c>
      <c r="G56" s="83">
        <f t="shared" si="9"/>
        <v>13518</v>
      </c>
      <c r="H56" s="83">
        <f t="shared" si="9"/>
        <v>9444</v>
      </c>
      <c r="I56" s="83">
        <f t="shared" si="9"/>
        <v>5958</v>
      </c>
      <c r="J56" s="83">
        <f t="shared" si="9"/>
        <v>4079</v>
      </c>
      <c r="K56" s="83">
        <f t="shared" si="9"/>
        <v>47703</v>
      </c>
      <c r="L56" s="83">
        <f t="shared" si="9"/>
        <v>62701</v>
      </c>
      <c r="M56" s="83">
        <f t="shared" si="9"/>
        <v>82</v>
      </c>
      <c r="N56" s="83">
        <f t="shared" si="9"/>
        <v>245</v>
      </c>
      <c r="O56" s="83">
        <f t="shared" si="9"/>
        <v>327</v>
      </c>
      <c r="P56" s="83">
        <f t="shared" si="9"/>
        <v>0</v>
      </c>
      <c r="Q56" s="83">
        <f t="shared" si="9"/>
        <v>418</v>
      </c>
      <c r="R56" s="83">
        <f t="shared" si="9"/>
        <v>745</v>
      </c>
      <c r="S56" s="83">
        <f t="shared" si="9"/>
        <v>513</v>
      </c>
      <c r="T56" s="83">
        <f t="shared" si="9"/>
        <v>312</v>
      </c>
      <c r="U56" s="83">
        <f t="shared" si="9"/>
        <v>302</v>
      </c>
      <c r="V56" s="83">
        <f t="shared" si="9"/>
        <v>2290</v>
      </c>
      <c r="W56" s="83">
        <f t="shared" si="9"/>
        <v>2617</v>
      </c>
      <c r="X56" s="83">
        <f t="shared" si="9"/>
        <v>6891</v>
      </c>
      <c r="Y56" s="83">
        <f t="shared" si="9"/>
        <v>8434</v>
      </c>
      <c r="Z56" s="83">
        <f t="shared" si="9"/>
        <v>15325</v>
      </c>
      <c r="AA56" s="83">
        <f t="shared" si="9"/>
        <v>10</v>
      </c>
      <c r="AB56" s="83">
        <f t="shared" si="9"/>
        <v>15112</v>
      </c>
      <c r="AC56" s="83">
        <f t="shared" si="9"/>
        <v>14263</v>
      </c>
      <c r="AD56" s="83">
        <f t="shared" si="9"/>
        <v>9957</v>
      </c>
      <c r="AE56" s="83">
        <f t="shared" si="9"/>
        <v>6270</v>
      </c>
      <c r="AF56" s="83">
        <f t="shared" si="9"/>
        <v>4381</v>
      </c>
      <c r="AG56" s="83">
        <f t="shared" si="9"/>
        <v>49993</v>
      </c>
      <c r="AH56" s="83">
        <f t="shared" si="9"/>
        <v>65318</v>
      </c>
      <c r="AI56" s="83">
        <f aca="true" t="shared" si="10" ref="AI56:BN56">SUM(AI30:AI55)</f>
        <v>15</v>
      </c>
      <c r="AJ56" s="83">
        <f t="shared" si="10"/>
        <v>13</v>
      </c>
      <c r="AK56" s="83">
        <f t="shared" si="10"/>
        <v>28</v>
      </c>
      <c r="AL56" s="83">
        <f t="shared" si="10"/>
        <v>0</v>
      </c>
      <c r="AM56" s="83">
        <f t="shared" si="10"/>
        <v>585</v>
      </c>
      <c r="AN56" s="83">
        <f t="shared" si="10"/>
        <v>871</v>
      </c>
      <c r="AO56" s="83">
        <f t="shared" si="10"/>
        <v>1061</v>
      </c>
      <c r="AP56" s="83">
        <f t="shared" si="10"/>
        <v>679</v>
      </c>
      <c r="AQ56" s="83">
        <f t="shared" si="10"/>
        <v>409</v>
      </c>
      <c r="AR56" s="83">
        <f t="shared" si="10"/>
        <v>3605</v>
      </c>
      <c r="AS56" s="83">
        <f t="shared" si="10"/>
        <v>3633</v>
      </c>
      <c r="AT56" s="83">
        <f t="shared" si="10"/>
        <v>0</v>
      </c>
      <c r="AU56" s="83">
        <f t="shared" si="10"/>
        <v>0</v>
      </c>
      <c r="AV56" s="83">
        <f t="shared" si="10"/>
        <v>0</v>
      </c>
      <c r="AW56" s="83">
        <f t="shared" si="10"/>
        <v>0</v>
      </c>
      <c r="AX56" s="83">
        <f t="shared" si="10"/>
        <v>5</v>
      </c>
      <c r="AY56" s="83">
        <f t="shared" si="10"/>
        <v>8</v>
      </c>
      <c r="AZ56" s="83">
        <f t="shared" si="10"/>
        <v>11</v>
      </c>
      <c r="BA56" s="83">
        <f t="shared" si="10"/>
        <v>9</v>
      </c>
      <c r="BB56" s="83">
        <f t="shared" si="10"/>
        <v>17</v>
      </c>
      <c r="BC56" s="83">
        <f t="shared" si="10"/>
        <v>50</v>
      </c>
      <c r="BD56" s="83">
        <f t="shared" si="10"/>
        <v>50</v>
      </c>
      <c r="BE56" s="83">
        <f t="shared" si="10"/>
        <v>15</v>
      </c>
      <c r="BF56" s="83">
        <f t="shared" si="10"/>
        <v>13</v>
      </c>
      <c r="BG56" s="83">
        <f t="shared" si="10"/>
        <v>28</v>
      </c>
      <c r="BH56" s="83">
        <f t="shared" si="10"/>
        <v>0</v>
      </c>
      <c r="BI56" s="83">
        <f t="shared" si="10"/>
        <v>590</v>
      </c>
      <c r="BJ56" s="83">
        <f t="shared" si="10"/>
        <v>879</v>
      </c>
      <c r="BK56" s="83">
        <f t="shared" si="10"/>
        <v>1072</v>
      </c>
      <c r="BL56" s="83">
        <f t="shared" si="10"/>
        <v>688</v>
      </c>
      <c r="BM56" s="83">
        <f t="shared" si="10"/>
        <v>426</v>
      </c>
      <c r="BN56" s="83">
        <f t="shared" si="10"/>
        <v>3655</v>
      </c>
      <c r="BO56" s="83">
        <f aca="true" t="shared" si="11" ref="BO56:CT56">SUM(BO30:BO55)</f>
        <v>3683</v>
      </c>
      <c r="BP56" s="83">
        <f t="shared" si="11"/>
        <v>4</v>
      </c>
      <c r="BQ56" s="99">
        <f t="shared" si="11"/>
        <v>18</v>
      </c>
      <c r="BR56" s="99">
        <f t="shared" si="11"/>
        <v>22</v>
      </c>
      <c r="BS56" s="99">
        <f t="shared" si="11"/>
        <v>479</v>
      </c>
      <c r="BT56" s="99">
        <f t="shared" si="11"/>
        <v>1135</v>
      </c>
      <c r="BU56" s="99">
        <f t="shared" si="11"/>
        <v>2490</v>
      </c>
      <c r="BV56" s="99">
        <f t="shared" si="11"/>
        <v>3715</v>
      </c>
      <c r="BW56" s="99">
        <f t="shared" si="11"/>
        <v>3514</v>
      </c>
      <c r="BX56" s="99">
        <f t="shared" si="11"/>
        <v>11333</v>
      </c>
      <c r="BY56" s="99">
        <f t="shared" si="11"/>
        <v>11355</v>
      </c>
      <c r="BZ56" s="99">
        <f t="shared" si="11"/>
        <v>4</v>
      </c>
      <c r="CA56" s="99">
        <f t="shared" si="11"/>
        <v>18</v>
      </c>
      <c r="CB56" s="99">
        <f t="shared" si="11"/>
        <v>22</v>
      </c>
      <c r="CC56" s="99">
        <f t="shared" si="11"/>
        <v>475</v>
      </c>
      <c r="CD56" s="99">
        <f t="shared" si="11"/>
        <v>1127</v>
      </c>
      <c r="CE56" s="99">
        <f t="shared" si="11"/>
        <v>2462</v>
      </c>
      <c r="CF56" s="99">
        <f t="shared" si="11"/>
        <v>3666</v>
      </c>
      <c r="CG56" s="99">
        <f t="shared" si="11"/>
        <v>3471</v>
      </c>
      <c r="CH56" s="99">
        <f t="shared" si="11"/>
        <v>11201</v>
      </c>
      <c r="CI56" s="99">
        <f t="shared" si="11"/>
        <v>11223</v>
      </c>
      <c r="CJ56" s="99">
        <f t="shared" si="11"/>
        <v>0</v>
      </c>
      <c r="CK56" s="99">
        <f t="shared" si="11"/>
        <v>0</v>
      </c>
      <c r="CL56" s="99">
        <f t="shared" si="11"/>
        <v>0</v>
      </c>
      <c r="CM56" s="99">
        <f t="shared" si="11"/>
        <v>4</v>
      </c>
      <c r="CN56" s="99">
        <f t="shared" si="11"/>
        <v>8</v>
      </c>
      <c r="CO56" s="99">
        <f t="shared" si="11"/>
        <v>28</v>
      </c>
      <c r="CP56" s="99">
        <f t="shared" si="11"/>
        <v>49</v>
      </c>
      <c r="CQ56" s="99">
        <f t="shared" si="11"/>
        <v>43</v>
      </c>
      <c r="CR56" s="99">
        <f t="shared" si="11"/>
        <v>132</v>
      </c>
      <c r="CS56" s="99">
        <f t="shared" si="11"/>
        <v>132</v>
      </c>
      <c r="CT56" s="99">
        <f t="shared" si="11"/>
        <v>4</v>
      </c>
      <c r="CU56" s="99">
        <f aca="true" t="shared" si="12" ref="CU56:DZ56">SUM(CU30:CU55)</f>
        <v>13</v>
      </c>
      <c r="CV56" s="99">
        <f t="shared" si="12"/>
        <v>17</v>
      </c>
      <c r="CW56" s="99">
        <f t="shared" si="12"/>
        <v>557</v>
      </c>
      <c r="CX56" s="99">
        <f t="shared" si="12"/>
        <v>1145</v>
      </c>
      <c r="CY56" s="99">
        <f t="shared" si="12"/>
        <v>1644</v>
      </c>
      <c r="CZ56" s="99">
        <f t="shared" si="12"/>
        <v>1601</v>
      </c>
      <c r="DA56" s="99">
        <f t="shared" si="12"/>
        <v>786</v>
      </c>
      <c r="DB56" s="99">
        <f t="shared" si="12"/>
        <v>5733</v>
      </c>
      <c r="DC56" s="99">
        <f t="shared" si="12"/>
        <v>5750</v>
      </c>
      <c r="DD56" s="99">
        <f t="shared" si="12"/>
        <v>4</v>
      </c>
      <c r="DE56" s="99">
        <f t="shared" si="12"/>
        <v>13</v>
      </c>
      <c r="DF56" s="99">
        <f t="shared" si="12"/>
        <v>17</v>
      </c>
      <c r="DG56" s="99">
        <f t="shared" si="12"/>
        <v>545</v>
      </c>
      <c r="DH56" s="99">
        <f t="shared" si="12"/>
        <v>1122</v>
      </c>
      <c r="DI56" s="99">
        <f t="shared" si="12"/>
        <v>1607</v>
      </c>
      <c r="DJ56" s="99">
        <f t="shared" si="12"/>
        <v>1545</v>
      </c>
      <c r="DK56" s="99">
        <f t="shared" si="12"/>
        <v>770</v>
      </c>
      <c r="DL56" s="99">
        <f t="shared" si="12"/>
        <v>5589</v>
      </c>
      <c r="DM56" s="99">
        <f t="shared" si="12"/>
        <v>5606</v>
      </c>
      <c r="DN56" s="99">
        <f t="shared" si="12"/>
        <v>0</v>
      </c>
      <c r="DO56" s="99">
        <f t="shared" si="12"/>
        <v>0</v>
      </c>
      <c r="DP56" s="99">
        <f t="shared" si="12"/>
        <v>0</v>
      </c>
      <c r="DQ56" s="99">
        <f t="shared" si="12"/>
        <v>12</v>
      </c>
      <c r="DR56" s="99">
        <f t="shared" si="12"/>
        <v>23</v>
      </c>
      <c r="DS56" s="99">
        <f t="shared" si="12"/>
        <v>37</v>
      </c>
      <c r="DT56" s="99">
        <f t="shared" si="12"/>
        <v>56</v>
      </c>
      <c r="DU56" s="99">
        <f t="shared" si="12"/>
        <v>16</v>
      </c>
      <c r="DV56" s="99">
        <f t="shared" si="12"/>
        <v>144</v>
      </c>
      <c r="DW56" s="99">
        <f t="shared" si="12"/>
        <v>144</v>
      </c>
      <c r="DX56" s="99">
        <f t="shared" si="12"/>
        <v>0</v>
      </c>
      <c r="DY56" s="99">
        <f t="shared" si="12"/>
        <v>1</v>
      </c>
      <c r="DZ56" s="99">
        <f t="shared" si="12"/>
        <v>1</v>
      </c>
      <c r="EA56" s="99">
        <f aca="true" t="shared" si="13" ref="EA56:FF56">SUM(EA30:EA55)</f>
        <v>30</v>
      </c>
      <c r="EB56" s="99">
        <f t="shared" si="13"/>
        <v>114</v>
      </c>
      <c r="EC56" s="99">
        <f t="shared" si="13"/>
        <v>333</v>
      </c>
      <c r="ED56" s="99">
        <f t="shared" si="13"/>
        <v>860</v>
      </c>
      <c r="EE56" s="99">
        <f t="shared" si="13"/>
        <v>2120</v>
      </c>
      <c r="EF56" s="99">
        <f t="shared" si="13"/>
        <v>3457</v>
      </c>
      <c r="EG56" s="99">
        <f t="shared" si="13"/>
        <v>3458</v>
      </c>
      <c r="EH56" s="99">
        <f t="shared" si="13"/>
        <v>0</v>
      </c>
      <c r="EI56" s="99">
        <f t="shared" si="13"/>
        <v>1</v>
      </c>
      <c r="EJ56" s="99">
        <f t="shared" si="13"/>
        <v>1</v>
      </c>
      <c r="EK56" s="99">
        <f t="shared" si="13"/>
        <v>30</v>
      </c>
      <c r="EL56" s="99">
        <f t="shared" si="13"/>
        <v>110</v>
      </c>
      <c r="EM56" s="99">
        <f t="shared" si="13"/>
        <v>324</v>
      </c>
      <c r="EN56" s="99">
        <f t="shared" si="13"/>
        <v>823</v>
      </c>
      <c r="EO56" s="99">
        <f t="shared" si="13"/>
        <v>2035</v>
      </c>
      <c r="EP56" s="99">
        <f t="shared" si="13"/>
        <v>3322</v>
      </c>
      <c r="EQ56" s="99">
        <f t="shared" si="13"/>
        <v>3323</v>
      </c>
      <c r="ER56" s="99">
        <f t="shared" si="13"/>
        <v>0</v>
      </c>
      <c r="ES56" s="99">
        <f t="shared" si="13"/>
        <v>0</v>
      </c>
      <c r="ET56" s="99">
        <f t="shared" si="13"/>
        <v>0</v>
      </c>
      <c r="EU56" s="99">
        <f t="shared" si="13"/>
        <v>0</v>
      </c>
      <c r="EV56" s="99">
        <f t="shared" si="13"/>
        <v>4</v>
      </c>
      <c r="EW56" s="99">
        <f t="shared" si="13"/>
        <v>9</v>
      </c>
      <c r="EX56" s="99">
        <f t="shared" si="13"/>
        <v>37</v>
      </c>
      <c r="EY56" s="99">
        <f t="shared" si="13"/>
        <v>85</v>
      </c>
      <c r="EZ56" s="99">
        <f t="shared" si="13"/>
        <v>135</v>
      </c>
      <c r="FA56" s="100">
        <f t="shared" si="13"/>
        <v>135</v>
      </c>
      <c r="FB56" s="83">
        <f t="shared" si="13"/>
        <v>8</v>
      </c>
      <c r="FC56" s="83">
        <f t="shared" si="13"/>
        <v>32</v>
      </c>
      <c r="FD56" s="83">
        <f t="shared" si="13"/>
        <v>40</v>
      </c>
      <c r="FE56" s="83">
        <f t="shared" si="13"/>
        <v>1064</v>
      </c>
      <c r="FF56" s="83">
        <f t="shared" si="13"/>
        <v>2386</v>
      </c>
      <c r="FG56" s="83">
        <f>SUM(FG30:FG55)</f>
        <v>4442</v>
      </c>
      <c r="FH56" s="83">
        <f>SUM(FH30:FH55)</f>
        <v>6131</v>
      </c>
      <c r="FI56" s="83">
        <f>SUM(FI30:FI55)</f>
        <v>6394</v>
      </c>
      <c r="FJ56" s="83">
        <f>SUM(FJ30:FJ55)</f>
        <v>20417</v>
      </c>
      <c r="FK56" s="85">
        <f>SUM(FK30:FK55)</f>
        <v>20457</v>
      </c>
    </row>
    <row r="57" spans="1:167" s="73" customFormat="1" ht="18.75" customHeight="1">
      <c r="A57" s="98" t="s">
        <v>64</v>
      </c>
      <c r="B57" s="83">
        <v>45</v>
      </c>
      <c r="C57" s="83">
        <v>60</v>
      </c>
      <c r="D57" s="83">
        <v>105</v>
      </c>
      <c r="E57" s="83">
        <v>0</v>
      </c>
      <c r="F57" s="83">
        <v>54</v>
      </c>
      <c r="G57" s="83">
        <v>73</v>
      </c>
      <c r="H57" s="83">
        <v>51</v>
      </c>
      <c r="I57" s="83">
        <v>25</v>
      </c>
      <c r="J57" s="83">
        <v>16</v>
      </c>
      <c r="K57" s="83">
        <v>219</v>
      </c>
      <c r="L57" s="83">
        <v>324</v>
      </c>
      <c r="M57" s="83">
        <v>2</v>
      </c>
      <c r="N57" s="83">
        <v>16</v>
      </c>
      <c r="O57" s="83">
        <v>18</v>
      </c>
      <c r="P57" s="83">
        <v>0</v>
      </c>
      <c r="Q57" s="83">
        <v>3</v>
      </c>
      <c r="R57" s="83">
        <v>7</v>
      </c>
      <c r="S57" s="83">
        <v>10</v>
      </c>
      <c r="T57" s="83">
        <v>2</v>
      </c>
      <c r="U57" s="83">
        <v>2</v>
      </c>
      <c r="V57" s="83">
        <v>24</v>
      </c>
      <c r="W57" s="83">
        <v>42</v>
      </c>
      <c r="X57" s="83">
        <v>47</v>
      </c>
      <c r="Y57" s="83">
        <v>76</v>
      </c>
      <c r="Z57" s="83">
        <v>123</v>
      </c>
      <c r="AA57" s="83">
        <v>0</v>
      </c>
      <c r="AB57" s="83">
        <v>57</v>
      </c>
      <c r="AC57" s="83">
        <v>80</v>
      </c>
      <c r="AD57" s="83">
        <v>61</v>
      </c>
      <c r="AE57" s="83">
        <v>27</v>
      </c>
      <c r="AF57" s="83">
        <v>18</v>
      </c>
      <c r="AG57" s="83">
        <v>243</v>
      </c>
      <c r="AH57" s="83">
        <v>366</v>
      </c>
      <c r="AI57" s="83">
        <v>0</v>
      </c>
      <c r="AJ57" s="83">
        <v>0</v>
      </c>
      <c r="AK57" s="83">
        <v>0</v>
      </c>
      <c r="AL57" s="83">
        <v>0</v>
      </c>
      <c r="AM57" s="83">
        <v>6</v>
      </c>
      <c r="AN57" s="83">
        <v>7</v>
      </c>
      <c r="AO57" s="83">
        <v>10</v>
      </c>
      <c r="AP57" s="83">
        <v>3</v>
      </c>
      <c r="AQ57" s="83">
        <v>2</v>
      </c>
      <c r="AR57" s="83">
        <v>28</v>
      </c>
      <c r="AS57" s="83">
        <v>28</v>
      </c>
      <c r="AT57" s="83">
        <v>0</v>
      </c>
      <c r="AU57" s="83">
        <v>0</v>
      </c>
      <c r="AV57" s="83">
        <v>0</v>
      </c>
      <c r="AW57" s="83">
        <v>0</v>
      </c>
      <c r="AX57" s="83">
        <v>0</v>
      </c>
      <c r="AY57" s="83">
        <v>0</v>
      </c>
      <c r="AZ57" s="83">
        <v>0</v>
      </c>
      <c r="BA57" s="83">
        <v>0</v>
      </c>
      <c r="BB57" s="83">
        <v>0</v>
      </c>
      <c r="BC57" s="83">
        <v>0</v>
      </c>
      <c r="BD57" s="83">
        <v>0</v>
      </c>
      <c r="BE57" s="83">
        <v>0</v>
      </c>
      <c r="BF57" s="83">
        <v>0</v>
      </c>
      <c r="BG57" s="83">
        <v>0</v>
      </c>
      <c r="BH57" s="83">
        <v>0</v>
      </c>
      <c r="BI57" s="83">
        <v>6</v>
      </c>
      <c r="BJ57" s="83">
        <v>7</v>
      </c>
      <c r="BK57" s="83">
        <v>10</v>
      </c>
      <c r="BL57" s="83">
        <v>3</v>
      </c>
      <c r="BM57" s="83">
        <v>2</v>
      </c>
      <c r="BN57" s="83">
        <v>28</v>
      </c>
      <c r="BO57" s="83">
        <v>28</v>
      </c>
      <c r="BP57" s="83">
        <v>2</v>
      </c>
      <c r="BQ57" s="99">
        <v>1</v>
      </c>
      <c r="BR57" s="99">
        <v>3</v>
      </c>
      <c r="BS57" s="99">
        <v>7</v>
      </c>
      <c r="BT57" s="99">
        <v>15</v>
      </c>
      <c r="BU57" s="99">
        <v>24</v>
      </c>
      <c r="BV57" s="99">
        <v>43</v>
      </c>
      <c r="BW57" s="99">
        <v>37</v>
      </c>
      <c r="BX57" s="99">
        <v>126</v>
      </c>
      <c r="BY57" s="99">
        <v>129</v>
      </c>
      <c r="BZ57" s="99">
        <v>2</v>
      </c>
      <c r="CA57" s="99">
        <v>1</v>
      </c>
      <c r="CB57" s="99">
        <v>3</v>
      </c>
      <c r="CC57" s="99">
        <v>7</v>
      </c>
      <c r="CD57" s="99">
        <v>15</v>
      </c>
      <c r="CE57" s="99">
        <v>22</v>
      </c>
      <c r="CF57" s="99">
        <v>43</v>
      </c>
      <c r="CG57" s="99">
        <v>36</v>
      </c>
      <c r="CH57" s="99">
        <v>123</v>
      </c>
      <c r="CI57" s="99">
        <v>126</v>
      </c>
      <c r="CJ57" s="99">
        <v>0</v>
      </c>
      <c r="CK57" s="99">
        <v>0</v>
      </c>
      <c r="CL57" s="99">
        <v>0</v>
      </c>
      <c r="CM57" s="99">
        <v>0</v>
      </c>
      <c r="CN57" s="99">
        <v>0</v>
      </c>
      <c r="CO57" s="99">
        <v>2</v>
      </c>
      <c r="CP57" s="99">
        <v>0</v>
      </c>
      <c r="CQ57" s="99">
        <v>1</v>
      </c>
      <c r="CR57" s="99">
        <v>3</v>
      </c>
      <c r="CS57" s="99">
        <v>3</v>
      </c>
      <c r="CT57" s="99">
        <v>0</v>
      </c>
      <c r="CU57" s="99">
        <v>0</v>
      </c>
      <c r="CV57" s="99">
        <v>0</v>
      </c>
      <c r="CW57" s="99">
        <v>4</v>
      </c>
      <c r="CX57" s="99">
        <v>7</v>
      </c>
      <c r="CY57" s="99">
        <v>20</v>
      </c>
      <c r="CZ57" s="99">
        <v>11</v>
      </c>
      <c r="DA57" s="99">
        <v>4</v>
      </c>
      <c r="DB57" s="99">
        <v>46</v>
      </c>
      <c r="DC57" s="99">
        <v>46</v>
      </c>
      <c r="DD57" s="99">
        <v>0</v>
      </c>
      <c r="DE57" s="99">
        <v>0</v>
      </c>
      <c r="DF57" s="99">
        <v>0</v>
      </c>
      <c r="DG57" s="99">
        <v>4</v>
      </c>
      <c r="DH57" s="99">
        <v>7</v>
      </c>
      <c r="DI57" s="99">
        <v>18</v>
      </c>
      <c r="DJ57" s="99">
        <v>11</v>
      </c>
      <c r="DK57" s="99">
        <v>3</v>
      </c>
      <c r="DL57" s="99">
        <v>43</v>
      </c>
      <c r="DM57" s="99">
        <v>43</v>
      </c>
      <c r="DN57" s="99">
        <v>0</v>
      </c>
      <c r="DO57" s="99">
        <v>0</v>
      </c>
      <c r="DP57" s="99">
        <v>0</v>
      </c>
      <c r="DQ57" s="99">
        <v>0</v>
      </c>
      <c r="DR57" s="99">
        <v>0</v>
      </c>
      <c r="DS57" s="99">
        <v>2</v>
      </c>
      <c r="DT57" s="99">
        <v>0</v>
      </c>
      <c r="DU57" s="99">
        <v>1</v>
      </c>
      <c r="DV57" s="99">
        <v>3</v>
      </c>
      <c r="DW57" s="99">
        <v>3</v>
      </c>
      <c r="DX57" s="99">
        <v>0</v>
      </c>
      <c r="DY57" s="99">
        <v>0</v>
      </c>
      <c r="DZ57" s="99">
        <v>0</v>
      </c>
      <c r="EA57" s="99">
        <v>0</v>
      </c>
      <c r="EB57" s="99">
        <v>0</v>
      </c>
      <c r="EC57" s="99">
        <v>5</v>
      </c>
      <c r="ED57" s="99">
        <v>8</v>
      </c>
      <c r="EE57" s="99">
        <v>10</v>
      </c>
      <c r="EF57" s="99">
        <v>23</v>
      </c>
      <c r="EG57" s="99">
        <v>23</v>
      </c>
      <c r="EH57" s="99">
        <v>0</v>
      </c>
      <c r="EI57" s="99">
        <v>0</v>
      </c>
      <c r="EJ57" s="99">
        <v>0</v>
      </c>
      <c r="EK57" s="99">
        <v>0</v>
      </c>
      <c r="EL57" s="99">
        <v>0</v>
      </c>
      <c r="EM57" s="99">
        <v>4</v>
      </c>
      <c r="EN57" s="99">
        <v>8</v>
      </c>
      <c r="EO57" s="99">
        <v>9</v>
      </c>
      <c r="EP57" s="99">
        <v>21</v>
      </c>
      <c r="EQ57" s="99">
        <v>21</v>
      </c>
      <c r="ER57" s="99">
        <v>0</v>
      </c>
      <c r="ES57" s="99">
        <v>0</v>
      </c>
      <c r="ET57" s="99">
        <v>0</v>
      </c>
      <c r="EU57" s="99">
        <v>0</v>
      </c>
      <c r="EV57" s="99">
        <v>0</v>
      </c>
      <c r="EW57" s="99">
        <v>1</v>
      </c>
      <c r="EX57" s="99">
        <v>0</v>
      </c>
      <c r="EY57" s="99">
        <v>1</v>
      </c>
      <c r="EZ57" s="99">
        <v>2</v>
      </c>
      <c r="FA57" s="100">
        <v>2</v>
      </c>
      <c r="FB57" s="83">
        <v>2</v>
      </c>
      <c r="FC57" s="83">
        <v>1</v>
      </c>
      <c r="FD57" s="83">
        <v>3</v>
      </c>
      <c r="FE57" s="83">
        <v>11</v>
      </c>
      <c r="FF57" s="83">
        <v>22</v>
      </c>
      <c r="FG57" s="83">
        <v>49</v>
      </c>
      <c r="FH57" s="83">
        <v>62</v>
      </c>
      <c r="FI57" s="83">
        <v>51</v>
      </c>
      <c r="FJ57" s="83">
        <v>195</v>
      </c>
      <c r="FK57" s="85">
        <v>198</v>
      </c>
    </row>
    <row r="58" spans="1:167" s="73" customFormat="1" ht="18.75" customHeight="1">
      <c r="A58" s="98" t="s">
        <v>65</v>
      </c>
      <c r="B58" s="83">
        <v>18</v>
      </c>
      <c r="C58" s="83">
        <v>51</v>
      </c>
      <c r="D58" s="83">
        <v>69</v>
      </c>
      <c r="E58" s="83">
        <v>0</v>
      </c>
      <c r="F58" s="83">
        <v>55</v>
      </c>
      <c r="G58" s="83">
        <v>41</v>
      </c>
      <c r="H58" s="83">
        <v>38</v>
      </c>
      <c r="I58" s="83">
        <v>20</v>
      </c>
      <c r="J58" s="83">
        <v>8</v>
      </c>
      <c r="K58" s="83">
        <v>162</v>
      </c>
      <c r="L58" s="83">
        <v>231</v>
      </c>
      <c r="M58" s="83">
        <v>3</v>
      </c>
      <c r="N58" s="83">
        <v>4</v>
      </c>
      <c r="O58" s="83">
        <v>7</v>
      </c>
      <c r="P58" s="83">
        <v>0</v>
      </c>
      <c r="Q58" s="83">
        <v>2</v>
      </c>
      <c r="R58" s="83">
        <v>5</v>
      </c>
      <c r="S58" s="83">
        <v>3</v>
      </c>
      <c r="T58" s="83">
        <v>1</v>
      </c>
      <c r="U58" s="83">
        <v>1</v>
      </c>
      <c r="V58" s="83">
        <v>12</v>
      </c>
      <c r="W58" s="83">
        <v>19</v>
      </c>
      <c r="X58" s="83">
        <v>21</v>
      </c>
      <c r="Y58" s="83">
        <v>55</v>
      </c>
      <c r="Z58" s="83">
        <v>76</v>
      </c>
      <c r="AA58" s="83">
        <v>0</v>
      </c>
      <c r="AB58" s="83">
        <v>57</v>
      </c>
      <c r="AC58" s="83">
        <v>46</v>
      </c>
      <c r="AD58" s="83">
        <v>41</v>
      </c>
      <c r="AE58" s="83">
        <v>21</v>
      </c>
      <c r="AF58" s="83">
        <v>9</v>
      </c>
      <c r="AG58" s="83">
        <v>174</v>
      </c>
      <c r="AH58" s="83">
        <v>250</v>
      </c>
      <c r="AI58" s="83">
        <v>0</v>
      </c>
      <c r="AJ58" s="83">
        <v>0</v>
      </c>
      <c r="AK58" s="83">
        <v>0</v>
      </c>
      <c r="AL58" s="83">
        <v>0</v>
      </c>
      <c r="AM58" s="83">
        <v>1</v>
      </c>
      <c r="AN58" s="83">
        <v>4</v>
      </c>
      <c r="AO58" s="83">
        <v>7</v>
      </c>
      <c r="AP58" s="83">
        <v>7</v>
      </c>
      <c r="AQ58" s="83">
        <v>1</v>
      </c>
      <c r="AR58" s="83">
        <v>20</v>
      </c>
      <c r="AS58" s="83">
        <v>20</v>
      </c>
      <c r="AT58" s="83">
        <v>0</v>
      </c>
      <c r="AU58" s="83">
        <v>0</v>
      </c>
      <c r="AV58" s="83">
        <v>0</v>
      </c>
      <c r="AW58" s="83">
        <v>0</v>
      </c>
      <c r="AX58" s="83">
        <v>0</v>
      </c>
      <c r="AY58" s="83">
        <v>0</v>
      </c>
      <c r="AZ58" s="83">
        <v>0</v>
      </c>
      <c r="BA58" s="83">
        <v>0</v>
      </c>
      <c r="BB58" s="83">
        <v>0</v>
      </c>
      <c r="BC58" s="83">
        <v>0</v>
      </c>
      <c r="BD58" s="83">
        <v>0</v>
      </c>
      <c r="BE58" s="83">
        <v>0</v>
      </c>
      <c r="BF58" s="83">
        <v>0</v>
      </c>
      <c r="BG58" s="83">
        <v>0</v>
      </c>
      <c r="BH58" s="83">
        <v>0</v>
      </c>
      <c r="BI58" s="83">
        <v>1</v>
      </c>
      <c r="BJ58" s="83">
        <v>4</v>
      </c>
      <c r="BK58" s="83">
        <v>7</v>
      </c>
      <c r="BL58" s="83">
        <v>7</v>
      </c>
      <c r="BM58" s="83">
        <v>1</v>
      </c>
      <c r="BN58" s="83">
        <v>20</v>
      </c>
      <c r="BO58" s="83">
        <v>20</v>
      </c>
      <c r="BP58" s="83">
        <v>0</v>
      </c>
      <c r="BQ58" s="99">
        <v>2</v>
      </c>
      <c r="BR58" s="99">
        <v>2</v>
      </c>
      <c r="BS58" s="99">
        <v>11</v>
      </c>
      <c r="BT58" s="99">
        <v>9</v>
      </c>
      <c r="BU58" s="99">
        <v>26</v>
      </c>
      <c r="BV58" s="99">
        <v>30</v>
      </c>
      <c r="BW58" s="99">
        <v>23</v>
      </c>
      <c r="BX58" s="99">
        <v>99</v>
      </c>
      <c r="BY58" s="99">
        <v>101</v>
      </c>
      <c r="BZ58" s="99">
        <v>0</v>
      </c>
      <c r="CA58" s="99">
        <v>2</v>
      </c>
      <c r="CB58" s="99">
        <v>2</v>
      </c>
      <c r="CC58" s="99">
        <v>11</v>
      </c>
      <c r="CD58" s="99">
        <v>9</v>
      </c>
      <c r="CE58" s="99">
        <v>26</v>
      </c>
      <c r="CF58" s="99">
        <v>30</v>
      </c>
      <c r="CG58" s="99">
        <v>23</v>
      </c>
      <c r="CH58" s="99">
        <v>99</v>
      </c>
      <c r="CI58" s="99">
        <v>101</v>
      </c>
      <c r="CJ58" s="99">
        <v>0</v>
      </c>
      <c r="CK58" s="99">
        <v>0</v>
      </c>
      <c r="CL58" s="99">
        <v>0</v>
      </c>
      <c r="CM58" s="99">
        <v>0</v>
      </c>
      <c r="CN58" s="99">
        <v>0</v>
      </c>
      <c r="CO58" s="99">
        <v>0</v>
      </c>
      <c r="CP58" s="99">
        <v>0</v>
      </c>
      <c r="CQ58" s="99">
        <v>0</v>
      </c>
      <c r="CR58" s="99">
        <v>0</v>
      </c>
      <c r="CS58" s="99">
        <v>0</v>
      </c>
      <c r="CT58" s="99">
        <v>0</v>
      </c>
      <c r="CU58" s="99">
        <v>0</v>
      </c>
      <c r="CV58" s="99">
        <v>0</v>
      </c>
      <c r="CW58" s="99">
        <v>1</v>
      </c>
      <c r="CX58" s="99">
        <v>5</v>
      </c>
      <c r="CY58" s="99">
        <v>6</v>
      </c>
      <c r="CZ58" s="99">
        <v>2</v>
      </c>
      <c r="DA58" s="99">
        <v>3</v>
      </c>
      <c r="DB58" s="99">
        <v>17</v>
      </c>
      <c r="DC58" s="99">
        <v>17</v>
      </c>
      <c r="DD58" s="99">
        <v>0</v>
      </c>
      <c r="DE58" s="99">
        <v>0</v>
      </c>
      <c r="DF58" s="99">
        <v>0</v>
      </c>
      <c r="DG58" s="99">
        <v>1</v>
      </c>
      <c r="DH58" s="99">
        <v>5</v>
      </c>
      <c r="DI58" s="99">
        <v>6</v>
      </c>
      <c r="DJ58" s="99">
        <v>2</v>
      </c>
      <c r="DK58" s="99">
        <v>3</v>
      </c>
      <c r="DL58" s="99">
        <v>17</v>
      </c>
      <c r="DM58" s="99">
        <v>17</v>
      </c>
      <c r="DN58" s="99">
        <v>0</v>
      </c>
      <c r="DO58" s="99">
        <v>0</v>
      </c>
      <c r="DP58" s="99">
        <v>0</v>
      </c>
      <c r="DQ58" s="99">
        <v>0</v>
      </c>
      <c r="DR58" s="99">
        <v>0</v>
      </c>
      <c r="DS58" s="99">
        <v>0</v>
      </c>
      <c r="DT58" s="99">
        <v>0</v>
      </c>
      <c r="DU58" s="99">
        <v>0</v>
      </c>
      <c r="DV58" s="99">
        <v>0</v>
      </c>
      <c r="DW58" s="99">
        <v>0</v>
      </c>
      <c r="DX58" s="99">
        <v>0</v>
      </c>
      <c r="DY58" s="99">
        <v>0</v>
      </c>
      <c r="DZ58" s="99">
        <v>0</v>
      </c>
      <c r="EA58" s="99">
        <v>2</v>
      </c>
      <c r="EB58" s="99">
        <v>1</v>
      </c>
      <c r="EC58" s="99">
        <v>4</v>
      </c>
      <c r="ED58" s="99">
        <v>3</v>
      </c>
      <c r="EE58" s="99">
        <v>10</v>
      </c>
      <c r="EF58" s="99">
        <v>20</v>
      </c>
      <c r="EG58" s="99">
        <v>20</v>
      </c>
      <c r="EH58" s="99">
        <v>0</v>
      </c>
      <c r="EI58" s="99">
        <v>0</v>
      </c>
      <c r="EJ58" s="99">
        <v>0</v>
      </c>
      <c r="EK58" s="99">
        <v>2</v>
      </c>
      <c r="EL58" s="99">
        <v>1</v>
      </c>
      <c r="EM58" s="99">
        <v>4</v>
      </c>
      <c r="EN58" s="99">
        <v>3</v>
      </c>
      <c r="EO58" s="99">
        <v>9</v>
      </c>
      <c r="EP58" s="99">
        <v>19</v>
      </c>
      <c r="EQ58" s="99">
        <v>19</v>
      </c>
      <c r="ER58" s="99">
        <v>0</v>
      </c>
      <c r="ES58" s="99">
        <v>0</v>
      </c>
      <c r="ET58" s="99">
        <v>0</v>
      </c>
      <c r="EU58" s="99">
        <v>0</v>
      </c>
      <c r="EV58" s="99">
        <v>0</v>
      </c>
      <c r="EW58" s="99">
        <v>0</v>
      </c>
      <c r="EX58" s="99">
        <v>0</v>
      </c>
      <c r="EY58" s="99">
        <v>1</v>
      </c>
      <c r="EZ58" s="99">
        <v>1</v>
      </c>
      <c r="FA58" s="100">
        <v>1</v>
      </c>
      <c r="FB58" s="83">
        <v>0</v>
      </c>
      <c r="FC58" s="83">
        <v>2</v>
      </c>
      <c r="FD58" s="83">
        <v>2</v>
      </c>
      <c r="FE58" s="83">
        <v>14</v>
      </c>
      <c r="FF58" s="83">
        <v>15</v>
      </c>
      <c r="FG58" s="83">
        <v>36</v>
      </c>
      <c r="FH58" s="83">
        <v>35</v>
      </c>
      <c r="FI58" s="83">
        <v>36</v>
      </c>
      <c r="FJ58" s="83">
        <v>136</v>
      </c>
      <c r="FK58" s="85">
        <v>138</v>
      </c>
    </row>
    <row r="59" spans="1:167" s="73" customFormat="1" ht="18.75" customHeight="1">
      <c r="A59" s="98" t="s">
        <v>66</v>
      </c>
      <c r="B59" s="83">
        <v>5</v>
      </c>
      <c r="C59" s="83">
        <v>12</v>
      </c>
      <c r="D59" s="83">
        <v>17</v>
      </c>
      <c r="E59" s="83">
        <v>5</v>
      </c>
      <c r="F59" s="83">
        <v>13</v>
      </c>
      <c r="G59" s="83">
        <v>24</v>
      </c>
      <c r="H59" s="83">
        <v>13</v>
      </c>
      <c r="I59" s="83">
        <v>5</v>
      </c>
      <c r="J59" s="83">
        <v>2</v>
      </c>
      <c r="K59" s="83">
        <v>62</v>
      </c>
      <c r="L59" s="83">
        <v>79</v>
      </c>
      <c r="M59" s="83">
        <v>0</v>
      </c>
      <c r="N59" s="83">
        <v>0</v>
      </c>
      <c r="O59" s="83">
        <v>0</v>
      </c>
      <c r="P59" s="83">
        <v>0</v>
      </c>
      <c r="Q59" s="83">
        <v>0</v>
      </c>
      <c r="R59" s="83">
        <v>1</v>
      </c>
      <c r="S59" s="83">
        <v>1</v>
      </c>
      <c r="T59" s="83">
        <v>0</v>
      </c>
      <c r="U59" s="83">
        <v>0</v>
      </c>
      <c r="V59" s="83">
        <v>2</v>
      </c>
      <c r="W59" s="83">
        <v>2</v>
      </c>
      <c r="X59" s="83">
        <v>5</v>
      </c>
      <c r="Y59" s="83">
        <v>12</v>
      </c>
      <c r="Z59" s="83">
        <v>17</v>
      </c>
      <c r="AA59" s="83">
        <v>5</v>
      </c>
      <c r="AB59" s="83">
        <v>13</v>
      </c>
      <c r="AC59" s="83">
        <v>25</v>
      </c>
      <c r="AD59" s="83">
        <v>14</v>
      </c>
      <c r="AE59" s="83">
        <v>5</v>
      </c>
      <c r="AF59" s="83">
        <v>2</v>
      </c>
      <c r="AG59" s="83">
        <v>64</v>
      </c>
      <c r="AH59" s="83">
        <v>81</v>
      </c>
      <c r="AI59" s="83">
        <v>0</v>
      </c>
      <c r="AJ59" s="83">
        <v>0</v>
      </c>
      <c r="AK59" s="83">
        <v>0</v>
      </c>
      <c r="AL59" s="83">
        <v>0</v>
      </c>
      <c r="AM59" s="83">
        <v>0</v>
      </c>
      <c r="AN59" s="83">
        <v>0</v>
      </c>
      <c r="AO59" s="83">
        <v>0</v>
      </c>
      <c r="AP59" s="83">
        <v>0</v>
      </c>
      <c r="AQ59" s="83">
        <v>0</v>
      </c>
      <c r="AR59" s="83">
        <v>0</v>
      </c>
      <c r="AS59" s="83">
        <v>0</v>
      </c>
      <c r="AT59" s="83">
        <v>0</v>
      </c>
      <c r="AU59" s="83">
        <v>0</v>
      </c>
      <c r="AV59" s="83">
        <v>0</v>
      </c>
      <c r="AW59" s="83">
        <v>0</v>
      </c>
      <c r="AX59" s="83">
        <v>0</v>
      </c>
      <c r="AY59" s="83">
        <v>0</v>
      </c>
      <c r="AZ59" s="83">
        <v>0</v>
      </c>
      <c r="BA59" s="83">
        <v>0</v>
      </c>
      <c r="BB59" s="83">
        <v>0</v>
      </c>
      <c r="BC59" s="83">
        <v>0</v>
      </c>
      <c r="BD59" s="83">
        <v>0</v>
      </c>
      <c r="BE59" s="83">
        <v>0</v>
      </c>
      <c r="BF59" s="83">
        <v>0</v>
      </c>
      <c r="BG59" s="83">
        <v>0</v>
      </c>
      <c r="BH59" s="83">
        <v>0</v>
      </c>
      <c r="BI59" s="83">
        <v>0</v>
      </c>
      <c r="BJ59" s="83">
        <v>0</v>
      </c>
      <c r="BK59" s="83">
        <v>0</v>
      </c>
      <c r="BL59" s="83">
        <v>0</v>
      </c>
      <c r="BM59" s="83">
        <v>0</v>
      </c>
      <c r="BN59" s="83">
        <v>0</v>
      </c>
      <c r="BO59" s="83">
        <v>0</v>
      </c>
      <c r="BP59" s="83">
        <v>0</v>
      </c>
      <c r="BQ59" s="99">
        <v>0</v>
      </c>
      <c r="BR59" s="99">
        <v>0</v>
      </c>
      <c r="BS59" s="99">
        <v>0</v>
      </c>
      <c r="BT59" s="99">
        <v>5</v>
      </c>
      <c r="BU59" s="99">
        <v>16</v>
      </c>
      <c r="BV59" s="99">
        <v>20</v>
      </c>
      <c r="BW59" s="99">
        <v>11</v>
      </c>
      <c r="BX59" s="99">
        <v>52</v>
      </c>
      <c r="BY59" s="99">
        <v>52</v>
      </c>
      <c r="BZ59" s="99">
        <v>0</v>
      </c>
      <c r="CA59" s="99">
        <v>0</v>
      </c>
      <c r="CB59" s="99">
        <v>0</v>
      </c>
      <c r="CC59" s="99">
        <v>0</v>
      </c>
      <c r="CD59" s="99">
        <v>5</v>
      </c>
      <c r="CE59" s="99">
        <v>16</v>
      </c>
      <c r="CF59" s="99">
        <v>20</v>
      </c>
      <c r="CG59" s="99">
        <v>11</v>
      </c>
      <c r="CH59" s="99">
        <v>52</v>
      </c>
      <c r="CI59" s="99">
        <v>52</v>
      </c>
      <c r="CJ59" s="99">
        <v>0</v>
      </c>
      <c r="CK59" s="99">
        <v>0</v>
      </c>
      <c r="CL59" s="99">
        <v>0</v>
      </c>
      <c r="CM59" s="99">
        <v>0</v>
      </c>
      <c r="CN59" s="99">
        <v>0</v>
      </c>
      <c r="CO59" s="99">
        <v>0</v>
      </c>
      <c r="CP59" s="99">
        <v>0</v>
      </c>
      <c r="CQ59" s="99">
        <v>0</v>
      </c>
      <c r="CR59" s="99">
        <v>0</v>
      </c>
      <c r="CS59" s="99">
        <v>0</v>
      </c>
      <c r="CT59" s="99">
        <v>0</v>
      </c>
      <c r="CU59" s="99">
        <v>1</v>
      </c>
      <c r="CV59" s="99">
        <v>1</v>
      </c>
      <c r="CW59" s="99">
        <v>0</v>
      </c>
      <c r="CX59" s="99">
        <v>3</v>
      </c>
      <c r="CY59" s="99">
        <v>4</v>
      </c>
      <c r="CZ59" s="99">
        <v>1</v>
      </c>
      <c r="DA59" s="99">
        <v>0</v>
      </c>
      <c r="DB59" s="99">
        <v>8</v>
      </c>
      <c r="DC59" s="99">
        <v>9</v>
      </c>
      <c r="DD59" s="99">
        <v>0</v>
      </c>
      <c r="DE59" s="99">
        <v>1</v>
      </c>
      <c r="DF59" s="99">
        <v>1</v>
      </c>
      <c r="DG59" s="99">
        <v>0</v>
      </c>
      <c r="DH59" s="99">
        <v>3</v>
      </c>
      <c r="DI59" s="99">
        <v>4</v>
      </c>
      <c r="DJ59" s="99">
        <v>1</v>
      </c>
      <c r="DK59" s="99">
        <v>0</v>
      </c>
      <c r="DL59" s="99">
        <v>8</v>
      </c>
      <c r="DM59" s="99">
        <v>9</v>
      </c>
      <c r="DN59" s="99">
        <v>0</v>
      </c>
      <c r="DO59" s="99">
        <v>0</v>
      </c>
      <c r="DP59" s="99">
        <v>0</v>
      </c>
      <c r="DQ59" s="99">
        <v>0</v>
      </c>
      <c r="DR59" s="99">
        <v>0</v>
      </c>
      <c r="DS59" s="99">
        <v>0</v>
      </c>
      <c r="DT59" s="99">
        <v>0</v>
      </c>
      <c r="DU59" s="99">
        <v>0</v>
      </c>
      <c r="DV59" s="99">
        <v>0</v>
      </c>
      <c r="DW59" s="99">
        <v>0</v>
      </c>
      <c r="DX59" s="99">
        <v>0</v>
      </c>
      <c r="DY59" s="99">
        <v>0</v>
      </c>
      <c r="DZ59" s="99">
        <v>0</v>
      </c>
      <c r="EA59" s="99">
        <v>0</v>
      </c>
      <c r="EB59" s="99">
        <v>0</v>
      </c>
      <c r="EC59" s="99">
        <v>2</v>
      </c>
      <c r="ED59" s="99">
        <v>2</v>
      </c>
      <c r="EE59" s="99">
        <v>2</v>
      </c>
      <c r="EF59" s="99">
        <v>6</v>
      </c>
      <c r="EG59" s="99">
        <v>6</v>
      </c>
      <c r="EH59" s="99">
        <v>0</v>
      </c>
      <c r="EI59" s="99">
        <v>0</v>
      </c>
      <c r="EJ59" s="99">
        <v>0</v>
      </c>
      <c r="EK59" s="99">
        <v>0</v>
      </c>
      <c r="EL59" s="99">
        <v>0</v>
      </c>
      <c r="EM59" s="99">
        <v>2</v>
      </c>
      <c r="EN59" s="99">
        <v>2</v>
      </c>
      <c r="EO59" s="99">
        <v>2</v>
      </c>
      <c r="EP59" s="99">
        <v>6</v>
      </c>
      <c r="EQ59" s="99">
        <v>6</v>
      </c>
      <c r="ER59" s="99">
        <v>0</v>
      </c>
      <c r="ES59" s="99">
        <v>0</v>
      </c>
      <c r="ET59" s="99">
        <v>0</v>
      </c>
      <c r="EU59" s="99">
        <v>0</v>
      </c>
      <c r="EV59" s="99">
        <v>0</v>
      </c>
      <c r="EW59" s="99">
        <v>0</v>
      </c>
      <c r="EX59" s="99">
        <v>0</v>
      </c>
      <c r="EY59" s="99">
        <v>0</v>
      </c>
      <c r="EZ59" s="99">
        <v>0</v>
      </c>
      <c r="FA59" s="100">
        <v>0</v>
      </c>
      <c r="FB59" s="83">
        <v>0</v>
      </c>
      <c r="FC59" s="83">
        <v>1</v>
      </c>
      <c r="FD59" s="83">
        <v>1</v>
      </c>
      <c r="FE59" s="83">
        <v>0</v>
      </c>
      <c r="FF59" s="83">
        <v>8</v>
      </c>
      <c r="FG59" s="83">
        <v>22</v>
      </c>
      <c r="FH59" s="83">
        <v>23</v>
      </c>
      <c r="FI59" s="83">
        <v>13</v>
      </c>
      <c r="FJ59" s="83">
        <v>66</v>
      </c>
      <c r="FK59" s="85">
        <v>67</v>
      </c>
    </row>
    <row r="60" spans="1:167" s="73" customFormat="1" ht="18.75" customHeight="1">
      <c r="A60" s="98" t="s">
        <v>67</v>
      </c>
      <c r="B60" s="83">
        <v>15</v>
      </c>
      <c r="C60" s="83">
        <v>23</v>
      </c>
      <c r="D60" s="83">
        <v>38</v>
      </c>
      <c r="E60" s="83">
        <v>0</v>
      </c>
      <c r="F60" s="83">
        <v>14</v>
      </c>
      <c r="G60" s="83">
        <v>39</v>
      </c>
      <c r="H60" s="83">
        <v>23</v>
      </c>
      <c r="I60" s="83">
        <v>8</v>
      </c>
      <c r="J60" s="83">
        <v>6</v>
      </c>
      <c r="K60" s="83">
        <v>90</v>
      </c>
      <c r="L60" s="83">
        <v>128</v>
      </c>
      <c r="M60" s="83">
        <v>0</v>
      </c>
      <c r="N60" s="83">
        <v>0</v>
      </c>
      <c r="O60" s="83">
        <v>0</v>
      </c>
      <c r="P60" s="83">
        <v>0</v>
      </c>
      <c r="Q60" s="83">
        <v>0</v>
      </c>
      <c r="R60" s="83">
        <v>4</v>
      </c>
      <c r="S60" s="83">
        <v>0</v>
      </c>
      <c r="T60" s="83">
        <v>1</v>
      </c>
      <c r="U60" s="83">
        <v>0</v>
      </c>
      <c r="V60" s="83">
        <v>5</v>
      </c>
      <c r="W60" s="83">
        <v>5</v>
      </c>
      <c r="X60" s="83">
        <v>15</v>
      </c>
      <c r="Y60" s="83">
        <v>23</v>
      </c>
      <c r="Z60" s="83">
        <v>38</v>
      </c>
      <c r="AA60" s="83">
        <v>0</v>
      </c>
      <c r="AB60" s="83">
        <v>14</v>
      </c>
      <c r="AC60" s="83">
        <v>43</v>
      </c>
      <c r="AD60" s="83">
        <v>23</v>
      </c>
      <c r="AE60" s="83">
        <v>9</v>
      </c>
      <c r="AF60" s="83">
        <v>6</v>
      </c>
      <c r="AG60" s="83">
        <v>95</v>
      </c>
      <c r="AH60" s="83">
        <v>133</v>
      </c>
      <c r="AI60" s="83">
        <v>0</v>
      </c>
      <c r="AJ60" s="83">
        <v>0</v>
      </c>
      <c r="AK60" s="83">
        <v>0</v>
      </c>
      <c r="AL60" s="83">
        <v>0</v>
      </c>
      <c r="AM60" s="83">
        <v>0</v>
      </c>
      <c r="AN60" s="83">
        <v>1</v>
      </c>
      <c r="AO60" s="83">
        <v>1</v>
      </c>
      <c r="AP60" s="83">
        <v>0</v>
      </c>
      <c r="AQ60" s="83">
        <v>0</v>
      </c>
      <c r="AR60" s="83">
        <v>2</v>
      </c>
      <c r="AS60" s="83">
        <v>2</v>
      </c>
      <c r="AT60" s="83">
        <v>0</v>
      </c>
      <c r="AU60" s="83">
        <v>0</v>
      </c>
      <c r="AV60" s="83">
        <v>0</v>
      </c>
      <c r="AW60" s="83">
        <v>0</v>
      </c>
      <c r="AX60" s="83">
        <v>0</v>
      </c>
      <c r="AY60" s="83">
        <v>0</v>
      </c>
      <c r="AZ60" s="83">
        <v>0</v>
      </c>
      <c r="BA60" s="83">
        <v>0</v>
      </c>
      <c r="BB60" s="83">
        <v>0</v>
      </c>
      <c r="BC60" s="83">
        <v>0</v>
      </c>
      <c r="BD60" s="83">
        <v>0</v>
      </c>
      <c r="BE60" s="83">
        <v>0</v>
      </c>
      <c r="BF60" s="83">
        <v>0</v>
      </c>
      <c r="BG60" s="83">
        <v>0</v>
      </c>
      <c r="BH60" s="83">
        <v>0</v>
      </c>
      <c r="BI60" s="83">
        <v>0</v>
      </c>
      <c r="BJ60" s="83">
        <v>1</v>
      </c>
      <c r="BK60" s="83">
        <v>1</v>
      </c>
      <c r="BL60" s="83">
        <v>0</v>
      </c>
      <c r="BM60" s="83">
        <v>0</v>
      </c>
      <c r="BN60" s="83">
        <v>2</v>
      </c>
      <c r="BO60" s="83">
        <v>2</v>
      </c>
      <c r="BP60" s="83">
        <v>0</v>
      </c>
      <c r="BQ60" s="99">
        <v>0</v>
      </c>
      <c r="BR60" s="99">
        <v>0</v>
      </c>
      <c r="BS60" s="99">
        <v>7</v>
      </c>
      <c r="BT60" s="99">
        <v>19</v>
      </c>
      <c r="BU60" s="99">
        <v>26</v>
      </c>
      <c r="BV60" s="99">
        <v>38</v>
      </c>
      <c r="BW60" s="99">
        <v>27</v>
      </c>
      <c r="BX60" s="99">
        <v>117</v>
      </c>
      <c r="BY60" s="99">
        <v>117</v>
      </c>
      <c r="BZ60" s="99">
        <v>0</v>
      </c>
      <c r="CA60" s="99">
        <v>0</v>
      </c>
      <c r="CB60" s="99">
        <v>0</v>
      </c>
      <c r="CC60" s="99">
        <v>7</v>
      </c>
      <c r="CD60" s="99">
        <v>18</v>
      </c>
      <c r="CE60" s="99">
        <v>26</v>
      </c>
      <c r="CF60" s="99">
        <v>37</v>
      </c>
      <c r="CG60" s="99">
        <v>26</v>
      </c>
      <c r="CH60" s="99">
        <v>114</v>
      </c>
      <c r="CI60" s="99">
        <v>114</v>
      </c>
      <c r="CJ60" s="99">
        <v>0</v>
      </c>
      <c r="CK60" s="99">
        <v>0</v>
      </c>
      <c r="CL60" s="99">
        <v>0</v>
      </c>
      <c r="CM60" s="99">
        <v>0</v>
      </c>
      <c r="CN60" s="99">
        <v>1</v>
      </c>
      <c r="CO60" s="99">
        <v>0</v>
      </c>
      <c r="CP60" s="99">
        <v>1</v>
      </c>
      <c r="CQ60" s="99">
        <v>1</v>
      </c>
      <c r="CR60" s="99">
        <v>3</v>
      </c>
      <c r="CS60" s="99">
        <v>3</v>
      </c>
      <c r="CT60" s="99">
        <v>0</v>
      </c>
      <c r="CU60" s="99">
        <v>0</v>
      </c>
      <c r="CV60" s="99">
        <v>0</v>
      </c>
      <c r="CW60" s="99">
        <v>0</v>
      </c>
      <c r="CX60" s="99">
        <v>2</v>
      </c>
      <c r="CY60" s="99">
        <v>1</v>
      </c>
      <c r="CZ60" s="99">
        <v>1</v>
      </c>
      <c r="DA60" s="99">
        <v>0</v>
      </c>
      <c r="DB60" s="99">
        <v>4</v>
      </c>
      <c r="DC60" s="99">
        <v>4</v>
      </c>
      <c r="DD60" s="99">
        <v>0</v>
      </c>
      <c r="DE60" s="99">
        <v>0</v>
      </c>
      <c r="DF60" s="99">
        <v>0</v>
      </c>
      <c r="DG60" s="99">
        <v>0</v>
      </c>
      <c r="DH60" s="99">
        <v>2</v>
      </c>
      <c r="DI60" s="99">
        <v>1</v>
      </c>
      <c r="DJ60" s="99">
        <v>1</v>
      </c>
      <c r="DK60" s="99">
        <v>0</v>
      </c>
      <c r="DL60" s="99">
        <v>4</v>
      </c>
      <c r="DM60" s="99">
        <v>4</v>
      </c>
      <c r="DN60" s="99">
        <v>0</v>
      </c>
      <c r="DO60" s="99">
        <v>0</v>
      </c>
      <c r="DP60" s="99">
        <v>0</v>
      </c>
      <c r="DQ60" s="99">
        <v>0</v>
      </c>
      <c r="DR60" s="99">
        <v>0</v>
      </c>
      <c r="DS60" s="99">
        <v>0</v>
      </c>
      <c r="DT60" s="99">
        <v>0</v>
      </c>
      <c r="DU60" s="99">
        <v>0</v>
      </c>
      <c r="DV60" s="99">
        <v>0</v>
      </c>
      <c r="DW60" s="99">
        <v>0</v>
      </c>
      <c r="DX60" s="99">
        <v>0</v>
      </c>
      <c r="DY60" s="99">
        <v>0</v>
      </c>
      <c r="DZ60" s="99">
        <v>0</v>
      </c>
      <c r="EA60" s="99">
        <v>1</v>
      </c>
      <c r="EB60" s="99">
        <v>0</v>
      </c>
      <c r="EC60" s="99">
        <v>1</v>
      </c>
      <c r="ED60" s="99">
        <v>1</v>
      </c>
      <c r="EE60" s="99">
        <v>3</v>
      </c>
      <c r="EF60" s="99">
        <v>6</v>
      </c>
      <c r="EG60" s="99">
        <v>6</v>
      </c>
      <c r="EH60" s="99">
        <v>0</v>
      </c>
      <c r="EI60" s="99">
        <v>0</v>
      </c>
      <c r="EJ60" s="99">
        <v>0</v>
      </c>
      <c r="EK60" s="99">
        <v>1</v>
      </c>
      <c r="EL60" s="99">
        <v>0</v>
      </c>
      <c r="EM60" s="99">
        <v>1</v>
      </c>
      <c r="EN60" s="99">
        <v>1</v>
      </c>
      <c r="EO60" s="99">
        <v>3</v>
      </c>
      <c r="EP60" s="99">
        <v>6</v>
      </c>
      <c r="EQ60" s="99">
        <v>6</v>
      </c>
      <c r="ER60" s="99">
        <v>0</v>
      </c>
      <c r="ES60" s="99">
        <v>0</v>
      </c>
      <c r="ET60" s="99">
        <v>0</v>
      </c>
      <c r="EU60" s="99">
        <v>0</v>
      </c>
      <c r="EV60" s="99">
        <v>0</v>
      </c>
      <c r="EW60" s="99">
        <v>0</v>
      </c>
      <c r="EX60" s="99">
        <v>0</v>
      </c>
      <c r="EY60" s="99">
        <v>0</v>
      </c>
      <c r="EZ60" s="99">
        <v>0</v>
      </c>
      <c r="FA60" s="100">
        <v>0</v>
      </c>
      <c r="FB60" s="83">
        <v>0</v>
      </c>
      <c r="FC60" s="83">
        <v>0</v>
      </c>
      <c r="FD60" s="83">
        <v>0</v>
      </c>
      <c r="FE60" s="83">
        <v>8</v>
      </c>
      <c r="FF60" s="83">
        <v>21</v>
      </c>
      <c r="FG60" s="83">
        <v>28</v>
      </c>
      <c r="FH60" s="83">
        <v>40</v>
      </c>
      <c r="FI60" s="83">
        <v>30</v>
      </c>
      <c r="FJ60" s="83">
        <v>127</v>
      </c>
      <c r="FK60" s="85">
        <v>127</v>
      </c>
    </row>
    <row r="61" spans="1:167" s="73" customFormat="1" ht="18.75" customHeight="1">
      <c r="A61" s="98" t="s">
        <v>68</v>
      </c>
      <c r="B61" s="83">
        <f>SUM(B57:B60)</f>
        <v>83</v>
      </c>
      <c r="C61" s="83">
        <f aca="true" t="shared" si="14" ref="C61:AH61">SUM(C57:C60)</f>
        <v>146</v>
      </c>
      <c r="D61" s="83">
        <f t="shared" si="14"/>
        <v>229</v>
      </c>
      <c r="E61" s="83">
        <f t="shared" si="14"/>
        <v>5</v>
      </c>
      <c r="F61" s="83">
        <f t="shared" si="14"/>
        <v>136</v>
      </c>
      <c r="G61" s="83">
        <f t="shared" si="14"/>
        <v>177</v>
      </c>
      <c r="H61" s="83">
        <f t="shared" si="14"/>
        <v>125</v>
      </c>
      <c r="I61" s="83">
        <f t="shared" si="14"/>
        <v>58</v>
      </c>
      <c r="J61" s="83">
        <f t="shared" si="14"/>
        <v>32</v>
      </c>
      <c r="K61" s="83">
        <f t="shared" si="14"/>
        <v>533</v>
      </c>
      <c r="L61" s="83">
        <f t="shared" si="14"/>
        <v>762</v>
      </c>
      <c r="M61" s="83">
        <f t="shared" si="14"/>
        <v>5</v>
      </c>
      <c r="N61" s="83">
        <f t="shared" si="14"/>
        <v>20</v>
      </c>
      <c r="O61" s="83">
        <f t="shared" si="14"/>
        <v>25</v>
      </c>
      <c r="P61" s="83">
        <f t="shared" si="14"/>
        <v>0</v>
      </c>
      <c r="Q61" s="83">
        <f t="shared" si="14"/>
        <v>5</v>
      </c>
      <c r="R61" s="83">
        <f t="shared" si="14"/>
        <v>17</v>
      </c>
      <c r="S61" s="83">
        <f t="shared" si="14"/>
        <v>14</v>
      </c>
      <c r="T61" s="83">
        <f t="shared" si="14"/>
        <v>4</v>
      </c>
      <c r="U61" s="83">
        <f t="shared" si="14"/>
        <v>3</v>
      </c>
      <c r="V61" s="83">
        <f t="shared" si="14"/>
        <v>43</v>
      </c>
      <c r="W61" s="83">
        <f t="shared" si="14"/>
        <v>68</v>
      </c>
      <c r="X61" s="83">
        <f t="shared" si="14"/>
        <v>88</v>
      </c>
      <c r="Y61" s="83">
        <f t="shared" si="14"/>
        <v>166</v>
      </c>
      <c r="Z61" s="83">
        <f t="shared" si="14"/>
        <v>254</v>
      </c>
      <c r="AA61" s="83">
        <f t="shared" si="14"/>
        <v>5</v>
      </c>
      <c r="AB61" s="83">
        <f t="shared" si="14"/>
        <v>141</v>
      </c>
      <c r="AC61" s="83">
        <f t="shared" si="14"/>
        <v>194</v>
      </c>
      <c r="AD61" s="83">
        <f t="shared" si="14"/>
        <v>139</v>
      </c>
      <c r="AE61" s="83">
        <f t="shared" si="14"/>
        <v>62</v>
      </c>
      <c r="AF61" s="83">
        <f t="shared" si="14"/>
        <v>35</v>
      </c>
      <c r="AG61" s="83">
        <f t="shared" si="14"/>
        <v>576</v>
      </c>
      <c r="AH61" s="83">
        <f t="shared" si="14"/>
        <v>830</v>
      </c>
      <c r="AI61" s="83">
        <f aca="true" t="shared" si="15" ref="AI61:BN61">SUM(AI57:AI60)</f>
        <v>0</v>
      </c>
      <c r="AJ61" s="83">
        <f t="shared" si="15"/>
        <v>0</v>
      </c>
      <c r="AK61" s="83">
        <f t="shared" si="15"/>
        <v>0</v>
      </c>
      <c r="AL61" s="83">
        <f t="shared" si="15"/>
        <v>0</v>
      </c>
      <c r="AM61" s="83">
        <f t="shared" si="15"/>
        <v>7</v>
      </c>
      <c r="AN61" s="83">
        <f t="shared" si="15"/>
        <v>12</v>
      </c>
      <c r="AO61" s="83">
        <f t="shared" si="15"/>
        <v>18</v>
      </c>
      <c r="AP61" s="83">
        <f t="shared" si="15"/>
        <v>10</v>
      </c>
      <c r="AQ61" s="83">
        <f t="shared" si="15"/>
        <v>3</v>
      </c>
      <c r="AR61" s="83">
        <f t="shared" si="15"/>
        <v>50</v>
      </c>
      <c r="AS61" s="83">
        <f t="shared" si="15"/>
        <v>50</v>
      </c>
      <c r="AT61" s="83">
        <f t="shared" si="15"/>
        <v>0</v>
      </c>
      <c r="AU61" s="83">
        <f t="shared" si="15"/>
        <v>0</v>
      </c>
      <c r="AV61" s="83">
        <f t="shared" si="15"/>
        <v>0</v>
      </c>
      <c r="AW61" s="83">
        <f t="shared" si="15"/>
        <v>0</v>
      </c>
      <c r="AX61" s="83">
        <f t="shared" si="15"/>
        <v>0</v>
      </c>
      <c r="AY61" s="83">
        <f t="shared" si="15"/>
        <v>0</v>
      </c>
      <c r="AZ61" s="83">
        <f t="shared" si="15"/>
        <v>0</v>
      </c>
      <c r="BA61" s="83">
        <f t="shared" si="15"/>
        <v>0</v>
      </c>
      <c r="BB61" s="83">
        <f t="shared" si="15"/>
        <v>0</v>
      </c>
      <c r="BC61" s="83">
        <f t="shared" si="15"/>
        <v>0</v>
      </c>
      <c r="BD61" s="83">
        <f t="shared" si="15"/>
        <v>0</v>
      </c>
      <c r="BE61" s="83">
        <f t="shared" si="15"/>
        <v>0</v>
      </c>
      <c r="BF61" s="83">
        <f t="shared" si="15"/>
        <v>0</v>
      </c>
      <c r="BG61" s="83">
        <f t="shared" si="15"/>
        <v>0</v>
      </c>
      <c r="BH61" s="83">
        <f t="shared" si="15"/>
        <v>0</v>
      </c>
      <c r="BI61" s="83">
        <f t="shared" si="15"/>
        <v>7</v>
      </c>
      <c r="BJ61" s="83">
        <f t="shared" si="15"/>
        <v>12</v>
      </c>
      <c r="BK61" s="83">
        <f t="shared" si="15"/>
        <v>18</v>
      </c>
      <c r="BL61" s="83">
        <f t="shared" si="15"/>
        <v>10</v>
      </c>
      <c r="BM61" s="83">
        <f t="shared" si="15"/>
        <v>3</v>
      </c>
      <c r="BN61" s="83">
        <f t="shared" si="15"/>
        <v>50</v>
      </c>
      <c r="BO61" s="83">
        <f aca="true" t="shared" si="16" ref="BO61:CT61">SUM(BO57:BO60)</f>
        <v>50</v>
      </c>
      <c r="BP61" s="83">
        <f t="shared" si="16"/>
        <v>2</v>
      </c>
      <c r="BQ61" s="99">
        <f t="shared" si="16"/>
        <v>3</v>
      </c>
      <c r="BR61" s="99">
        <f t="shared" si="16"/>
        <v>5</v>
      </c>
      <c r="BS61" s="99">
        <f t="shared" si="16"/>
        <v>25</v>
      </c>
      <c r="BT61" s="99">
        <f t="shared" si="16"/>
        <v>48</v>
      </c>
      <c r="BU61" s="99">
        <f t="shared" si="16"/>
        <v>92</v>
      </c>
      <c r="BV61" s="99">
        <f t="shared" si="16"/>
        <v>131</v>
      </c>
      <c r="BW61" s="99">
        <f t="shared" si="16"/>
        <v>98</v>
      </c>
      <c r="BX61" s="99">
        <f t="shared" si="16"/>
        <v>394</v>
      </c>
      <c r="BY61" s="99">
        <f t="shared" si="16"/>
        <v>399</v>
      </c>
      <c r="BZ61" s="99">
        <f t="shared" si="16"/>
        <v>2</v>
      </c>
      <c r="CA61" s="99">
        <f t="shared" si="16"/>
        <v>3</v>
      </c>
      <c r="CB61" s="99">
        <f t="shared" si="16"/>
        <v>5</v>
      </c>
      <c r="CC61" s="99">
        <f t="shared" si="16"/>
        <v>25</v>
      </c>
      <c r="CD61" s="99">
        <f t="shared" si="16"/>
        <v>47</v>
      </c>
      <c r="CE61" s="99">
        <f t="shared" si="16"/>
        <v>90</v>
      </c>
      <c r="CF61" s="99">
        <f t="shared" si="16"/>
        <v>130</v>
      </c>
      <c r="CG61" s="99">
        <f t="shared" si="16"/>
        <v>96</v>
      </c>
      <c r="CH61" s="99">
        <f t="shared" si="16"/>
        <v>388</v>
      </c>
      <c r="CI61" s="99">
        <f t="shared" si="16"/>
        <v>393</v>
      </c>
      <c r="CJ61" s="99">
        <f t="shared" si="16"/>
        <v>0</v>
      </c>
      <c r="CK61" s="99">
        <f t="shared" si="16"/>
        <v>0</v>
      </c>
      <c r="CL61" s="99">
        <f t="shared" si="16"/>
        <v>0</v>
      </c>
      <c r="CM61" s="99">
        <f t="shared" si="16"/>
        <v>0</v>
      </c>
      <c r="CN61" s="99">
        <f t="shared" si="16"/>
        <v>1</v>
      </c>
      <c r="CO61" s="99">
        <f t="shared" si="16"/>
        <v>2</v>
      </c>
      <c r="CP61" s="99">
        <f t="shared" si="16"/>
        <v>1</v>
      </c>
      <c r="CQ61" s="99">
        <f t="shared" si="16"/>
        <v>2</v>
      </c>
      <c r="CR61" s="99">
        <f t="shared" si="16"/>
        <v>6</v>
      </c>
      <c r="CS61" s="99">
        <f t="shared" si="16"/>
        <v>6</v>
      </c>
      <c r="CT61" s="99">
        <f t="shared" si="16"/>
        <v>0</v>
      </c>
      <c r="CU61" s="99">
        <f aca="true" t="shared" si="17" ref="CU61:DZ61">SUM(CU57:CU60)</f>
        <v>1</v>
      </c>
      <c r="CV61" s="99">
        <f t="shared" si="17"/>
        <v>1</v>
      </c>
      <c r="CW61" s="99">
        <f t="shared" si="17"/>
        <v>5</v>
      </c>
      <c r="CX61" s="99">
        <f t="shared" si="17"/>
        <v>17</v>
      </c>
      <c r="CY61" s="99">
        <f t="shared" si="17"/>
        <v>31</v>
      </c>
      <c r="CZ61" s="99">
        <f t="shared" si="17"/>
        <v>15</v>
      </c>
      <c r="DA61" s="99">
        <f t="shared" si="17"/>
        <v>7</v>
      </c>
      <c r="DB61" s="99">
        <f t="shared" si="17"/>
        <v>75</v>
      </c>
      <c r="DC61" s="99">
        <f t="shared" si="17"/>
        <v>76</v>
      </c>
      <c r="DD61" s="99">
        <f t="shared" si="17"/>
        <v>0</v>
      </c>
      <c r="DE61" s="99">
        <f t="shared" si="17"/>
        <v>1</v>
      </c>
      <c r="DF61" s="99">
        <f t="shared" si="17"/>
        <v>1</v>
      </c>
      <c r="DG61" s="99">
        <f t="shared" si="17"/>
        <v>5</v>
      </c>
      <c r="DH61" s="99">
        <f t="shared" si="17"/>
        <v>17</v>
      </c>
      <c r="DI61" s="99">
        <f t="shared" si="17"/>
        <v>29</v>
      </c>
      <c r="DJ61" s="99">
        <f t="shared" si="17"/>
        <v>15</v>
      </c>
      <c r="DK61" s="99">
        <f t="shared" si="17"/>
        <v>6</v>
      </c>
      <c r="DL61" s="99">
        <f t="shared" si="17"/>
        <v>72</v>
      </c>
      <c r="DM61" s="99">
        <f t="shared" si="17"/>
        <v>73</v>
      </c>
      <c r="DN61" s="99">
        <f t="shared" si="17"/>
        <v>0</v>
      </c>
      <c r="DO61" s="99">
        <f t="shared" si="17"/>
        <v>0</v>
      </c>
      <c r="DP61" s="99">
        <f t="shared" si="17"/>
        <v>0</v>
      </c>
      <c r="DQ61" s="99">
        <f t="shared" si="17"/>
        <v>0</v>
      </c>
      <c r="DR61" s="99">
        <f t="shared" si="17"/>
        <v>0</v>
      </c>
      <c r="DS61" s="99">
        <f t="shared" si="17"/>
        <v>2</v>
      </c>
      <c r="DT61" s="99">
        <f t="shared" si="17"/>
        <v>0</v>
      </c>
      <c r="DU61" s="99">
        <f t="shared" si="17"/>
        <v>1</v>
      </c>
      <c r="DV61" s="99">
        <f t="shared" si="17"/>
        <v>3</v>
      </c>
      <c r="DW61" s="99">
        <f t="shared" si="17"/>
        <v>3</v>
      </c>
      <c r="DX61" s="99">
        <f t="shared" si="17"/>
        <v>0</v>
      </c>
      <c r="DY61" s="99">
        <f t="shared" si="17"/>
        <v>0</v>
      </c>
      <c r="DZ61" s="99">
        <f t="shared" si="17"/>
        <v>0</v>
      </c>
      <c r="EA61" s="99">
        <f aca="true" t="shared" si="18" ref="EA61:FF61">SUM(EA57:EA60)</f>
        <v>3</v>
      </c>
      <c r="EB61" s="99">
        <f t="shared" si="18"/>
        <v>1</v>
      </c>
      <c r="EC61" s="99">
        <f t="shared" si="18"/>
        <v>12</v>
      </c>
      <c r="ED61" s="99">
        <f t="shared" si="18"/>
        <v>14</v>
      </c>
      <c r="EE61" s="99">
        <f t="shared" si="18"/>
        <v>25</v>
      </c>
      <c r="EF61" s="99">
        <f t="shared" si="18"/>
        <v>55</v>
      </c>
      <c r="EG61" s="99">
        <f t="shared" si="18"/>
        <v>55</v>
      </c>
      <c r="EH61" s="99">
        <f t="shared" si="18"/>
        <v>0</v>
      </c>
      <c r="EI61" s="99">
        <f t="shared" si="18"/>
        <v>0</v>
      </c>
      <c r="EJ61" s="99">
        <f t="shared" si="18"/>
        <v>0</v>
      </c>
      <c r="EK61" s="99">
        <f t="shared" si="18"/>
        <v>3</v>
      </c>
      <c r="EL61" s="99">
        <f t="shared" si="18"/>
        <v>1</v>
      </c>
      <c r="EM61" s="99">
        <f t="shared" si="18"/>
        <v>11</v>
      </c>
      <c r="EN61" s="99">
        <f t="shared" si="18"/>
        <v>14</v>
      </c>
      <c r="EO61" s="99">
        <f t="shared" si="18"/>
        <v>23</v>
      </c>
      <c r="EP61" s="99">
        <f t="shared" si="18"/>
        <v>52</v>
      </c>
      <c r="EQ61" s="99">
        <f t="shared" si="18"/>
        <v>52</v>
      </c>
      <c r="ER61" s="99">
        <f t="shared" si="18"/>
        <v>0</v>
      </c>
      <c r="ES61" s="99">
        <f t="shared" si="18"/>
        <v>0</v>
      </c>
      <c r="ET61" s="99">
        <f t="shared" si="18"/>
        <v>0</v>
      </c>
      <c r="EU61" s="99">
        <f t="shared" si="18"/>
        <v>0</v>
      </c>
      <c r="EV61" s="99">
        <f t="shared" si="18"/>
        <v>0</v>
      </c>
      <c r="EW61" s="99">
        <f t="shared" si="18"/>
        <v>1</v>
      </c>
      <c r="EX61" s="99">
        <f t="shared" si="18"/>
        <v>0</v>
      </c>
      <c r="EY61" s="99">
        <f t="shared" si="18"/>
        <v>2</v>
      </c>
      <c r="EZ61" s="99">
        <f t="shared" si="18"/>
        <v>3</v>
      </c>
      <c r="FA61" s="100">
        <f t="shared" si="18"/>
        <v>3</v>
      </c>
      <c r="FB61" s="83">
        <f t="shared" si="18"/>
        <v>2</v>
      </c>
      <c r="FC61" s="83">
        <f t="shared" si="18"/>
        <v>4</v>
      </c>
      <c r="FD61" s="83">
        <f t="shared" si="18"/>
        <v>6</v>
      </c>
      <c r="FE61" s="83">
        <f t="shared" si="18"/>
        <v>33</v>
      </c>
      <c r="FF61" s="83">
        <f t="shared" si="18"/>
        <v>66</v>
      </c>
      <c r="FG61" s="83">
        <f>SUM(FG57:FG60)</f>
        <v>135</v>
      </c>
      <c r="FH61" s="83">
        <f>SUM(FH57:FH60)</f>
        <v>160</v>
      </c>
      <c r="FI61" s="83">
        <f>SUM(FI57:FI60)</f>
        <v>130</v>
      </c>
      <c r="FJ61" s="83">
        <f>SUM(FJ57:FJ60)</f>
        <v>524</v>
      </c>
      <c r="FK61" s="85">
        <f>SUM(FK57:FK60)</f>
        <v>530</v>
      </c>
    </row>
    <row r="62" spans="1:167" s="73" customFormat="1" ht="18.75" customHeight="1">
      <c r="A62" s="98" t="s">
        <v>69</v>
      </c>
      <c r="B62" s="83">
        <v>0</v>
      </c>
      <c r="C62" s="83">
        <v>0</v>
      </c>
      <c r="D62" s="83">
        <v>0</v>
      </c>
      <c r="E62" s="83">
        <v>15</v>
      </c>
      <c r="F62" s="83">
        <v>125</v>
      </c>
      <c r="G62" s="83">
        <v>50</v>
      </c>
      <c r="H62" s="83">
        <v>39</v>
      </c>
      <c r="I62" s="83">
        <v>29</v>
      </c>
      <c r="J62" s="83">
        <v>16</v>
      </c>
      <c r="K62" s="83">
        <v>274</v>
      </c>
      <c r="L62" s="83">
        <v>274</v>
      </c>
      <c r="M62" s="83">
        <v>0</v>
      </c>
      <c r="N62" s="83">
        <v>0</v>
      </c>
      <c r="O62" s="83">
        <v>0</v>
      </c>
      <c r="P62" s="83">
        <v>0</v>
      </c>
      <c r="Q62" s="83">
        <v>0</v>
      </c>
      <c r="R62" s="83">
        <v>0</v>
      </c>
      <c r="S62" s="83">
        <v>1</v>
      </c>
      <c r="T62" s="83">
        <v>1</v>
      </c>
      <c r="U62" s="83">
        <v>1</v>
      </c>
      <c r="V62" s="83">
        <v>3</v>
      </c>
      <c r="W62" s="83">
        <v>3</v>
      </c>
      <c r="X62" s="83">
        <v>0</v>
      </c>
      <c r="Y62" s="83">
        <v>0</v>
      </c>
      <c r="Z62" s="83">
        <v>0</v>
      </c>
      <c r="AA62" s="83">
        <v>15</v>
      </c>
      <c r="AB62" s="83">
        <v>125</v>
      </c>
      <c r="AC62" s="83">
        <v>50</v>
      </c>
      <c r="AD62" s="83">
        <v>40</v>
      </c>
      <c r="AE62" s="83">
        <v>30</v>
      </c>
      <c r="AF62" s="83">
        <v>17</v>
      </c>
      <c r="AG62" s="83">
        <v>277</v>
      </c>
      <c r="AH62" s="83">
        <v>277</v>
      </c>
      <c r="AI62" s="83">
        <v>0</v>
      </c>
      <c r="AJ62" s="83">
        <v>0</v>
      </c>
      <c r="AK62" s="83">
        <v>0</v>
      </c>
      <c r="AL62" s="83">
        <v>0</v>
      </c>
      <c r="AM62" s="83">
        <v>6</v>
      </c>
      <c r="AN62" s="83">
        <v>8</v>
      </c>
      <c r="AO62" s="83">
        <v>5</v>
      </c>
      <c r="AP62" s="83">
        <v>4</v>
      </c>
      <c r="AQ62" s="83">
        <v>2</v>
      </c>
      <c r="AR62" s="83">
        <v>25</v>
      </c>
      <c r="AS62" s="83">
        <v>25</v>
      </c>
      <c r="AT62" s="83">
        <v>0</v>
      </c>
      <c r="AU62" s="83">
        <v>0</v>
      </c>
      <c r="AV62" s="83">
        <v>0</v>
      </c>
      <c r="AW62" s="83">
        <v>0</v>
      </c>
      <c r="AX62" s="83">
        <v>0</v>
      </c>
      <c r="AY62" s="83">
        <v>0</v>
      </c>
      <c r="AZ62" s="83">
        <v>0</v>
      </c>
      <c r="BA62" s="83">
        <v>0</v>
      </c>
      <c r="BB62" s="83">
        <v>0</v>
      </c>
      <c r="BC62" s="83">
        <v>0</v>
      </c>
      <c r="BD62" s="83">
        <v>0</v>
      </c>
      <c r="BE62" s="83">
        <v>0</v>
      </c>
      <c r="BF62" s="83">
        <v>0</v>
      </c>
      <c r="BG62" s="83">
        <v>0</v>
      </c>
      <c r="BH62" s="83">
        <v>0</v>
      </c>
      <c r="BI62" s="83">
        <v>6</v>
      </c>
      <c r="BJ62" s="83">
        <v>8</v>
      </c>
      <c r="BK62" s="83">
        <v>5</v>
      </c>
      <c r="BL62" s="83">
        <v>4</v>
      </c>
      <c r="BM62" s="83">
        <v>2</v>
      </c>
      <c r="BN62" s="83">
        <v>25</v>
      </c>
      <c r="BO62" s="83">
        <v>25</v>
      </c>
      <c r="BP62" s="83">
        <v>0</v>
      </c>
      <c r="BQ62" s="99">
        <v>0</v>
      </c>
      <c r="BR62" s="99">
        <v>0</v>
      </c>
      <c r="BS62" s="99">
        <v>5</v>
      </c>
      <c r="BT62" s="99">
        <v>16</v>
      </c>
      <c r="BU62" s="99">
        <v>27</v>
      </c>
      <c r="BV62" s="99">
        <v>34</v>
      </c>
      <c r="BW62" s="99">
        <v>17</v>
      </c>
      <c r="BX62" s="99">
        <v>99</v>
      </c>
      <c r="BY62" s="99">
        <v>99</v>
      </c>
      <c r="BZ62" s="99">
        <v>0</v>
      </c>
      <c r="CA62" s="99">
        <v>0</v>
      </c>
      <c r="CB62" s="99">
        <v>0</v>
      </c>
      <c r="CC62" s="99">
        <v>5</v>
      </c>
      <c r="CD62" s="99">
        <v>16</v>
      </c>
      <c r="CE62" s="99">
        <v>27</v>
      </c>
      <c r="CF62" s="99">
        <v>34</v>
      </c>
      <c r="CG62" s="99">
        <v>17</v>
      </c>
      <c r="CH62" s="99">
        <v>99</v>
      </c>
      <c r="CI62" s="99">
        <v>99</v>
      </c>
      <c r="CJ62" s="99">
        <v>0</v>
      </c>
      <c r="CK62" s="99">
        <v>0</v>
      </c>
      <c r="CL62" s="99">
        <v>0</v>
      </c>
      <c r="CM62" s="99">
        <v>0</v>
      </c>
      <c r="CN62" s="99">
        <v>0</v>
      </c>
      <c r="CO62" s="99">
        <v>0</v>
      </c>
      <c r="CP62" s="99">
        <v>0</v>
      </c>
      <c r="CQ62" s="99">
        <v>0</v>
      </c>
      <c r="CR62" s="99">
        <v>0</v>
      </c>
      <c r="CS62" s="99">
        <v>0</v>
      </c>
      <c r="CT62" s="99">
        <v>0</v>
      </c>
      <c r="CU62" s="99">
        <v>0</v>
      </c>
      <c r="CV62" s="99">
        <v>0</v>
      </c>
      <c r="CW62" s="99">
        <v>0</v>
      </c>
      <c r="CX62" s="99">
        <v>1</v>
      </c>
      <c r="CY62" s="99">
        <v>1</v>
      </c>
      <c r="CZ62" s="99">
        <v>2</v>
      </c>
      <c r="DA62" s="99">
        <v>0</v>
      </c>
      <c r="DB62" s="99">
        <v>4</v>
      </c>
      <c r="DC62" s="99">
        <v>4</v>
      </c>
      <c r="DD62" s="99">
        <v>0</v>
      </c>
      <c r="DE62" s="99">
        <v>0</v>
      </c>
      <c r="DF62" s="99">
        <v>0</v>
      </c>
      <c r="DG62" s="99">
        <v>0</v>
      </c>
      <c r="DH62" s="99">
        <v>1</v>
      </c>
      <c r="DI62" s="99">
        <v>1</v>
      </c>
      <c r="DJ62" s="99">
        <v>2</v>
      </c>
      <c r="DK62" s="99">
        <v>0</v>
      </c>
      <c r="DL62" s="99">
        <v>4</v>
      </c>
      <c r="DM62" s="99">
        <v>4</v>
      </c>
      <c r="DN62" s="99">
        <v>0</v>
      </c>
      <c r="DO62" s="99">
        <v>0</v>
      </c>
      <c r="DP62" s="99">
        <v>0</v>
      </c>
      <c r="DQ62" s="99">
        <v>0</v>
      </c>
      <c r="DR62" s="99">
        <v>0</v>
      </c>
      <c r="DS62" s="99">
        <v>0</v>
      </c>
      <c r="DT62" s="99">
        <v>0</v>
      </c>
      <c r="DU62" s="99">
        <v>0</v>
      </c>
      <c r="DV62" s="99">
        <v>0</v>
      </c>
      <c r="DW62" s="99">
        <v>0</v>
      </c>
      <c r="DX62" s="99">
        <v>0</v>
      </c>
      <c r="DY62" s="99">
        <v>0</v>
      </c>
      <c r="DZ62" s="99">
        <v>0</v>
      </c>
      <c r="EA62" s="99">
        <v>0</v>
      </c>
      <c r="EB62" s="99">
        <v>0</v>
      </c>
      <c r="EC62" s="99">
        <v>0</v>
      </c>
      <c r="ED62" s="99">
        <v>0</v>
      </c>
      <c r="EE62" s="99">
        <v>1</v>
      </c>
      <c r="EF62" s="99">
        <v>1</v>
      </c>
      <c r="EG62" s="99">
        <v>1</v>
      </c>
      <c r="EH62" s="99">
        <v>0</v>
      </c>
      <c r="EI62" s="99">
        <v>0</v>
      </c>
      <c r="EJ62" s="99">
        <v>0</v>
      </c>
      <c r="EK62" s="99">
        <v>0</v>
      </c>
      <c r="EL62" s="99">
        <v>0</v>
      </c>
      <c r="EM62" s="99">
        <v>0</v>
      </c>
      <c r="EN62" s="99">
        <v>0</v>
      </c>
      <c r="EO62" s="99">
        <v>1</v>
      </c>
      <c r="EP62" s="99">
        <v>1</v>
      </c>
      <c r="EQ62" s="99">
        <v>1</v>
      </c>
      <c r="ER62" s="99">
        <v>0</v>
      </c>
      <c r="ES62" s="99">
        <v>0</v>
      </c>
      <c r="ET62" s="99">
        <v>0</v>
      </c>
      <c r="EU62" s="99">
        <v>0</v>
      </c>
      <c r="EV62" s="99">
        <v>0</v>
      </c>
      <c r="EW62" s="99">
        <v>0</v>
      </c>
      <c r="EX62" s="99">
        <v>0</v>
      </c>
      <c r="EY62" s="99">
        <v>0</v>
      </c>
      <c r="EZ62" s="99">
        <v>0</v>
      </c>
      <c r="FA62" s="100">
        <v>0</v>
      </c>
      <c r="FB62" s="83">
        <v>0</v>
      </c>
      <c r="FC62" s="83">
        <v>0</v>
      </c>
      <c r="FD62" s="83">
        <v>0</v>
      </c>
      <c r="FE62" s="83">
        <v>5</v>
      </c>
      <c r="FF62" s="83">
        <v>17</v>
      </c>
      <c r="FG62" s="83">
        <v>28</v>
      </c>
      <c r="FH62" s="83">
        <v>36</v>
      </c>
      <c r="FI62" s="83">
        <v>18</v>
      </c>
      <c r="FJ62" s="83">
        <v>104</v>
      </c>
      <c r="FK62" s="85">
        <v>104</v>
      </c>
    </row>
    <row r="63" spans="1:167" s="73" customFormat="1" ht="18.75" customHeight="1">
      <c r="A63" s="98" t="s">
        <v>70</v>
      </c>
      <c r="B63" s="83">
        <v>0</v>
      </c>
      <c r="C63" s="83">
        <v>0</v>
      </c>
      <c r="D63" s="83">
        <v>0</v>
      </c>
      <c r="E63" s="83">
        <v>1</v>
      </c>
      <c r="F63" s="83">
        <v>1</v>
      </c>
      <c r="G63" s="83">
        <v>1</v>
      </c>
      <c r="H63" s="83">
        <v>2</v>
      </c>
      <c r="I63" s="83">
        <v>0</v>
      </c>
      <c r="J63" s="83">
        <v>1</v>
      </c>
      <c r="K63" s="83">
        <v>6</v>
      </c>
      <c r="L63" s="83">
        <v>6</v>
      </c>
      <c r="M63" s="83">
        <v>0</v>
      </c>
      <c r="N63" s="83">
        <v>0</v>
      </c>
      <c r="O63" s="83">
        <v>0</v>
      </c>
      <c r="P63" s="83">
        <v>0</v>
      </c>
      <c r="Q63" s="83">
        <v>0</v>
      </c>
      <c r="R63" s="83">
        <v>0</v>
      </c>
      <c r="S63" s="83">
        <v>0</v>
      </c>
      <c r="T63" s="83">
        <v>0</v>
      </c>
      <c r="U63" s="83">
        <v>0</v>
      </c>
      <c r="V63" s="83">
        <v>0</v>
      </c>
      <c r="W63" s="83">
        <v>0</v>
      </c>
      <c r="X63" s="83">
        <v>0</v>
      </c>
      <c r="Y63" s="83">
        <v>0</v>
      </c>
      <c r="Z63" s="83">
        <v>0</v>
      </c>
      <c r="AA63" s="83">
        <v>1</v>
      </c>
      <c r="AB63" s="83">
        <v>1</v>
      </c>
      <c r="AC63" s="83">
        <v>1</v>
      </c>
      <c r="AD63" s="83">
        <v>2</v>
      </c>
      <c r="AE63" s="83">
        <v>0</v>
      </c>
      <c r="AF63" s="83">
        <v>1</v>
      </c>
      <c r="AG63" s="83">
        <v>6</v>
      </c>
      <c r="AH63" s="83">
        <v>6</v>
      </c>
      <c r="AI63" s="83">
        <v>0</v>
      </c>
      <c r="AJ63" s="83">
        <v>0</v>
      </c>
      <c r="AK63" s="83">
        <v>0</v>
      </c>
      <c r="AL63" s="83">
        <v>0</v>
      </c>
      <c r="AM63" s="83">
        <v>0</v>
      </c>
      <c r="AN63" s="83">
        <v>0</v>
      </c>
      <c r="AO63" s="83">
        <v>1</v>
      </c>
      <c r="AP63" s="83">
        <v>0</v>
      </c>
      <c r="AQ63" s="83">
        <v>0</v>
      </c>
      <c r="AR63" s="83">
        <v>1</v>
      </c>
      <c r="AS63" s="83">
        <v>1</v>
      </c>
      <c r="AT63" s="83">
        <v>0</v>
      </c>
      <c r="AU63" s="83">
        <v>0</v>
      </c>
      <c r="AV63" s="83">
        <v>0</v>
      </c>
      <c r="AW63" s="83">
        <v>0</v>
      </c>
      <c r="AX63" s="83">
        <v>0</v>
      </c>
      <c r="AY63" s="83">
        <v>0</v>
      </c>
      <c r="AZ63" s="83">
        <v>0</v>
      </c>
      <c r="BA63" s="83">
        <v>0</v>
      </c>
      <c r="BB63" s="83">
        <v>0</v>
      </c>
      <c r="BC63" s="83">
        <v>0</v>
      </c>
      <c r="BD63" s="83">
        <v>0</v>
      </c>
      <c r="BE63" s="83">
        <v>0</v>
      </c>
      <c r="BF63" s="83">
        <v>0</v>
      </c>
      <c r="BG63" s="83">
        <v>0</v>
      </c>
      <c r="BH63" s="83">
        <v>0</v>
      </c>
      <c r="BI63" s="83">
        <v>0</v>
      </c>
      <c r="BJ63" s="83">
        <v>0</v>
      </c>
      <c r="BK63" s="83">
        <v>1</v>
      </c>
      <c r="BL63" s="83">
        <v>0</v>
      </c>
      <c r="BM63" s="83">
        <v>0</v>
      </c>
      <c r="BN63" s="83">
        <v>1</v>
      </c>
      <c r="BO63" s="83">
        <v>1</v>
      </c>
      <c r="BP63" s="83">
        <v>0</v>
      </c>
      <c r="BQ63" s="99">
        <v>0</v>
      </c>
      <c r="BR63" s="99">
        <v>0</v>
      </c>
      <c r="BS63" s="99">
        <v>0</v>
      </c>
      <c r="BT63" s="99">
        <v>0</v>
      </c>
      <c r="BU63" s="99">
        <v>0</v>
      </c>
      <c r="BV63" s="99">
        <v>3</v>
      </c>
      <c r="BW63" s="99">
        <v>1</v>
      </c>
      <c r="BX63" s="99">
        <v>4</v>
      </c>
      <c r="BY63" s="99">
        <v>4</v>
      </c>
      <c r="BZ63" s="99">
        <v>0</v>
      </c>
      <c r="CA63" s="99">
        <v>0</v>
      </c>
      <c r="CB63" s="99">
        <v>0</v>
      </c>
      <c r="CC63" s="99">
        <v>0</v>
      </c>
      <c r="CD63" s="99">
        <v>0</v>
      </c>
      <c r="CE63" s="99">
        <v>0</v>
      </c>
      <c r="CF63" s="99">
        <v>3</v>
      </c>
      <c r="CG63" s="99">
        <v>1</v>
      </c>
      <c r="CH63" s="99">
        <v>4</v>
      </c>
      <c r="CI63" s="99">
        <v>4</v>
      </c>
      <c r="CJ63" s="99">
        <v>0</v>
      </c>
      <c r="CK63" s="99">
        <v>0</v>
      </c>
      <c r="CL63" s="99">
        <v>0</v>
      </c>
      <c r="CM63" s="99">
        <v>0</v>
      </c>
      <c r="CN63" s="99">
        <v>0</v>
      </c>
      <c r="CO63" s="99">
        <v>0</v>
      </c>
      <c r="CP63" s="99">
        <v>0</v>
      </c>
      <c r="CQ63" s="99">
        <v>0</v>
      </c>
      <c r="CR63" s="99">
        <v>0</v>
      </c>
      <c r="CS63" s="99">
        <v>0</v>
      </c>
      <c r="CT63" s="99">
        <v>0</v>
      </c>
      <c r="CU63" s="99">
        <v>0</v>
      </c>
      <c r="CV63" s="99">
        <v>0</v>
      </c>
      <c r="CW63" s="99">
        <v>0</v>
      </c>
      <c r="CX63" s="99">
        <v>0</v>
      </c>
      <c r="CY63" s="99">
        <v>0</v>
      </c>
      <c r="CZ63" s="99">
        <v>0</v>
      </c>
      <c r="DA63" s="99">
        <v>1</v>
      </c>
      <c r="DB63" s="99">
        <v>1</v>
      </c>
      <c r="DC63" s="99">
        <v>1</v>
      </c>
      <c r="DD63" s="99">
        <v>0</v>
      </c>
      <c r="DE63" s="99">
        <v>0</v>
      </c>
      <c r="DF63" s="99">
        <v>0</v>
      </c>
      <c r="DG63" s="99">
        <v>0</v>
      </c>
      <c r="DH63" s="99">
        <v>0</v>
      </c>
      <c r="DI63" s="99">
        <v>0</v>
      </c>
      <c r="DJ63" s="99">
        <v>0</v>
      </c>
      <c r="DK63" s="99">
        <v>1</v>
      </c>
      <c r="DL63" s="99">
        <v>1</v>
      </c>
      <c r="DM63" s="99">
        <v>1</v>
      </c>
      <c r="DN63" s="99">
        <v>0</v>
      </c>
      <c r="DO63" s="99">
        <v>0</v>
      </c>
      <c r="DP63" s="99">
        <v>0</v>
      </c>
      <c r="DQ63" s="99">
        <v>0</v>
      </c>
      <c r="DR63" s="99">
        <v>0</v>
      </c>
      <c r="DS63" s="99">
        <v>0</v>
      </c>
      <c r="DT63" s="99">
        <v>0</v>
      </c>
      <c r="DU63" s="99">
        <v>0</v>
      </c>
      <c r="DV63" s="99">
        <v>0</v>
      </c>
      <c r="DW63" s="99">
        <v>0</v>
      </c>
      <c r="DX63" s="99">
        <v>0</v>
      </c>
      <c r="DY63" s="99">
        <v>0</v>
      </c>
      <c r="DZ63" s="99">
        <v>0</v>
      </c>
      <c r="EA63" s="99">
        <v>0</v>
      </c>
      <c r="EB63" s="99">
        <v>0</v>
      </c>
      <c r="EC63" s="99">
        <v>0</v>
      </c>
      <c r="ED63" s="99">
        <v>0</v>
      </c>
      <c r="EE63" s="99">
        <v>0</v>
      </c>
      <c r="EF63" s="99">
        <v>0</v>
      </c>
      <c r="EG63" s="99">
        <v>0</v>
      </c>
      <c r="EH63" s="99">
        <v>0</v>
      </c>
      <c r="EI63" s="99">
        <v>0</v>
      </c>
      <c r="EJ63" s="99">
        <v>0</v>
      </c>
      <c r="EK63" s="99">
        <v>0</v>
      </c>
      <c r="EL63" s="99">
        <v>0</v>
      </c>
      <c r="EM63" s="99">
        <v>0</v>
      </c>
      <c r="EN63" s="99">
        <v>0</v>
      </c>
      <c r="EO63" s="99">
        <v>0</v>
      </c>
      <c r="EP63" s="99">
        <v>0</v>
      </c>
      <c r="EQ63" s="99">
        <v>0</v>
      </c>
      <c r="ER63" s="99">
        <v>0</v>
      </c>
      <c r="ES63" s="99">
        <v>0</v>
      </c>
      <c r="ET63" s="99">
        <v>0</v>
      </c>
      <c r="EU63" s="99">
        <v>0</v>
      </c>
      <c r="EV63" s="99">
        <v>0</v>
      </c>
      <c r="EW63" s="99">
        <v>0</v>
      </c>
      <c r="EX63" s="99">
        <v>0</v>
      </c>
      <c r="EY63" s="99">
        <v>0</v>
      </c>
      <c r="EZ63" s="99">
        <v>0</v>
      </c>
      <c r="FA63" s="100">
        <v>0</v>
      </c>
      <c r="FB63" s="83">
        <v>0</v>
      </c>
      <c r="FC63" s="83">
        <v>0</v>
      </c>
      <c r="FD63" s="83">
        <v>0</v>
      </c>
      <c r="FE63" s="83">
        <v>0</v>
      </c>
      <c r="FF63" s="83">
        <v>0</v>
      </c>
      <c r="FG63" s="83">
        <v>0</v>
      </c>
      <c r="FH63" s="83">
        <v>3</v>
      </c>
      <c r="FI63" s="83">
        <v>2</v>
      </c>
      <c r="FJ63" s="83">
        <v>5</v>
      </c>
      <c r="FK63" s="85">
        <v>5</v>
      </c>
    </row>
    <row r="64" spans="1:167" s="73" customFormat="1" ht="18.75" customHeight="1">
      <c r="A64" s="98" t="s">
        <v>71</v>
      </c>
      <c r="B64" s="83">
        <v>0</v>
      </c>
      <c r="C64" s="83">
        <v>0</v>
      </c>
      <c r="D64" s="83">
        <v>0</v>
      </c>
      <c r="E64" s="83">
        <v>7</v>
      </c>
      <c r="F64" s="83">
        <v>27</v>
      </c>
      <c r="G64" s="83">
        <v>17</v>
      </c>
      <c r="H64" s="83">
        <v>25</v>
      </c>
      <c r="I64" s="83">
        <v>8</v>
      </c>
      <c r="J64" s="83">
        <v>7</v>
      </c>
      <c r="K64" s="83">
        <v>91</v>
      </c>
      <c r="L64" s="83">
        <v>91</v>
      </c>
      <c r="M64" s="83">
        <v>0</v>
      </c>
      <c r="N64" s="83">
        <v>0</v>
      </c>
      <c r="O64" s="83">
        <v>0</v>
      </c>
      <c r="P64" s="83">
        <v>0</v>
      </c>
      <c r="Q64" s="83">
        <v>0</v>
      </c>
      <c r="R64" s="83">
        <v>1</v>
      </c>
      <c r="S64" s="83">
        <v>0</v>
      </c>
      <c r="T64" s="83">
        <v>0</v>
      </c>
      <c r="U64" s="83">
        <v>0</v>
      </c>
      <c r="V64" s="83">
        <v>1</v>
      </c>
      <c r="W64" s="83">
        <v>1</v>
      </c>
      <c r="X64" s="83">
        <v>0</v>
      </c>
      <c r="Y64" s="83">
        <v>0</v>
      </c>
      <c r="Z64" s="83">
        <v>0</v>
      </c>
      <c r="AA64" s="83">
        <v>7</v>
      </c>
      <c r="AB64" s="83">
        <v>27</v>
      </c>
      <c r="AC64" s="83">
        <v>18</v>
      </c>
      <c r="AD64" s="83">
        <v>25</v>
      </c>
      <c r="AE64" s="83">
        <v>8</v>
      </c>
      <c r="AF64" s="83">
        <v>7</v>
      </c>
      <c r="AG64" s="83">
        <v>92</v>
      </c>
      <c r="AH64" s="83">
        <v>92</v>
      </c>
      <c r="AI64" s="83">
        <v>0</v>
      </c>
      <c r="AJ64" s="83">
        <v>0</v>
      </c>
      <c r="AK64" s="83">
        <v>0</v>
      </c>
      <c r="AL64" s="83">
        <v>0</v>
      </c>
      <c r="AM64" s="83">
        <v>0</v>
      </c>
      <c r="AN64" s="83">
        <v>1</v>
      </c>
      <c r="AO64" s="83">
        <v>1</v>
      </c>
      <c r="AP64" s="83">
        <v>0</v>
      </c>
      <c r="AQ64" s="83">
        <v>0</v>
      </c>
      <c r="AR64" s="83">
        <v>2</v>
      </c>
      <c r="AS64" s="83">
        <v>2</v>
      </c>
      <c r="AT64" s="83">
        <v>0</v>
      </c>
      <c r="AU64" s="83">
        <v>0</v>
      </c>
      <c r="AV64" s="83">
        <v>0</v>
      </c>
      <c r="AW64" s="83">
        <v>0</v>
      </c>
      <c r="AX64" s="83">
        <v>0</v>
      </c>
      <c r="AY64" s="83">
        <v>0</v>
      </c>
      <c r="AZ64" s="83">
        <v>0</v>
      </c>
      <c r="BA64" s="83">
        <v>0</v>
      </c>
      <c r="BB64" s="83">
        <v>0</v>
      </c>
      <c r="BC64" s="83">
        <v>0</v>
      </c>
      <c r="BD64" s="83">
        <v>0</v>
      </c>
      <c r="BE64" s="83">
        <v>0</v>
      </c>
      <c r="BF64" s="83">
        <v>0</v>
      </c>
      <c r="BG64" s="83">
        <v>0</v>
      </c>
      <c r="BH64" s="83">
        <v>0</v>
      </c>
      <c r="BI64" s="83">
        <v>0</v>
      </c>
      <c r="BJ64" s="83">
        <v>1</v>
      </c>
      <c r="BK64" s="83">
        <v>1</v>
      </c>
      <c r="BL64" s="83">
        <v>0</v>
      </c>
      <c r="BM64" s="83">
        <v>0</v>
      </c>
      <c r="BN64" s="83">
        <v>2</v>
      </c>
      <c r="BO64" s="83">
        <v>2</v>
      </c>
      <c r="BP64" s="83">
        <v>0</v>
      </c>
      <c r="BQ64" s="99">
        <v>0</v>
      </c>
      <c r="BR64" s="99">
        <v>0</v>
      </c>
      <c r="BS64" s="99">
        <v>1</v>
      </c>
      <c r="BT64" s="99">
        <v>3</v>
      </c>
      <c r="BU64" s="99">
        <v>5</v>
      </c>
      <c r="BV64" s="99">
        <v>9</v>
      </c>
      <c r="BW64" s="99">
        <v>13</v>
      </c>
      <c r="BX64" s="99">
        <v>31</v>
      </c>
      <c r="BY64" s="99">
        <v>31</v>
      </c>
      <c r="BZ64" s="99">
        <v>0</v>
      </c>
      <c r="CA64" s="99">
        <v>0</v>
      </c>
      <c r="CB64" s="99">
        <v>0</v>
      </c>
      <c r="CC64" s="99">
        <v>1</v>
      </c>
      <c r="CD64" s="99">
        <v>3</v>
      </c>
      <c r="CE64" s="99">
        <v>5</v>
      </c>
      <c r="CF64" s="99">
        <v>9</v>
      </c>
      <c r="CG64" s="99">
        <v>13</v>
      </c>
      <c r="CH64" s="99">
        <v>31</v>
      </c>
      <c r="CI64" s="99">
        <v>31</v>
      </c>
      <c r="CJ64" s="99">
        <v>0</v>
      </c>
      <c r="CK64" s="99">
        <v>0</v>
      </c>
      <c r="CL64" s="99">
        <v>0</v>
      </c>
      <c r="CM64" s="99">
        <v>0</v>
      </c>
      <c r="CN64" s="99">
        <v>0</v>
      </c>
      <c r="CO64" s="99">
        <v>0</v>
      </c>
      <c r="CP64" s="99">
        <v>0</v>
      </c>
      <c r="CQ64" s="99">
        <v>0</v>
      </c>
      <c r="CR64" s="99">
        <v>0</v>
      </c>
      <c r="CS64" s="99">
        <v>0</v>
      </c>
      <c r="CT64" s="99">
        <v>0</v>
      </c>
      <c r="CU64" s="99">
        <v>0</v>
      </c>
      <c r="CV64" s="99">
        <v>0</v>
      </c>
      <c r="CW64" s="99">
        <v>0</v>
      </c>
      <c r="CX64" s="99">
        <v>1</v>
      </c>
      <c r="CY64" s="99">
        <v>6</v>
      </c>
      <c r="CZ64" s="99">
        <v>1</v>
      </c>
      <c r="DA64" s="99">
        <v>1</v>
      </c>
      <c r="DB64" s="99">
        <v>9</v>
      </c>
      <c r="DC64" s="99">
        <v>9</v>
      </c>
      <c r="DD64" s="99">
        <v>0</v>
      </c>
      <c r="DE64" s="99">
        <v>0</v>
      </c>
      <c r="DF64" s="99">
        <v>0</v>
      </c>
      <c r="DG64" s="99">
        <v>0</v>
      </c>
      <c r="DH64" s="99">
        <v>1</v>
      </c>
      <c r="DI64" s="99">
        <v>6</v>
      </c>
      <c r="DJ64" s="99">
        <v>1</v>
      </c>
      <c r="DK64" s="99">
        <v>1</v>
      </c>
      <c r="DL64" s="99">
        <v>9</v>
      </c>
      <c r="DM64" s="99">
        <v>9</v>
      </c>
      <c r="DN64" s="99">
        <v>0</v>
      </c>
      <c r="DO64" s="99">
        <v>0</v>
      </c>
      <c r="DP64" s="99">
        <v>0</v>
      </c>
      <c r="DQ64" s="99">
        <v>0</v>
      </c>
      <c r="DR64" s="99">
        <v>0</v>
      </c>
      <c r="DS64" s="99">
        <v>0</v>
      </c>
      <c r="DT64" s="99">
        <v>0</v>
      </c>
      <c r="DU64" s="99">
        <v>0</v>
      </c>
      <c r="DV64" s="99">
        <v>0</v>
      </c>
      <c r="DW64" s="99">
        <v>0</v>
      </c>
      <c r="DX64" s="99">
        <v>0</v>
      </c>
      <c r="DY64" s="99">
        <v>0</v>
      </c>
      <c r="DZ64" s="99">
        <v>0</v>
      </c>
      <c r="EA64" s="99">
        <v>0</v>
      </c>
      <c r="EB64" s="99">
        <v>0</v>
      </c>
      <c r="EC64" s="99">
        <v>1</v>
      </c>
      <c r="ED64" s="99">
        <v>0</v>
      </c>
      <c r="EE64" s="99">
        <v>0</v>
      </c>
      <c r="EF64" s="99">
        <v>1</v>
      </c>
      <c r="EG64" s="99">
        <v>1</v>
      </c>
      <c r="EH64" s="99">
        <v>0</v>
      </c>
      <c r="EI64" s="99">
        <v>0</v>
      </c>
      <c r="EJ64" s="99">
        <v>0</v>
      </c>
      <c r="EK64" s="99">
        <v>0</v>
      </c>
      <c r="EL64" s="99">
        <v>0</v>
      </c>
      <c r="EM64" s="99">
        <v>1</v>
      </c>
      <c r="EN64" s="99">
        <v>0</v>
      </c>
      <c r="EO64" s="99">
        <v>0</v>
      </c>
      <c r="EP64" s="99">
        <v>1</v>
      </c>
      <c r="EQ64" s="99">
        <v>1</v>
      </c>
      <c r="ER64" s="99">
        <v>0</v>
      </c>
      <c r="ES64" s="99">
        <v>0</v>
      </c>
      <c r="ET64" s="99">
        <v>0</v>
      </c>
      <c r="EU64" s="99">
        <v>0</v>
      </c>
      <c r="EV64" s="99">
        <v>0</v>
      </c>
      <c r="EW64" s="99">
        <v>0</v>
      </c>
      <c r="EX64" s="99">
        <v>0</v>
      </c>
      <c r="EY64" s="99">
        <v>0</v>
      </c>
      <c r="EZ64" s="99">
        <v>0</v>
      </c>
      <c r="FA64" s="100">
        <v>0</v>
      </c>
      <c r="FB64" s="83">
        <v>0</v>
      </c>
      <c r="FC64" s="83">
        <v>0</v>
      </c>
      <c r="FD64" s="83">
        <v>0</v>
      </c>
      <c r="FE64" s="83">
        <v>1</v>
      </c>
      <c r="FF64" s="83">
        <v>4</v>
      </c>
      <c r="FG64" s="83">
        <v>12</v>
      </c>
      <c r="FH64" s="83">
        <v>10</v>
      </c>
      <c r="FI64" s="83">
        <v>13</v>
      </c>
      <c r="FJ64" s="83">
        <v>40</v>
      </c>
      <c r="FK64" s="85">
        <v>40</v>
      </c>
    </row>
    <row r="65" spans="1:167" s="73" customFormat="1" ht="18.75" customHeight="1">
      <c r="A65" s="98" t="s">
        <v>72</v>
      </c>
      <c r="B65" s="83">
        <v>0</v>
      </c>
      <c r="C65" s="83">
        <v>0</v>
      </c>
      <c r="D65" s="83">
        <v>0</v>
      </c>
      <c r="E65" s="83">
        <v>8</v>
      </c>
      <c r="F65" s="83">
        <v>25</v>
      </c>
      <c r="G65" s="83">
        <v>7</v>
      </c>
      <c r="H65" s="83">
        <v>8</v>
      </c>
      <c r="I65" s="83">
        <v>1</v>
      </c>
      <c r="J65" s="83">
        <v>2</v>
      </c>
      <c r="K65" s="83">
        <v>51</v>
      </c>
      <c r="L65" s="83">
        <v>51</v>
      </c>
      <c r="M65" s="83">
        <v>0</v>
      </c>
      <c r="N65" s="83">
        <v>0</v>
      </c>
      <c r="O65" s="83">
        <v>0</v>
      </c>
      <c r="P65" s="83">
        <v>0</v>
      </c>
      <c r="Q65" s="83">
        <v>3</v>
      </c>
      <c r="R65" s="83">
        <v>0</v>
      </c>
      <c r="S65" s="83">
        <v>0</v>
      </c>
      <c r="T65" s="83">
        <v>0</v>
      </c>
      <c r="U65" s="83">
        <v>0</v>
      </c>
      <c r="V65" s="83">
        <v>3</v>
      </c>
      <c r="W65" s="83">
        <v>3</v>
      </c>
      <c r="X65" s="83">
        <v>0</v>
      </c>
      <c r="Y65" s="83">
        <v>0</v>
      </c>
      <c r="Z65" s="83">
        <v>0</v>
      </c>
      <c r="AA65" s="83">
        <v>8</v>
      </c>
      <c r="AB65" s="83">
        <v>28</v>
      </c>
      <c r="AC65" s="83">
        <v>7</v>
      </c>
      <c r="AD65" s="83">
        <v>8</v>
      </c>
      <c r="AE65" s="83">
        <v>1</v>
      </c>
      <c r="AF65" s="83">
        <v>2</v>
      </c>
      <c r="AG65" s="83">
        <v>54</v>
      </c>
      <c r="AH65" s="83">
        <v>54</v>
      </c>
      <c r="AI65" s="83">
        <v>0</v>
      </c>
      <c r="AJ65" s="83">
        <v>0</v>
      </c>
      <c r="AK65" s="83">
        <v>0</v>
      </c>
      <c r="AL65" s="83">
        <v>0</v>
      </c>
      <c r="AM65" s="83">
        <v>0</v>
      </c>
      <c r="AN65" s="83">
        <v>0</v>
      </c>
      <c r="AO65" s="83">
        <v>0</v>
      </c>
      <c r="AP65" s="83">
        <v>0</v>
      </c>
      <c r="AQ65" s="83">
        <v>0</v>
      </c>
      <c r="AR65" s="83">
        <v>0</v>
      </c>
      <c r="AS65" s="83">
        <v>0</v>
      </c>
      <c r="AT65" s="83">
        <v>0</v>
      </c>
      <c r="AU65" s="83">
        <v>0</v>
      </c>
      <c r="AV65" s="83">
        <v>0</v>
      </c>
      <c r="AW65" s="83">
        <v>0</v>
      </c>
      <c r="AX65" s="83">
        <v>0</v>
      </c>
      <c r="AY65" s="83">
        <v>0</v>
      </c>
      <c r="AZ65" s="83">
        <v>0</v>
      </c>
      <c r="BA65" s="83">
        <v>0</v>
      </c>
      <c r="BB65" s="83">
        <v>0</v>
      </c>
      <c r="BC65" s="83">
        <v>0</v>
      </c>
      <c r="BD65" s="83">
        <v>0</v>
      </c>
      <c r="BE65" s="83">
        <v>0</v>
      </c>
      <c r="BF65" s="83">
        <v>0</v>
      </c>
      <c r="BG65" s="83">
        <v>0</v>
      </c>
      <c r="BH65" s="83">
        <v>0</v>
      </c>
      <c r="BI65" s="83">
        <v>0</v>
      </c>
      <c r="BJ65" s="83">
        <v>0</v>
      </c>
      <c r="BK65" s="83">
        <v>0</v>
      </c>
      <c r="BL65" s="83">
        <v>0</v>
      </c>
      <c r="BM65" s="83">
        <v>0</v>
      </c>
      <c r="BN65" s="83">
        <v>0</v>
      </c>
      <c r="BO65" s="83">
        <v>0</v>
      </c>
      <c r="BP65" s="83">
        <v>0</v>
      </c>
      <c r="BQ65" s="99">
        <v>0</v>
      </c>
      <c r="BR65" s="99">
        <v>0</v>
      </c>
      <c r="BS65" s="99">
        <v>3</v>
      </c>
      <c r="BT65" s="99">
        <v>2</v>
      </c>
      <c r="BU65" s="99">
        <v>8</v>
      </c>
      <c r="BV65" s="99">
        <v>13</v>
      </c>
      <c r="BW65" s="99">
        <v>8</v>
      </c>
      <c r="BX65" s="99">
        <v>34</v>
      </c>
      <c r="BY65" s="99">
        <v>34</v>
      </c>
      <c r="BZ65" s="99">
        <v>0</v>
      </c>
      <c r="CA65" s="99">
        <v>0</v>
      </c>
      <c r="CB65" s="99">
        <v>0</v>
      </c>
      <c r="CC65" s="99">
        <v>3</v>
      </c>
      <c r="CD65" s="99">
        <v>2</v>
      </c>
      <c r="CE65" s="99">
        <v>8</v>
      </c>
      <c r="CF65" s="99">
        <v>11</v>
      </c>
      <c r="CG65" s="99">
        <v>8</v>
      </c>
      <c r="CH65" s="99">
        <v>32</v>
      </c>
      <c r="CI65" s="99">
        <v>32</v>
      </c>
      <c r="CJ65" s="99">
        <v>0</v>
      </c>
      <c r="CK65" s="99">
        <v>0</v>
      </c>
      <c r="CL65" s="99">
        <v>0</v>
      </c>
      <c r="CM65" s="99">
        <v>0</v>
      </c>
      <c r="CN65" s="99">
        <v>0</v>
      </c>
      <c r="CO65" s="99">
        <v>0</v>
      </c>
      <c r="CP65" s="99">
        <v>2</v>
      </c>
      <c r="CQ65" s="99">
        <v>0</v>
      </c>
      <c r="CR65" s="99">
        <v>2</v>
      </c>
      <c r="CS65" s="99">
        <v>2</v>
      </c>
      <c r="CT65" s="99">
        <v>0</v>
      </c>
      <c r="CU65" s="99">
        <v>0</v>
      </c>
      <c r="CV65" s="99">
        <v>0</v>
      </c>
      <c r="CW65" s="99">
        <v>0</v>
      </c>
      <c r="CX65" s="99">
        <v>0</v>
      </c>
      <c r="CY65" s="99">
        <v>0</v>
      </c>
      <c r="CZ65" s="99">
        <v>0</v>
      </c>
      <c r="DA65" s="99">
        <v>0</v>
      </c>
      <c r="DB65" s="99">
        <v>0</v>
      </c>
      <c r="DC65" s="99">
        <v>0</v>
      </c>
      <c r="DD65" s="99">
        <v>0</v>
      </c>
      <c r="DE65" s="99">
        <v>0</v>
      </c>
      <c r="DF65" s="99">
        <v>0</v>
      </c>
      <c r="DG65" s="99">
        <v>0</v>
      </c>
      <c r="DH65" s="99">
        <v>0</v>
      </c>
      <c r="DI65" s="99">
        <v>0</v>
      </c>
      <c r="DJ65" s="99">
        <v>0</v>
      </c>
      <c r="DK65" s="99">
        <v>0</v>
      </c>
      <c r="DL65" s="99">
        <v>0</v>
      </c>
      <c r="DM65" s="99">
        <v>0</v>
      </c>
      <c r="DN65" s="99">
        <v>0</v>
      </c>
      <c r="DO65" s="99">
        <v>0</v>
      </c>
      <c r="DP65" s="99">
        <v>0</v>
      </c>
      <c r="DQ65" s="99">
        <v>0</v>
      </c>
      <c r="DR65" s="99">
        <v>0</v>
      </c>
      <c r="DS65" s="99">
        <v>0</v>
      </c>
      <c r="DT65" s="99">
        <v>0</v>
      </c>
      <c r="DU65" s="99">
        <v>0</v>
      </c>
      <c r="DV65" s="99">
        <v>0</v>
      </c>
      <c r="DW65" s="99">
        <v>0</v>
      </c>
      <c r="DX65" s="99">
        <v>0</v>
      </c>
      <c r="DY65" s="99">
        <v>0</v>
      </c>
      <c r="DZ65" s="99">
        <v>0</v>
      </c>
      <c r="EA65" s="99">
        <v>0</v>
      </c>
      <c r="EB65" s="99">
        <v>0</v>
      </c>
      <c r="EC65" s="99">
        <v>0</v>
      </c>
      <c r="ED65" s="99">
        <v>0</v>
      </c>
      <c r="EE65" s="99">
        <v>1</v>
      </c>
      <c r="EF65" s="99">
        <v>1</v>
      </c>
      <c r="EG65" s="99">
        <v>1</v>
      </c>
      <c r="EH65" s="99">
        <v>0</v>
      </c>
      <c r="EI65" s="99">
        <v>0</v>
      </c>
      <c r="EJ65" s="99">
        <v>0</v>
      </c>
      <c r="EK65" s="99">
        <v>0</v>
      </c>
      <c r="EL65" s="99">
        <v>0</v>
      </c>
      <c r="EM65" s="99">
        <v>0</v>
      </c>
      <c r="EN65" s="99">
        <v>0</v>
      </c>
      <c r="EO65" s="99">
        <v>0</v>
      </c>
      <c r="EP65" s="99">
        <v>0</v>
      </c>
      <c r="EQ65" s="99">
        <v>0</v>
      </c>
      <c r="ER65" s="99">
        <v>0</v>
      </c>
      <c r="ES65" s="99">
        <v>0</v>
      </c>
      <c r="ET65" s="99">
        <v>0</v>
      </c>
      <c r="EU65" s="99">
        <v>0</v>
      </c>
      <c r="EV65" s="99">
        <v>0</v>
      </c>
      <c r="EW65" s="99">
        <v>0</v>
      </c>
      <c r="EX65" s="99">
        <v>0</v>
      </c>
      <c r="EY65" s="99">
        <v>1</v>
      </c>
      <c r="EZ65" s="99">
        <v>1</v>
      </c>
      <c r="FA65" s="100">
        <v>1</v>
      </c>
      <c r="FB65" s="83">
        <v>0</v>
      </c>
      <c r="FC65" s="83">
        <v>0</v>
      </c>
      <c r="FD65" s="83">
        <v>0</v>
      </c>
      <c r="FE65" s="83">
        <v>3</v>
      </c>
      <c r="FF65" s="83">
        <v>2</v>
      </c>
      <c r="FG65" s="83">
        <v>8</v>
      </c>
      <c r="FH65" s="83">
        <v>13</v>
      </c>
      <c r="FI65" s="83">
        <v>9</v>
      </c>
      <c r="FJ65" s="83">
        <v>35</v>
      </c>
      <c r="FK65" s="85">
        <v>35</v>
      </c>
    </row>
    <row r="66" spans="1:167" s="73" customFormat="1" ht="18.75" customHeight="1">
      <c r="A66" s="98" t="s">
        <v>73</v>
      </c>
      <c r="B66" s="83">
        <v>0</v>
      </c>
      <c r="C66" s="83">
        <v>0</v>
      </c>
      <c r="D66" s="83">
        <v>0</v>
      </c>
      <c r="E66" s="83">
        <v>4</v>
      </c>
      <c r="F66" s="83">
        <v>50</v>
      </c>
      <c r="G66" s="83">
        <v>17</v>
      </c>
      <c r="H66" s="83">
        <v>12</v>
      </c>
      <c r="I66" s="83">
        <v>3</v>
      </c>
      <c r="J66" s="83">
        <v>3</v>
      </c>
      <c r="K66" s="83">
        <v>89</v>
      </c>
      <c r="L66" s="83">
        <v>89</v>
      </c>
      <c r="M66" s="83">
        <v>0</v>
      </c>
      <c r="N66" s="83">
        <v>0</v>
      </c>
      <c r="O66" s="83">
        <v>0</v>
      </c>
      <c r="P66" s="83">
        <v>0</v>
      </c>
      <c r="Q66" s="83">
        <v>0</v>
      </c>
      <c r="R66" s="83">
        <v>0</v>
      </c>
      <c r="S66" s="83">
        <v>0</v>
      </c>
      <c r="T66" s="83">
        <v>0</v>
      </c>
      <c r="U66" s="83">
        <v>0</v>
      </c>
      <c r="V66" s="83">
        <v>0</v>
      </c>
      <c r="W66" s="83">
        <v>0</v>
      </c>
      <c r="X66" s="83">
        <v>0</v>
      </c>
      <c r="Y66" s="83">
        <v>0</v>
      </c>
      <c r="Z66" s="83">
        <v>0</v>
      </c>
      <c r="AA66" s="83">
        <v>4</v>
      </c>
      <c r="AB66" s="83">
        <v>50</v>
      </c>
      <c r="AC66" s="83">
        <v>17</v>
      </c>
      <c r="AD66" s="83">
        <v>12</v>
      </c>
      <c r="AE66" s="83">
        <v>3</v>
      </c>
      <c r="AF66" s="83">
        <v>3</v>
      </c>
      <c r="AG66" s="83">
        <v>89</v>
      </c>
      <c r="AH66" s="83">
        <v>89</v>
      </c>
      <c r="AI66" s="83">
        <v>0</v>
      </c>
      <c r="AJ66" s="83">
        <v>0</v>
      </c>
      <c r="AK66" s="83">
        <v>0</v>
      </c>
      <c r="AL66" s="83">
        <v>0</v>
      </c>
      <c r="AM66" s="83">
        <v>0</v>
      </c>
      <c r="AN66" s="83">
        <v>0</v>
      </c>
      <c r="AO66" s="83">
        <v>0</v>
      </c>
      <c r="AP66" s="83">
        <v>1</v>
      </c>
      <c r="AQ66" s="83">
        <v>1</v>
      </c>
      <c r="AR66" s="83">
        <v>2</v>
      </c>
      <c r="AS66" s="83">
        <v>2</v>
      </c>
      <c r="AT66" s="83">
        <v>0</v>
      </c>
      <c r="AU66" s="83">
        <v>0</v>
      </c>
      <c r="AV66" s="83">
        <v>0</v>
      </c>
      <c r="AW66" s="83">
        <v>0</v>
      </c>
      <c r="AX66" s="83">
        <v>0</v>
      </c>
      <c r="AY66" s="83">
        <v>0</v>
      </c>
      <c r="AZ66" s="83">
        <v>0</v>
      </c>
      <c r="BA66" s="83">
        <v>0</v>
      </c>
      <c r="BB66" s="83">
        <v>0</v>
      </c>
      <c r="BC66" s="83">
        <v>0</v>
      </c>
      <c r="BD66" s="83">
        <v>0</v>
      </c>
      <c r="BE66" s="83">
        <v>0</v>
      </c>
      <c r="BF66" s="83">
        <v>0</v>
      </c>
      <c r="BG66" s="83">
        <v>0</v>
      </c>
      <c r="BH66" s="83">
        <v>0</v>
      </c>
      <c r="BI66" s="83">
        <v>0</v>
      </c>
      <c r="BJ66" s="83">
        <v>0</v>
      </c>
      <c r="BK66" s="83">
        <v>0</v>
      </c>
      <c r="BL66" s="83">
        <v>1</v>
      </c>
      <c r="BM66" s="83">
        <v>1</v>
      </c>
      <c r="BN66" s="83">
        <v>2</v>
      </c>
      <c r="BO66" s="83">
        <v>2</v>
      </c>
      <c r="BP66" s="83">
        <v>0</v>
      </c>
      <c r="BQ66" s="99">
        <v>0</v>
      </c>
      <c r="BR66" s="99">
        <v>0</v>
      </c>
      <c r="BS66" s="99">
        <v>4</v>
      </c>
      <c r="BT66" s="99">
        <v>7</v>
      </c>
      <c r="BU66" s="99">
        <v>15</v>
      </c>
      <c r="BV66" s="99">
        <v>17</v>
      </c>
      <c r="BW66" s="99">
        <v>11</v>
      </c>
      <c r="BX66" s="99">
        <v>54</v>
      </c>
      <c r="BY66" s="99">
        <v>54</v>
      </c>
      <c r="BZ66" s="99">
        <v>0</v>
      </c>
      <c r="CA66" s="99">
        <v>0</v>
      </c>
      <c r="CB66" s="99">
        <v>0</v>
      </c>
      <c r="CC66" s="99">
        <v>4</v>
      </c>
      <c r="CD66" s="99">
        <v>7</v>
      </c>
      <c r="CE66" s="99">
        <v>15</v>
      </c>
      <c r="CF66" s="99">
        <v>17</v>
      </c>
      <c r="CG66" s="99">
        <v>11</v>
      </c>
      <c r="CH66" s="99">
        <v>54</v>
      </c>
      <c r="CI66" s="99">
        <v>54</v>
      </c>
      <c r="CJ66" s="99">
        <v>0</v>
      </c>
      <c r="CK66" s="99">
        <v>0</v>
      </c>
      <c r="CL66" s="99">
        <v>0</v>
      </c>
      <c r="CM66" s="99">
        <v>0</v>
      </c>
      <c r="CN66" s="99">
        <v>0</v>
      </c>
      <c r="CO66" s="99">
        <v>0</v>
      </c>
      <c r="CP66" s="99">
        <v>0</v>
      </c>
      <c r="CQ66" s="99">
        <v>0</v>
      </c>
      <c r="CR66" s="99">
        <v>0</v>
      </c>
      <c r="CS66" s="99">
        <v>0</v>
      </c>
      <c r="CT66" s="99">
        <v>0</v>
      </c>
      <c r="CU66" s="99">
        <v>0</v>
      </c>
      <c r="CV66" s="99">
        <v>0</v>
      </c>
      <c r="CW66" s="99">
        <v>1</v>
      </c>
      <c r="CX66" s="99">
        <v>2</v>
      </c>
      <c r="CY66" s="99">
        <v>7</v>
      </c>
      <c r="CZ66" s="99">
        <v>2</v>
      </c>
      <c r="DA66" s="99">
        <v>4</v>
      </c>
      <c r="DB66" s="99">
        <v>16</v>
      </c>
      <c r="DC66" s="99">
        <v>16</v>
      </c>
      <c r="DD66" s="99">
        <v>0</v>
      </c>
      <c r="DE66" s="99">
        <v>0</v>
      </c>
      <c r="DF66" s="99">
        <v>0</v>
      </c>
      <c r="DG66" s="99">
        <v>1</v>
      </c>
      <c r="DH66" s="99">
        <v>2</v>
      </c>
      <c r="DI66" s="99">
        <v>7</v>
      </c>
      <c r="DJ66" s="99">
        <v>2</v>
      </c>
      <c r="DK66" s="99">
        <v>4</v>
      </c>
      <c r="DL66" s="99">
        <v>16</v>
      </c>
      <c r="DM66" s="99">
        <v>16</v>
      </c>
      <c r="DN66" s="99">
        <v>0</v>
      </c>
      <c r="DO66" s="99">
        <v>0</v>
      </c>
      <c r="DP66" s="99">
        <v>0</v>
      </c>
      <c r="DQ66" s="99">
        <v>0</v>
      </c>
      <c r="DR66" s="99">
        <v>0</v>
      </c>
      <c r="DS66" s="99">
        <v>0</v>
      </c>
      <c r="DT66" s="99">
        <v>0</v>
      </c>
      <c r="DU66" s="99">
        <v>0</v>
      </c>
      <c r="DV66" s="99">
        <v>0</v>
      </c>
      <c r="DW66" s="99">
        <v>0</v>
      </c>
      <c r="DX66" s="99">
        <v>0</v>
      </c>
      <c r="DY66" s="99">
        <v>0</v>
      </c>
      <c r="DZ66" s="99">
        <v>0</v>
      </c>
      <c r="EA66" s="99">
        <v>0</v>
      </c>
      <c r="EB66" s="99">
        <v>0</v>
      </c>
      <c r="EC66" s="99">
        <v>0</v>
      </c>
      <c r="ED66" s="99">
        <v>2</v>
      </c>
      <c r="EE66" s="99">
        <v>1</v>
      </c>
      <c r="EF66" s="99">
        <v>3</v>
      </c>
      <c r="EG66" s="99">
        <v>3</v>
      </c>
      <c r="EH66" s="99">
        <v>0</v>
      </c>
      <c r="EI66" s="99">
        <v>0</v>
      </c>
      <c r="EJ66" s="99">
        <v>0</v>
      </c>
      <c r="EK66" s="99">
        <v>0</v>
      </c>
      <c r="EL66" s="99">
        <v>0</v>
      </c>
      <c r="EM66" s="99">
        <v>0</v>
      </c>
      <c r="EN66" s="99">
        <v>2</v>
      </c>
      <c r="EO66" s="99">
        <v>1</v>
      </c>
      <c r="EP66" s="99">
        <v>3</v>
      </c>
      <c r="EQ66" s="99">
        <v>3</v>
      </c>
      <c r="ER66" s="99">
        <v>0</v>
      </c>
      <c r="ES66" s="99">
        <v>0</v>
      </c>
      <c r="ET66" s="99">
        <v>0</v>
      </c>
      <c r="EU66" s="99">
        <v>0</v>
      </c>
      <c r="EV66" s="99">
        <v>0</v>
      </c>
      <c r="EW66" s="99">
        <v>0</v>
      </c>
      <c r="EX66" s="99">
        <v>0</v>
      </c>
      <c r="EY66" s="99">
        <v>0</v>
      </c>
      <c r="EZ66" s="99">
        <v>0</v>
      </c>
      <c r="FA66" s="100">
        <v>0</v>
      </c>
      <c r="FB66" s="83">
        <v>0</v>
      </c>
      <c r="FC66" s="83">
        <v>0</v>
      </c>
      <c r="FD66" s="83">
        <v>0</v>
      </c>
      <c r="FE66" s="83">
        <v>5</v>
      </c>
      <c r="FF66" s="83">
        <v>7</v>
      </c>
      <c r="FG66" s="83">
        <v>20</v>
      </c>
      <c r="FH66" s="83">
        <v>18</v>
      </c>
      <c r="FI66" s="83">
        <v>13</v>
      </c>
      <c r="FJ66" s="83">
        <v>63</v>
      </c>
      <c r="FK66" s="85">
        <v>63</v>
      </c>
    </row>
    <row r="67" spans="1:167" s="73" customFormat="1" ht="18.75" customHeight="1">
      <c r="A67" s="98" t="s">
        <v>74</v>
      </c>
      <c r="B67" s="83">
        <v>0</v>
      </c>
      <c r="C67" s="83">
        <v>0</v>
      </c>
      <c r="D67" s="83">
        <v>0</v>
      </c>
      <c r="E67" s="83">
        <v>0</v>
      </c>
      <c r="F67" s="83">
        <v>2</v>
      </c>
      <c r="G67" s="83">
        <v>1</v>
      </c>
      <c r="H67" s="83">
        <v>0</v>
      </c>
      <c r="I67" s="83">
        <v>0</v>
      </c>
      <c r="J67" s="83">
        <v>0</v>
      </c>
      <c r="K67" s="83">
        <v>3</v>
      </c>
      <c r="L67" s="83">
        <v>3</v>
      </c>
      <c r="M67" s="83">
        <v>0</v>
      </c>
      <c r="N67" s="83">
        <v>0</v>
      </c>
      <c r="O67" s="83">
        <v>0</v>
      </c>
      <c r="P67" s="83">
        <v>0</v>
      </c>
      <c r="Q67" s="83">
        <v>0</v>
      </c>
      <c r="R67" s="83">
        <v>0</v>
      </c>
      <c r="S67" s="83">
        <v>0</v>
      </c>
      <c r="T67" s="83">
        <v>0</v>
      </c>
      <c r="U67" s="83">
        <v>0</v>
      </c>
      <c r="V67" s="83">
        <v>0</v>
      </c>
      <c r="W67" s="83">
        <v>0</v>
      </c>
      <c r="X67" s="83">
        <v>0</v>
      </c>
      <c r="Y67" s="83">
        <v>0</v>
      </c>
      <c r="Z67" s="83">
        <v>0</v>
      </c>
      <c r="AA67" s="83">
        <v>0</v>
      </c>
      <c r="AB67" s="83">
        <v>2</v>
      </c>
      <c r="AC67" s="83">
        <v>1</v>
      </c>
      <c r="AD67" s="83">
        <v>0</v>
      </c>
      <c r="AE67" s="83">
        <v>0</v>
      </c>
      <c r="AF67" s="83">
        <v>0</v>
      </c>
      <c r="AG67" s="83">
        <v>3</v>
      </c>
      <c r="AH67" s="83">
        <v>3</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3">
        <v>0</v>
      </c>
      <c r="AY67" s="83">
        <v>0</v>
      </c>
      <c r="AZ67" s="83">
        <v>0</v>
      </c>
      <c r="BA67" s="83">
        <v>0</v>
      </c>
      <c r="BB67" s="83">
        <v>0</v>
      </c>
      <c r="BC67" s="83">
        <v>0</v>
      </c>
      <c r="BD67" s="83">
        <v>0</v>
      </c>
      <c r="BE67" s="83">
        <v>0</v>
      </c>
      <c r="BF67" s="83">
        <v>0</v>
      </c>
      <c r="BG67" s="83">
        <v>0</v>
      </c>
      <c r="BH67" s="83">
        <v>0</v>
      </c>
      <c r="BI67" s="83">
        <v>0</v>
      </c>
      <c r="BJ67" s="83">
        <v>0</v>
      </c>
      <c r="BK67" s="83">
        <v>0</v>
      </c>
      <c r="BL67" s="83">
        <v>0</v>
      </c>
      <c r="BM67" s="83">
        <v>0</v>
      </c>
      <c r="BN67" s="83">
        <v>0</v>
      </c>
      <c r="BO67" s="83">
        <v>0</v>
      </c>
      <c r="BP67" s="83">
        <v>0</v>
      </c>
      <c r="BQ67" s="99">
        <v>0</v>
      </c>
      <c r="BR67" s="99">
        <v>0</v>
      </c>
      <c r="BS67" s="99">
        <v>0</v>
      </c>
      <c r="BT67" s="99">
        <v>1</v>
      </c>
      <c r="BU67" s="99">
        <v>1</v>
      </c>
      <c r="BV67" s="99">
        <v>1</v>
      </c>
      <c r="BW67" s="99">
        <v>1</v>
      </c>
      <c r="BX67" s="99">
        <v>4</v>
      </c>
      <c r="BY67" s="99">
        <v>4</v>
      </c>
      <c r="BZ67" s="99">
        <v>0</v>
      </c>
      <c r="CA67" s="99">
        <v>0</v>
      </c>
      <c r="CB67" s="99">
        <v>0</v>
      </c>
      <c r="CC67" s="99">
        <v>0</v>
      </c>
      <c r="CD67" s="99">
        <v>1</v>
      </c>
      <c r="CE67" s="99">
        <v>1</v>
      </c>
      <c r="CF67" s="99">
        <v>1</v>
      </c>
      <c r="CG67" s="99">
        <v>1</v>
      </c>
      <c r="CH67" s="99">
        <v>4</v>
      </c>
      <c r="CI67" s="99">
        <v>4</v>
      </c>
      <c r="CJ67" s="99">
        <v>0</v>
      </c>
      <c r="CK67" s="99">
        <v>0</v>
      </c>
      <c r="CL67" s="99">
        <v>0</v>
      </c>
      <c r="CM67" s="99">
        <v>0</v>
      </c>
      <c r="CN67" s="99">
        <v>0</v>
      </c>
      <c r="CO67" s="99">
        <v>0</v>
      </c>
      <c r="CP67" s="99">
        <v>0</v>
      </c>
      <c r="CQ67" s="99">
        <v>0</v>
      </c>
      <c r="CR67" s="99">
        <v>0</v>
      </c>
      <c r="CS67" s="99">
        <v>0</v>
      </c>
      <c r="CT67" s="99">
        <v>0</v>
      </c>
      <c r="CU67" s="99">
        <v>0</v>
      </c>
      <c r="CV67" s="99">
        <v>0</v>
      </c>
      <c r="CW67" s="99">
        <v>0</v>
      </c>
      <c r="CX67" s="99">
        <v>0</v>
      </c>
      <c r="CY67" s="99">
        <v>0</v>
      </c>
      <c r="CZ67" s="99">
        <v>0</v>
      </c>
      <c r="DA67" s="99">
        <v>0</v>
      </c>
      <c r="DB67" s="99">
        <v>0</v>
      </c>
      <c r="DC67" s="99">
        <v>0</v>
      </c>
      <c r="DD67" s="99">
        <v>0</v>
      </c>
      <c r="DE67" s="99">
        <v>0</v>
      </c>
      <c r="DF67" s="99">
        <v>0</v>
      </c>
      <c r="DG67" s="99">
        <v>0</v>
      </c>
      <c r="DH67" s="99">
        <v>0</v>
      </c>
      <c r="DI67" s="99">
        <v>0</v>
      </c>
      <c r="DJ67" s="99">
        <v>0</v>
      </c>
      <c r="DK67" s="99">
        <v>0</v>
      </c>
      <c r="DL67" s="99">
        <v>0</v>
      </c>
      <c r="DM67" s="99">
        <v>0</v>
      </c>
      <c r="DN67" s="99">
        <v>0</v>
      </c>
      <c r="DO67" s="99">
        <v>0</v>
      </c>
      <c r="DP67" s="99">
        <v>0</v>
      </c>
      <c r="DQ67" s="99">
        <v>0</v>
      </c>
      <c r="DR67" s="99">
        <v>0</v>
      </c>
      <c r="DS67" s="99">
        <v>0</v>
      </c>
      <c r="DT67" s="99">
        <v>0</v>
      </c>
      <c r="DU67" s="99">
        <v>0</v>
      </c>
      <c r="DV67" s="99">
        <v>0</v>
      </c>
      <c r="DW67" s="99">
        <v>0</v>
      </c>
      <c r="DX67" s="99">
        <v>0</v>
      </c>
      <c r="DY67" s="99">
        <v>0</v>
      </c>
      <c r="DZ67" s="99">
        <v>0</v>
      </c>
      <c r="EA67" s="99">
        <v>0</v>
      </c>
      <c r="EB67" s="99">
        <v>0</v>
      </c>
      <c r="EC67" s="99">
        <v>0</v>
      </c>
      <c r="ED67" s="99">
        <v>1</v>
      </c>
      <c r="EE67" s="99">
        <v>0</v>
      </c>
      <c r="EF67" s="99">
        <v>1</v>
      </c>
      <c r="EG67" s="99">
        <v>1</v>
      </c>
      <c r="EH67" s="99">
        <v>0</v>
      </c>
      <c r="EI67" s="99">
        <v>0</v>
      </c>
      <c r="EJ67" s="99">
        <v>0</v>
      </c>
      <c r="EK67" s="99">
        <v>0</v>
      </c>
      <c r="EL67" s="99">
        <v>0</v>
      </c>
      <c r="EM67" s="99">
        <v>0</v>
      </c>
      <c r="EN67" s="99">
        <v>1</v>
      </c>
      <c r="EO67" s="99">
        <v>0</v>
      </c>
      <c r="EP67" s="99">
        <v>1</v>
      </c>
      <c r="EQ67" s="99">
        <v>1</v>
      </c>
      <c r="ER67" s="99">
        <v>0</v>
      </c>
      <c r="ES67" s="99">
        <v>0</v>
      </c>
      <c r="ET67" s="99">
        <v>0</v>
      </c>
      <c r="EU67" s="99">
        <v>0</v>
      </c>
      <c r="EV67" s="99">
        <v>0</v>
      </c>
      <c r="EW67" s="99">
        <v>0</v>
      </c>
      <c r="EX67" s="99">
        <v>0</v>
      </c>
      <c r="EY67" s="99">
        <v>0</v>
      </c>
      <c r="EZ67" s="99">
        <v>0</v>
      </c>
      <c r="FA67" s="100">
        <v>0</v>
      </c>
      <c r="FB67" s="83">
        <v>0</v>
      </c>
      <c r="FC67" s="83">
        <v>0</v>
      </c>
      <c r="FD67" s="83">
        <v>0</v>
      </c>
      <c r="FE67" s="83">
        <v>0</v>
      </c>
      <c r="FF67" s="83">
        <v>1</v>
      </c>
      <c r="FG67" s="83">
        <v>1</v>
      </c>
      <c r="FH67" s="83">
        <v>2</v>
      </c>
      <c r="FI67" s="83">
        <v>1</v>
      </c>
      <c r="FJ67" s="83">
        <v>5</v>
      </c>
      <c r="FK67" s="85">
        <v>5</v>
      </c>
    </row>
    <row r="68" spans="1:167" s="73" customFormat="1" ht="18.75" customHeight="1">
      <c r="A68" s="98" t="s">
        <v>75</v>
      </c>
      <c r="B68" s="83">
        <v>36</v>
      </c>
      <c r="C68" s="83">
        <v>30</v>
      </c>
      <c r="D68" s="83">
        <v>66</v>
      </c>
      <c r="E68" s="83">
        <v>0</v>
      </c>
      <c r="F68" s="83">
        <v>49</v>
      </c>
      <c r="G68" s="83">
        <v>50</v>
      </c>
      <c r="H68" s="83">
        <v>27</v>
      </c>
      <c r="I68" s="83">
        <v>28</v>
      </c>
      <c r="J68" s="83">
        <v>21</v>
      </c>
      <c r="K68" s="83">
        <v>175</v>
      </c>
      <c r="L68" s="83">
        <v>241</v>
      </c>
      <c r="M68" s="83">
        <v>0</v>
      </c>
      <c r="N68" s="83">
        <v>2</v>
      </c>
      <c r="O68" s="83">
        <v>2</v>
      </c>
      <c r="P68" s="83">
        <v>0</v>
      </c>
      <c r="Q68" s="83">
        <v>0</v>
      </c>
      <c r="R68" s="83">
        <v>3</v>
      </c>
      <c r="S68" s="83">
        <v>0</v>
      </c>
      <c r="T68" s="83">
        <v>1</v>
      </c>
      <c r="U68" s="83">
        <v>1</v>
      </c>
      <c r="V68" s="83">
        <v>5</v>
      </c>
      <c r="W68" s="83">
        <v>7</v>
      </c>
      <c r="X68" s="83">
        <v>36</v>
      </c>
      <c r="Y68" s="83">
        <v>32</v>
      </c>
      <c r="Z68" s="83">
        <v>68</v>
      </c>
      <c r="AA68" s="83">
        <v>0</v>
      </c>
      <c r="AB68" s="83">
        <v>49</v>
      </c>
      <c r="AC68" s="83">
        <v>53</v>
      </c>
      <c r="AD68" s="83">
        <v>27</v>
      </c>
      <c r="AE68" s="83">
        <v>29</v>
      </c>
      <c r="AF68" s="83">
        <v>22</v>
      </c>
      <c r="AG68" s="83">
        <v>180</v>
      </c>
      <c r="AH68" s="83">
        <v>248</v>
      </c>
      <c r="AI68" s="83">
        <v>0</v>
      </c>
      <c r="AJ68" s="83">
        <v>0</v>
      </c>
      <c r="AK68" s="83">
        <v>0</v>
      </c>
      <c r="AL68" s="83">
        <v>0</v>
      </c>
      <c r="AM68" s="83">
        <v>3</v>
      </c>
      <c r="AN68" s="83">
        <v>6</v>
      </c>
      <c r="AO68" s="83">
        <v>1</v>
      </c>
      <c r="AP68" s="83">
        <v>6</v>
      </c>
      <c r="AQ68" s="83">
        <v>4</v>
      </c>
      <c r="AR68" s="83">
        <v>20</v>
      </c>
      <c r="AS68" s="83">
        <v>20</v>
      </c>
      <c r="AT68" s="83">
        <v>0</v>
      </c>
      <c r="AU68" s="83">
        <v>0</v>
      </c>
      <c r="AV68" s="83">
        <v>0</v>
      </c>
      <c r="AW68" s="83">
        <v>0</v>
      </c>
      <c r="AX68" s="83">
        <v>0</v>
      </c>
      <c r="AY68" s="83">
        <v>0</v>
      </c>
      <c r="AZ68" s="83">
        <v>0</v>
      </c>
      <c r="BA68" s="83">
        <v>0</v>
      </c>
      <c r="BB68" s="83">
        <v>0</v>
      </c>
      <c r="BC68" s="83">
        <v>0</v>
      </c>
      <c r="BD68" s="83">
        <v>0</v>
      </c>
      <c r="BE68" s="83">
        <v>0</v>
      </c>
      <c r="BF68" s="83">
        <v>0</v>
      </c>
      <c r="BG68" s="83">
        <v>0</v>
      </c>
      <c r="BH68" s="83">
        <v>0</v>
      </c>
      <c r="BI68" s="83">
        <v>3</v>
      </c>
      <c r="BJ68" s="83">
        <v>6</v>
      </c>
      <c r="BK68" s="83">
        <v>1</v>
      </c>
      <c r="BL68" s="83">
        <v>6</v>
      </c>
      <c r="BM68" s="83">
        <v>4</v>
      </c>
      <c r="BN68" s="83">
        <v>20</v>
      </c>
      <c r="BO68" s="83">
        <v>20</v>
      </c>
      <c r="BP68" s="83">
        <v>0</v>
      </c>
      <c r="BQ68" s="99">
        <v>0</v>
      </c>
      <c r="BR68" s="99">
        <v>0</v>
      </c>
      <c r="BS68" s="99">
        <v>1</v>
      </c>
      <c r="BT68" s="99">
        <v>14</v>
      </c>
      <c r="BU68" s="99">
        <v>19</v>
      </c>
      <c r="BV68" s="99">
        <v>37</v>
      </c>
      <c r="BW68" s="99">
        <v>20</v>
      </c>
      <c r="BX68" s="99">
        <v>91</v>
      </c>
      <c r="BY68" s="99">
        <v>91</v>
      </c>
      <c r="BZ68" s="99">
        <v>0</v>
      </c>
      <c r="CA68" s="99">
        <v>0</v>
      </c>
      <c r="CB68" s="99">
        <v>0</v>
      </c>
      <c r="CC68" s="99">
        <v>1</v>
      </c>
      <c r="CD68" s="99">
        <v>12</v>
      </c>
      <c r="CE68" s="99">
        <v>19</v>
      </c>
      <c r="CF68" s="99">
        <v>35</v>
      </c>
      <c r="CG68" s="99">
        <v>20</v>
      </c>
      <c r="CH68" s="99">
        <v>87</v>
      </c>
      <c r="CI68" s="99">
        <v>87</v>
      </c>
      <c r="CJ68" s="99">
        <v>0</v>
      </c>
      <c r="CK68" s="99">
        <v>0</v>
      </c>
      <c r="CL68" s="99">
        <v>0</v>
      </c>
      <c r="CM68" s="99">
        <v>0</v>
      </c>
      <c r="CN68" s="99">
        <v>2</v>
      </c>
      <c r="CO68" s="99">
        <v>0</v>
      </c>
      <c r="CP68" s="99">
        <v>2</v>
      </c>
      <c r="CQ68" s="99">
        <v>0</v>
      </c>
      <c r="CR68" s="99">
        <v>4</v>
      </c>
      <c r="CS68" s="99">
        <v>4</v>
      </c>
      <c r="CT68" s="99">
        <v>0</v>
      </c>
      <c r="CU68" s="99">
        <v>0</v>
      </c>
      <c r="CV68" s="99">
        <v>0</v>
      </c>
      <c r="CW68" s="99">
        <v>0</v>
      </c>
      <c r="CX68" s="99">
        <v>0</v>
      </c>
      <c r="CY68" s="99">
        <v>2</v>
      </c>
      <c r="CZ68" s="99">
        <v>1</v>
      </c>
      <c r="DA68" s="99">
        <v>1</v>
      </c>
      <c r="DB68" s="99">
        <v>4</v>
      </c>
      <c r="DC68" s="99">
        <v>4</v>
      </c>
      <c r="DD68" s="99">
        <v>0</v>
      </c>
      <c r="DE68" s="99">
        <v>0</v>
      </c>
      <c r="DF68" s="99">
        <v>0</v>
      </c>
      <c r="DG68" s="99">
        <v>0</v>
      </c>
      <c r="DH68" s="99">
        <v>0</v>
      </c>
      <c r="DI68" s="99">
        <v>2</v>
      </c>
      <c r="DJ68" s="99">
        <v>1</v>
      </c>
      <c r="DK68" s="99">
        <v>0</v>
      </c>
      <c r="DL68" s="99">
        <v>3</v>
      </c>
      <c r="DM68" s="99">
        <v>3</v>
      </c>
      <c r="DN68" s="99">
        <v>0</v>
      </c>
      <c r="DO68" s="99">
        <v>0</v>
      </c>
      <c r="DP68" s="99">
        <v>0</v>
      </c>
      <c r="DQ68" s="99">
        <v>0</v>
      </c>
      <c r="DR68" s="99">
        <v>0</v>
      </c>
      <c r="DS68" s="99">
        <v>0</v>
      </c>
      <c r="DT68" s="99">
        <v>0</v>
      </c>
      <c r="DU68" s="99">
        <v>1</v>
      </c>
      <c r="DV68" s="99">
        <v>1</v>
      </c>
      <c r="DW68" s="99">
        <v>1</v>
      </c>
      <c r="DX68" s="99">
        <v>0</v>
      </c>
      <c r="DY68" s="99">
        <v>0</v>
      </c>
      <c r="DZ68" s="99">
        <v>0</v>
      </c>
      <c r="EA68" s="99">
        <v>2</v>
      </c>
      <c r="EB68" s="99">
        <v>0</v>
      </c>
      <c r="EC68" s="99">
        <v>0</v>
      </c>
      <c r="ED68" s="99">
        <v>0</v>
      </c>
      <c r="EE68" s="99">
        <v>3</v>
      </c>
      <c r="EF68" s="99">
        <v>5</v>
      </c>
      <c r="EG68" s="99">
        <v>5</v>
      </c>
      <c r="EH68" s="99">
        <v>0</v>
      </c>
      <c r="EI68" s="99">
        <v>0</v>
      </c>
      <c r="EJ68" s="99">
        <v>0</v>
      </c>
      <c r="EK68" s="99">
        <v>2</v>
      </c>
      <c r="EL68" s="99">
        <v>0</v>
      </c>
      <c r="EM68" s="99">
        <v>0</v>
      </c>
      <c r="EN68" s="99">
        <v>0</v>
      </c>
      <c r="EO68" s="99">
        <v>3</v>
      </c>
      <c r="EP68" s="99">
        <v>5</v>
      </c>
      <c r="EQ68" s="99">
        <v>5</v>
      </c>
      <c r="ER68" s="99">
        <v>0</v>
      </c>
      <c r="ES68" s="99">
        <v>0</v>
      </c>
      <c r="ET68" s="99">
        <v>0</v>
      </c>
      <c r="EU68" s="99">
        <v>0</v>
      </c>
      <c r="EV68" s="99">
        <v>0</v>
      </c>
      <c r="EW68" s="99">
        <v>0</v>
      </c>
      <c r="EX68" s="99">
        <v>0</v>
      </c>
      <c r="EY68" s="99">
        <v>0</v>
      </c>
      <c r="EZ68" s="99">
        <v>0</v>
      </c>
      <c r="FA68" s="100">
        <v>0</v>
      </c>
      <c r="FB68" s="83">
        <v>0</v>
      </c>
      <c r="FC68" s="83">
        <v>0</v>
      </c>
      <c r="FD68" s="83">
        <v>0</v>
      </c>
      <c r="FE68" s="83">
        <v>3</v>
      </c>
      <c r="FF68" s="83">
        <v>14</v>
      </c>
      <c r="FG68" s="83">
        <v>21</v>
      </c>
      <c r="FH68" s="83">
        <v>38</v>
      </c>
      <c r="FI68" s="83">
        <v>24</v>
      </c>
      <c r="FJ68" s="83">
        <v>100</v>
      </c>
      <c r="FK68" s="85">
        <v>100</v>
      </c>
    </row>
    <row r="69" spans="1:167" s="73" customFormat="1" ht="18.75" customHeight="1">
      <c r="A69" s="98" t="s">
        <v>76</v>
      </c>
      <c r="B69" s="83">
        <v>0</v>
      </c>
      <c r="C69" s="83">
        <v>0</v>
      </c>
      <c r="D69" s="83">
        <v>0</v>
      </c>
      <c r="E69" s="83">
        <v>0</v>
      </c>
      <c r="F69" s="83">
        <v>0</v>
      </c>
      <c r="G69" s="83">
        <v>0</v>
      </c>
      <c r="H69" s="83">
        <v>0</v>
      </c>
      <c r="I69" s="83">
        <v>0</v>
      </c>
      <c r="J69" s="83">
        <v>0</v>
      </c>
      <c r="K69" s="83">
        <v>0</v>
      </c>
      <c r="L69" s="83">
        <v>0</v>
      </c>
      <c r="M69" s="83">
        <v>0</v>
      </c>
      <c r="N69" s="83">
        <v>0</v>
      </c>
      <c r="O69" s="83">
        <v>0</v>
      </c>
      <c r="P69" s="83">
        <v>0</v>
      </c>
      <c r="Q69" s="83">
        <v>0</v>
      </c>
      <c r="R69" s="83">
        <v>0</v>
      </c>
      <c r="S69" s="83">
        <v>0</v>
      </c>
      <c r="T69" s="83">
        <v>0</v>
      </c>
      <c r="U69" s="83">
        <v>0</v>
      </c>
      <c r="V69" s="83">
        <v>0</v>
      </c>
      <c r="W69" s="83">
        <v>0</v>
      </c>
      <c r="X69" s="83">
        <v>0</v>
      </c>
      <c r="Y69" s="83">
        <v>0</v>
      </c>
      <c r="Z69" s="83">
        <v>0</v>
      </c>
      <c r="AA69" s="83">
        <v>0</v>
      </c>
      <c r="AB69" s="83">
        <v>0</v>
      </c>
      <c r="AC69" s="83">
        <v>0</v>
      </c>
      <c r="AD69" s="83">
        <v>0</v>
      </c>
      <c r="AE69" s="83">
        <v>0</v>
      </c>
      <c r="AF69" s="83">
        <v>0</v>
      </c>
      <c r="AG69" s="83">
        <v>0</v>
      </c>
      <c r="AH69" s="83">
        <v>0</v>
      </c>
      <c r="AI69" s="83">
        <v>0</v>
      </c>
      <c r="AJ69" s="83">
        <v>0</v>
      </c>
      <c r="AK69" s="83">
        <v>0</v>
      </c>
      <c r="AL69" s="83">
        <v>0</v>
      </c>
      <c r="AM69" s="83">
        <v>0</v>
      </c>
      <c r="AN69" s="83">
        <v>0</v>
      </c>
      <c r="AO69" s="83">
        <v>0</v>
      </c>
      <c r="AP69" s="83">
        <v>0</v>
      </c>
      <c r="AQ69" s="83">
        <v>0</v>
      </c>
      <c r="AR69" s="83">
        <v>0</v>
      </c>
      <c r="AS69" s="83">
        <v>0</v>
      </c>
      <c r="AT69" s="83">
        <v>0</v>
      </c>
      <c r="AU69" s="83">
        <v>0</v>
      </c>
      <c r="AV69" s="83">
        <v>0</v>
      </c>
      <c r="AW69" s="83">
        <v>0</v>
      </c>
      <c r="AX69" s="83">
        <v>0</v>
      </c>
      <c r="AY69" s="83">
        <v>0</v>
      </c>
      <c r="AZ69" s="83">
        <v>0</v>
      </c>
      <c r="BA69" s="83">
        <v>0</v>
      </c>
      <c r="BB69" s="83">
        <v>0</v>
      </c>
      <c r="BC69" s="83">
        <v>0</v>
      </c>
      <c r="BD69" s="83">
        <v>0</v>
      </c>
      <c r="BE69" s="83">
        <v>0</v>
      </c>
      <c r="BF69" s="83">
        <v>0</v>
      </c>
      <c r="BG69" s="83">
        <v>0</v>
      </c>
      <c r="BH69" s="83">
        <v>0</v>
      </c>
      <c r="BI69" s="83">
        <v>0</v>
      </c>
      <c r="BJ69" s="83">
        <v>0</v>
      </c>
      <c r="BK69" s="83">
        <v>0</v>
      </c>
      <c r="BL69" s="83">
        <v>0</v>
      </c>
      <c r="BM69" s="83">
        <v>0</v>
      </c>
      <c r="BN69" s="83">
        <v>0</v>
      </c>
      <c r="BO69" s="83">
        <v>0</v>
      </c>
      <c r="BP69" s="83">
        <v>0</v>
      </c>
      <c r="BQ69" s="99">
        <v>0</v>
      </c>
      <c r="BR69" s="99">
        <v>0</v>
      </c>
      <c r="BS69" s="99">
        <v>1</v>
      </c>
      <c r="BT69" s="99">
        <v>3</v>
      </c>
      <c r="BU69" s="99">
        <v>0</v>
      </c>
      <c r="BV69" s="99">
        <v>0</v>
      </c>
      <c r="BW69" s="99">
        <v>0</v>
      </c>
      <c r="BX69" s="99">
        <v>4</v>
      </c>
      <c r="BY69" s="99">
        <v>4</v>
      </c>
      <c r="BZ69" s="99">
        <v>0</v>
      </c>
      <c r="CA69" s="99">
        <v>0</v>
      </c>
      <c r="CB69" s="99">
        <v>0</v>
      </c>
      <c r="CC69" s="99">
        <v>1</v>
      </c>
      <c r="CD69" s="99">
        <v>3</v>
      </c>
      <c r="CE69" s="99">
        <v>0</v>
      </c>
      <c r="CF69" s="99">
        <v>0</v>
      </c>
      <c r="CG69" s="99">
        <v>0</v>
      </c>
      <c r="CH69" s="99">
        <v>4</v>
      </c>
      <c r="CI69" s="99">
        <v>4</v>
      </c>
      <c r="CJ69" s="99">
        <v>0</v>
      </c>
      <c r="CK69" s="99">
        <v>0</v>
      </c>
      <c r="CL69" s="99">
        <v>0</v>
      </c>
      <c r="CM69" s="99">
        <v>0</v>
      </c>
      <c r="CN69" s="99">
        <v>0</v>
      </c>
      <c r="CO69" s="99">
        <v>0</v>
      </c>
      <c r="CP69" s="99">
        <v>0</v>
      </c>
      <c r="CQ69" s="99">
        <v>0</v>
      </c>
      <c r="CR69" s="99">
        <v>0</v>
      </c>
      <c r="CS69" s="99">
        <v>0</v>
      </c>
      <c r="CT69" s="99">
        <v>0</v>
      </c>
      <c r="CU69" s="99">
        <v>0</v>
      </c>
      <c r="CV69" s="99">
        <v>0</v>
      </c>
      <c r="CW69" s="99">
        <v>0</v>
      </c>
      <c r="CX69" s="99">
        <v>0</v>
      </c>
      <c r="CY69" s="99">
        <v>0</v>
      </c>
      <c r="CZ69" s="99">
        <v>0</v>
      </c>
      <c r="DA69" s="99">
        <v>0</v>
      </c>
      <c r="DB69" s="99">
        <v>0</v>
      </c>
      <c r="DC69" s="99">
        <v>0</v>
      </c>
      <c r="DD69" s="99">
        <v>0</v>
      </c>
      <c r="DE69" s="99">
        <v>0</v>
      </c>
      <c r="DF69" s="99">
        <v>0</v>
      </c>
      <c r="DG69" s="99">
        <v>0</v>
      </c>
      <c r="DH69" s="99">
        <v>0</v>
      </c>
      <c r="DI69" s="99">
        <v>0</v>
      </c>
      <c r="DJ69" s="99">
        <v>0</v>
      </c>
      <c r="DK69" s="99">
        <v>0</v>
      </c>
      <c r="DL69" s="99">
        <v>0</v>
      </c>
      <c r="DM69" s="99">
        <v>0</v>
      </c>
      <c r="DN69" s="99">
        <v>0</v>
      </c>
      <c r="DO69" s="99">
        <v>0</v>
      </c>
      <c r="DP69" s="99">
        <v>0</v>
      </c>
      <c r="DQ69" s="99">
        <v>0</v>
      </c>
      <c r="DR69" s="99">
        <v>0</v>
      </c>
      <c r="DS69" s="99">
        <v>0</v>
      </c>
      <c r="DT69" s="99">
        <v>0</v>
      </c>
      <c r="DU69" s="99">
        <v>0</v>
      </c>
      <c r="DV69" s="99">
        <v>0</v>
      </c>
      <c r="DW69" s="99">
        <v>0</v>
      </c>
      <c r="DX69" s="99">
        <v>0</v>
      </c>
      <c r="DY69" s="99">
        <v>0</v>
      </c>
      <c r="DZ69" s="99">
        <v>0</v>
      </c>
      <c r="EA69" s="99">
        <v>0</v>
      </c>
      <c r="EB69" s="99">
        <v>0</v>
      </c>
      <c r="EC69" s="99">
        <v>0</v>
      </c>
      <c r="ED69" s="99">
        <v>0</v>
      </c>
      <c r="EE69" s="99">
        <v>0</v>
      </c>
      <c r="EF69" s="99">
        <v>0</v>
      </c>
      <c r="EG69" s="99">
        <v>0</v>
      </c>
      <c r="EH69" s="99">
        <v>0</v>
      </c>
      <c r="EI69" s="99">
        <v>0</v>
      </c>
      <c r="EJ69" s="99">
        <v>0</v>
      </c>
      <c r="EK69" s="99">
        <v>0</v>
      </c>
      <c r="EL69" s="99">
        <v>0</v>
      </c>
      <c r="EM69" s="99">
        <v>0</v>
      </c>
      <c r="EN69" s="99">
        <v>0</v>
      </c>
      <c r="EO69" s="99">
        <v>0</v>
      </c>
      <c r="EP69" s="99">
        <v>0</v>
      </c>
      <c r="EQ69" s="99">
        <v>0</v>
      </c>
      <c r="ER69" s="99">
        <v>0</v>
      </c>
      <c r="ES69" s="99">
        <v>0</v>
      </c>
      <c r="ET69" s="99">
        <v>0</v>
      </c>
      <c r="EU69" s="99">
        <v>0</v>
      </c>
      <c r="EV69" s="99">
        <v>0</v>
      </c>
      <c r="EW69" s="99">
        <v>0</v>
      </c>
      <c r="EX69" s="99">
        <v>0</v>
      </c>
      <c r="EY69" s="99">
        <v>0</v>
      </c>
      <c r="EZ69" s="99">
        <v>0</v>
      </c>
      <c r="FA69" s="100">
        <v>0</v>
      </c>
      <c r="FB69" s="83">
        <v>0</v>
      </c>
      <c r="FC69" s="83">
        <v>0</v>
      </c>
      <c r="FD69" s="83">
        <v>0</v>
      </c>
      <c r="FE69" s="83">
        <v>1</v>
      </c>
      <c r="FF69" s="83">
        <v>3</v>
      </c>
      <c r="FG69" s="83">
        <v>0</v>
      </c>
      <c r="FH69" s="83">
        <v>0</v>
      </c>
      <c r="FI69" s="83">
        <v>0</v>
      </c>
      <c r="FJ69" s="83">
        <v>4</v>
      </c>
      <c r="FK69" s="85">
        <v>4</v>
      </c>
    </row>
    <row r="70" spans="1:167" s="73" customFormat="1" ht="18.75" customHeight="1">
      <c r="A70" s="98" t="s">
        <v>77</v>
      </c>
      <c r="B70" s="83">
        <v>3</v>
      </c>
      <c r="C70" s="83">
        <v>3</v>
      </c>
      <c r="D70" s="83">
        <v>6</v>
      </c>
      <c r="E70" s="83">
        <v>0</v>
      </c>
      <c r="F70" s="83">
        <v>0</v>
      </c>
      <c r="G70" s="83">
        <v>6</v>
      </c>
      <c r="H70" s="83">
        <v>4</v>
      </c>
      <c r="I70" s="83">
        <v>0</v>
      </c>
      <c r="J70" s="83">
        <v>2</v>
      </c>
      <c r="K70" s="83">
        <v>12</v>
      </c>
      <c r="L70" s="83">
        <v>18</v>
      </c>
      <c r="M70" s="83">
        <v>0</v>
      </c>
      <c r="N70" s="83">
        <v>0</v>
      </c>
      <c r="O70" s="83">
        <v>0</v>
      </c>
      <c r="P70" s="83">
        <v>0</v>
      </c>
      <c r="Q70" s="83">
        <v>0</v>
      </c>
      <c r="R70" s="83">
        <v>0</v>
      </c>
      <c r="S70" s="83">
        <v>0</v>
      </c>
      <c r="T70" s="83">
        <v>0</v>
      </c>
      <c r="U70" s="83">
        <v>0</v>
      </c>
      <c r="V70" s="83">
        <v>0</v>
      </c>
      <c r="W70" s="83">
        <v>0</v>
      </c>
      <c r="X70" s="83">
        <v>3</v>
      </c>
      <c r="Y70" s="83">
        <v>3</v>
      </c>
      <c r="Z70" s="83">
        <v>6</v>
      </c>
      <c r="AA70" s="83">
        <v>0</v>
      </c>
      <c r="AB70" s="83">
        <v>0</v>
      </c>
      <c r="AC70" s="83">
        <v>6</v>
      </c>
      <c r="AD70" s="83">
        <v>4</v>
      </c>
      <c r="AE70" s="83">
        <v>0</v>
      </c>
      <c r="AF70" s="83">
        <v>2</v>
      </c>
      <c r="AG70" s="83">
        <v>12</v>
      </c>
      <c r="AH70" s="83">
        <v>18</v>
      </c>
      <c r="AI70" s="83">
        <v>0</v>
      </c>
      <c r="AJ70" s="83">
        <v>0</v>
      </c>
      <c r="AK70" s="83">
        <v>0</v>
      </c>
      <c r="AL70" s="83">
        <v>0</v>
      </c>
      <c r="AM70" s="83">
        <v>0</v>
      </c>
      <c r="AN70" s="83">
        <v>0</v>
      </c>
      <c r="AO70" s="83">
        <v>0</v>
      </c>
      <c r="AP70" s="83">
        <v>1</v>
      </c>
      <c r="AQ70" s="83">
        <v>0</v>
      </c>
      <c r="AR70" s="83">
        <v>1</v>
      </c>
      <c r="AS70" s="83">
        <v>1</v>
      </c>
      <c r="AT70" s="83">
        <v>0</v>
      </c>
      <c r="AU70" s="83">
        <v>0</v>
      </c>
      <c r="AV70" s="83">
        <v>0</v>
      </c>
      <c r="AW70" s="83">
        <v>0</v>
      </c>
      <c r="AX70" s="83">
        <v>0</v>
      </c>
      <c r="AY70" s="83">
        <v>0</v>
      </c>
      <c r="AZ70" s="83">
        <v>0</v>
      </c>
      <c r="BA70" s="83">
        <v>0</v>
      </c>
      <c r="BB70" s="83">
        <v>0</v>
      </c>
      <c r="BC70" s="83">
        <v>0</v>
      </c>
      <c r="BD70" s="83">
        <v>0</v>
      </c>
      <c r="BE70" s="83">
        <v>0</v>
      </c>
      <c r="BF70" s="83">
        <v>0</v>
      </c>
      <c r="BG70" s="83">
        <v>0</v>
      </c>
      <c r="BH70" s="83">
        <v>0</v>
      </c>
      <c r="BI70" s="83">
        <v>0</v>
      </c>
      <c r="BJ70" s="83">
        <v>0</v>
      </c>
      <c r="BK70" s="83">
        <v>0</v>
      </c>
      <c r="BL70" s="83">
        <v>1</v>
      </c>
      <c r="BM70" s="83">
        <v>0</v>
      </c>
      <c r="BN70" s="83">
        <v>1</v>
      </c>
      <c r="BO70" s="83">
        <v>1</v>
      </c>
      <c r="BP70" s="83">
        <v>0</v>
      </c>
      <c r="BQ70" s="99">
        <v>0</v>
      </c>
      <c r="BR70" s="99">
        <v>0</v>
      </c>
      <c r="BS70" s="99">
        <v>0</v>
      </c>
      <c r="BT70" s="99">
        <v>0</v>
      </c>
      <c r="BU70" s="99">
        <v>1</v>
      </c>
      <c r="BV70" s="99">
        <v>4</v>
      </c>
      <c r="BW70" s="99">
        <v>0</v>
      </c>
      <c r="BX70" s="99">
        <v>5</v>
      </c>
      <c r="BY70" s="99">
        <v>5</v>
      </c>
      <c r="BZ70" s="99">
        <v>0</v>
      </c>
      <c r="CA70" s="99">
        <v>0</v>
      </c>
      <c r="CB70" s="99">
        <v>0</v>
      </c>
      <c r="CC70" s="99">
        <v>0</v>
      </c>
      <c r="CD70" s="99">
        <v>0</v>
      </c>
      <c r="CE70" s="99">
        <v>1</v>
      </c>
      <c r="CF70" s="99">
        <v>4</v>
      </c>
      <c r="CG70" s="99">
        <v>0</v>
      </c>
      <c r="CH70" s="99">
        <v>5</v>
      </c>
      <c r="CI70" s="99">
        <v>5</v>
      </c>
      <c r="CJ70" s="99">
        <v>0</v>
      </c>
      <c r="CK70" s="99">
        <v>0</v>
      </c>
      <c r="CL70" s="99">
        <v>0</v>
      </c>
      <c r="CM70" s="99">
        <v>0</v>
      </c>
      <c r="CN70" s="99">
        <v>0</v>
      </c>
      <c r="CO70" s="99">
        <v>0</v>
      </c>
      <c r="CP70" s="99">
        <v>0</v>
      </c>
      <c r="CQ70" s="99">
        <v>0</v>
      </c>
      <c r="CR70" s="99">
        <v>0</v>
      </c>
      <c r="CS70" s="99">
        <v>0</v>
      </c>
      <c r="CT70" s="99">
        <v>0</v>
      </c>
      <c r="CU70" s="99">
        <v>0</v>
      </c>
      <c r="CV70" s="99">
        <v>0</v>
      </c>
      <c r="CW70" s="99">
        <v>0</v>
      </c>
      <c r="CX70" s="99">
        <v>0</v>
      </c>
      <c r="CY70" s="99">
        <v>1</v>
      </c>
      <c r="CZ70" s="99">
        <v>0</v>
      </c>
      <c r="DA70" s="99">
        <v>0</v>
      </c>
      <c r="DB70" s="99">
        <v>1</v>
      </c>
      <c r="DC70" s="99">
        <v>1</v>
      </c>
      <c r="DD70" s="99">
        <v>0</v>
      </c>
      <c r="DE70" s="99">
        <v>0</v>
      </c>
      <c r="DF70" s="99">
        <v>0</v>
      </c>
      <c r="DG70" s="99">
        <v>0</v>
      </c>
      <c r="DH70" s="99">
        <v>0</v>
      </c>
      <c r="DI70" s="99">
        <v>1</v>
      </c>
      <c r="DJ70" s="99">
        <v>0</v>
      </c>
      <c r="DK70" s="99">
        <v>0</v>
      </c>
      <c r="DL70" s="99">
        <v>1</v>
      </c>
      <c r="DM70" s="99">
        <v>1</v>
      </c>
      <c r="DN70" s="99">
        <v>0</v>
      </c>
      <c r="DO70" s="99">
        <v>0</v>
      </c>
      <c r="DP70" s="99">
        <v>0</v>
      </c>
      <c r="DQ70" s="99">
        <v>0</v>
      </c>
      <c r="DR70" s="99">
        <v>0</v>
      </c>
      <c r="DS70" s="99">
        <v>0</v>
      </c>
      <c r="DT70" s="99">
        <v>0</v>
      </c>
      <c r="DU70" s="99">
        <v>0</v>
      </c>
      <c r="DV70" s="99">
        <v>0</v>
      </c>
      <c r="DW70" s="99">
        <v>0</v>
      </c>
      <c r="DX70" s="99">
        <v>0</v>
      </c>
      <c r="DY70" s="99">
        <v>0</v>
      </c>
      <c r="DZ70" s="99">
        <v>0</v>
      </c>
      <c r="EA70" s="99">
        <v>0</v>
      </c>
      <c r="EB70" s="99">
        <v>0</v>
      </c>
      <c r="EC70" s="99">
        <v>1</v>
      </c>
      <c r="ED70" s="99">
        <v>0</v>
      </c>
      <c r="EE70" s="99">
        <v>0</v>
      </c>
      <c r="EF70" s="99">
        <v>1</v>
      </c>
      <c r="EG70" s="99">
        <v>1</v>
      </c>
      <c r="EH70" s="99">
        <v>0</v>
      </c>
      <c r="EI70" s="99">
        <v>0</v>
      </c>
      <c r="EJ70" s="99">
        <v>0</v>
      </c>
      <c r="EK70" s="99">
        <v>0</v>
      </c>
      <c r="EL70" s="99">
        <v>0</v>
      </c>
      <c r="EM70" s="99">
        <v>1</v>
      </c>
      <c r="EN70" s="99">
        <v>0</v>
      </c>
      <c r="EO70" s="99">
        <v>0</v>
      </c>
      <c r="EP70" s="99">
        <v>1</v>
      </c>
      <c r="EQ70" s="99">
        <v>1</v>
      </c>
      <c r="ER70" s="99">
        <v>0</v>
      </c>
      <c r="ES70" s="99">
        <v>0</v>
      </c>
      <c r="ET70" s="99">
        <v>0</v>
      </c>
      <c r="EU70" s="99">
        <v>0</v>
      </c>
      <c r="EV70" s="99">
        <v>0</v>
      </c>
      <c r="EW70" s="99">
        <v>0</v>
      </c>
      <c r="EX70" s="99">
        <v>0</v>
      </c>
      <c r="EY70" s="99">
        <v>0</v>
      </c>
      <c r="EZ70" s="99">
        <v>0</v>
      </c>
      <c r="FA70" s="100">
        <v>0</v>
      </c>
      <c r="FB70" s="83">
        <v>0</v>
      </c>
      <c r="FC70" s="83">
        <v>0</v>
      </c>
      <c r="FD70" s="83">
        <v>0</v>
      </c>
      <c r="FE70" s="83">
        <v>0</v>
      </c>
      <c r="FF70" s="83">
        <v>0</v>
      </c>
      <c r="FG70" s="83">
        <v>3</v>
      </c>
      <c r="FH70" s="83">
        <v>4</v>
      </c>
      <c r="FI70" s="83">
        <v>0</v>
      </c>
      <c r="FJ70" s="83">
        <v>7</v>
      </c>
      <c r="FK70" s="85">
        <v>7</v>
      </c>
    </row>
    <row r="71" spans="1:167" s="73" customFormat="1" ht="18.75" customHeight="1" thickBot="1">
      <c r="A71" s="101" t="s">
        <v>78</v>
      </c>
      <c r="B71" s="102">
        <f>SUM(B62:B70)</f>
        <v>39</v>
      </c>
      <c r="C71" s="102">
        <f aca="true" t="shared" si="19" ref="C71:AH71">SUM(C62:C70)</f>
        <v>33</v>
      </c>
      <c r="D71" s="102">
        <f t="shared" si="19"/>
        <v>72</v>
      </c>
      <c r="E71" s="102">
        <f t="shared" si="19"/>
        <v>35</v>
      </c>
      <c r="F71" s="102">
        <f t="shared" si="19"/>
        <v>279</v>
      </c>
      <c r="G71" s="102">
        <f t="shared" si="19"/>
        <v>149</v>
      </c>
      <c r="H71" s="102">
        <f t="shared" si="19"/>
        <v>117</v>
      </c>
      <c r="I71" s="102">
        <f t="shared" si="19"/>
        <v>69</v>
      </c>
      <c r="J71" s="102">
        <f t="shared" si="19"/>
        <v>52</v>
      </c>
      <c r="K71" s="102">
        <f t="shared" si="19"/>
        <v>701</v>
      </c>
      <c r="L71" s="102">
        <f t="shared" si="19"/>
        <v>773</v>
      </c>
      <c r="M71" s="102">
        <f t="shared" si="19"/>
        <v>0</v>
      </c>
      <c r="N71" s="102">
        <f t="shared" si="19"/>
        <v>2</v>
      </c>
      <c r="O71" s="102">
        <f t="shared" si="19"/>
        <v>2</v>
      </c>
      <c r="P71" s="102">
        <f t="shared" si="19"/>
        <v>0</v>
      </c>
      <c r="Q71" s="102">
        <f t="shared" si="19"/>
        <v>3</v>
      </c>
      <c r="R71" s="102">
        <f t="shared" si="19"/>
        <v>4</v>
      </c>
      <c r="S71" s="102">
        <f t="shared" si="19"/>
        <v>1</v>
      </c>
      <c r="T71" s="102">
        <f t="shared" si="19"/>
        <v>2</v>
      </c>
      <c r="U71" s="102">
        <f t="shared" si="19"/>
        <v>2</v>
      </c>
      <c r="V71" s="102">
        <f t="shared" si="19"/>
        <v>12</v>
      </c>
      <c r="W71" s="102">
        <f t="shared" si="19"/>
        <v>14</v>
      </c>
      <c r="X71" s="102">
        <f t="shared" si="19"/>
        <v>39</v>
      </c>
      <c r="Y71" s="102">
        <f t="shared" si="19"/>
        <v>35</v>
      </c>
      <c r="Z71" s="102">
        <f t="shared" si="19"/>
        <v>74</v>
      </c>
      <c r="AA71" s="102">
        <f t="shared" si="19"/>
        <v>35</v>
      </c>
      <c r="AB71" s="102">
        <f t="shared" si="19"/>
        <v>282</v>
      </c>
      <c r="AC71" s="102">
        <f t="shared" si="19"/>
        <v>153</v>
      </c>
      <c r="AD71" s="102">
        <f t="shared" si="19"/>
        <v>118</v>
      </c>
      <c r="AE71" s="102">
        <f t="shared" si="19"/>
        <v>71</v>
      </c>
      <c r="AF71" s="102">
        <f t="shared" si="19"/>
        <v>54</v>
      </c>
      <c r="AG71" s="102">
        <f t="shared" si="19"/>
        <v>713</v>
      </c>
      <c r="AH71" s="102">
        <f t="shared" si="19"/>
        <v>787</v>
      </c>
      <c r="AI71" s="102">
        <f aca="true" t="shared" si="20" ref="AI71:BN71">SUM(AI62:AI70)</f>
        <v>0</v>
      </c>
      <c r="AJ71" s="102">
        <f t="shared" si="20"/>
        <v>0</v>
      </c>
      <c r="AK71" s="102">
        <f t="shared" si="20"/>
        <v>0</v>
      </c>
      <c r="AL71" s="102">
        <f t="shared" si="20"/>
        <v>0</v>
      </c>
      <c r="AM71" s="102">
        <f t="shared" si="20"/>
        <v>9</v>
      </c>
      <c r="AN71" s="102">
        <f t="shared" si="20"/>
        <v>15</v>
      </c>
      <c r="AO71" s="102">
        <f t="shared" si="20"/>
        <v>8</v>
      </c>
      <c r="AP71" s="102">
        <f t="shared" si="20"/>
        <v>12</v>
      </c>
      <c r="AQ71" s="102">
        <f t="shared" si="20"/>
        <v>7</v>
      </c>
      <c r="AR71" s="102">
        <f t="shared" si="20"/>
        <v>51</v>
      </c>
      <c r="AS71" s="102">
        <f t="shared" si="20"/>
        <v>51</v>
      </c>
      <c r="AT71" s="102">
        <f t="shared" si="20"/>
        <v>0</v>
      </c>
      <c r="AU71" s="102">
        <f t="shared" si="20"/>
        <v>0</v>
      </c>
      <c r="AV71" s="102">
        <f t="shared" si="20"/>
        <v>0</v>
      </c>
      <c r="AW71" s="102">
        <f t="shared" si="20"/>
        <v>0</v>
      </c>
      <c r="AX71" s="102">
        <f t="shared" si="20"/>
        <v>0</v>
      </c>
      <c r="AY71" s="102">
        <f t="shared" si="20"/>
        <v>0</v>
      </c>
      <c r="AZ71" s="102">
        <f t="shared" si="20"/>
        <v>0</v>
      </c>
      <c r="BA71" s="102">
        <f t="shared" si="20"/>
        <v>0</v>
      </c>
      <c r="BB71" s="102">
        <f t="shared" si="20"/>
        <v>0</v>
      </c>
      <c r="BC71" s="102">
        <f t="shared" si="20"/>
        <v>0</v>
      </c>
      <c r="BD71" s="102">
        <f t="shared" si="20"/>
        <v>0</v>
      </c>
      <c r="BE71" s="102">
        <f t="shared" si="20"/>
        <v>0</v>
      </c>
      <c r="BF71" s="102">
        <f t="shared" si="20"/>
        <v>0</v>
      </c>
      <c r="BG71" s="102">
        <f t="shared" si="20"/>
        <v>0</v>
      </c>
      <c r="BH71" s="102">
        <f t="shared" si="20"/>
        <v>0</v>
      </c>
      <c r="BI71" s="102">
        <f t="shared" si="20"/>
        <v>9</v>
      </c>
      <c r="BJ71" s="102">
        <f t="shared" si="20"/>
        <v>15</v>
      </c>
      <c r="BK71" s="102">
        <f t="shared" si="20"/>
        <v>8</v>
      </c>
      <c r="BL71" s="102">
        <f t="shared" si="20"/>
        <v>12</v>
      </c>
      <c r="BM71" s="102">
        <f t="shared" si="20"/>
        <v>7</v>
      </c>
      <c r="BN71" s="102">
        <f t="shared" si="20"/>
        <v>51</v>
      </c>
      <c r="BO71" s="102">
        <f aca="true" t="shared" si="21" ref="BO71:CT71">SUM(BO62:BO70)</f>
        <v>51</v>
      </c>
      <c r="BP71" s="102">
        <f t="shared" si="21"/>
        <v>0</v>
      </c>
      <c r="BQ71" s="103">
        <f t="shared" si="21"/>
        <v>0</v>
      </c>
      <c r="BR71" s="103">
        <f t="shared" si="21"/>
        <v>0</v>
      </c>
      <c r="BS71" s="103">
        <f t="shared" si="21"/>
        <v>15</v>
      </c>
      <c r="BT71" s="103">
        <f t="shared" si="21"/>
        <v>46</v>
      </c>
      <c r="BU71" s="103">
        <f t="shared" si="21"/>
        <v>76</v>
      </c>
      <c r="BV71" s="103">
        <f t="shared" si="21"/>
        <v>118</v>
      </c>
      <c r="BW71" s="103">
        <f t="shared" si="21"/>
        <v>71</v>
      </c>
      <c r="BX71" s="103">
        <f t="shared" si="21"/>
        <v>326</v>
      </c>
      <c r="BY71" s="103">
        <f t="shared" si="21"/>
        <v>326</v>
      </c>
      <c r="BZ71" s="103">
        <f t="shared" si="21"/>
        <v>0</v>
      </c>
      <c r="CA71" s="103">
        <f t="shared" si="21"/>
        <v>0</v>
      </c>
      <c r="CB71" s="103">
        <f t="shared" si="21"/>
        <v>0</v>
      </c>
      <c r="CC71" s="103">
        <f t="shared" si="21"/>
        <v>15</v>
      </c>
      <c r="CD71" s="103">
        <f t="shared" si="21"/>
        <v>44</v>
      </c>
      <c r="CE71" s="103">
        <f t="shared" si="21"/>
        <v>76</v>
      </c>
      <c r="CF71" s="103">
        <f t="shared" si="21"/>
        <v>114</v>
      </c>
      <c r="CG71" s="103">
        <f t="shared" si="21"/>
        <v>71</v>
      </c>
      <c r="CH71" s="103">
        <f t="shared" si="21"/>
        <v>320</v>
      </c>
      <c r="CI71" s="103">
        <f t="shared" si="21"/>
        <v>320</v>
      </c>
      <c r="CJ71" s="103">
        <f t="shared" si="21"/>
        <v>0</v>
      </c>
      <c r="CK71" s="103">
        <f t="shared" si="21"/>
        <v>0</v>
      </c>
      <c r="CL71" s="103">
        <f t="shared" si="21"/>
        <v>0</v>
      </c>
      <c r="CM71" s="103">
        <f t="shared" si="21"/>
        <v>0</v>
      </c>
      <c r="CN71" s="103">
        <f t="shared" si="21"/>
        <v>2</v>
      </c>
      <c r="CO71" s="103">
        <f t="shared" si="21"/>
        <v>0</v>
      </c>
      <c r="CP71" s="103">
        <f t="shared" si="21"/>
        <v>4</v>
      </c>
      <c r="CQ71" s="103">
        <f t="shared" si="21"/>
        <v>0</v>
      </c>
      <c r="CR71" s="103">
        <f t="shared" si="21"/>
        <v>6</v>
      </c>
      <c r="CS71" s="103">
        <f t="shared" si="21"/>
        <v>6</v>
      </c>
      <c r="CT71" s="103">
        <f t="shared" si="21"/>
        <v>0</v>
      </c>
      <c r="CU71" s="103">
        <f aca="true" t="shared" si="22" ref="CU71:DZ71">SUM(CU62:CU70)</f>
        <v>0</v>
      </c>
      <c r="CV71" s="103">
        <f t="shared" si="22"/>
        <v>0</v>
      </c>
      <c r="CW71" s="103">
        <f t="shared" si="22"/>
        <v>1</v>
      </c>
      <c r="CX71" s="103">
        <f t="shared" si="22"/>
        <v>4</v>
      </c>
      <c r="CY71" s="103">
        <f t="shared" si="22"/>
        <v>17</v>
      </c>
      <c r="CZ71" s="103">
        <f t="shared" si="22"/>
        <v>6</v>
      </c>
      <c r="DA71" s="103">
        <f t="shared" si="22"/>
        <v>7</v>
      </c>
      <c r="DB71" s="103">
        <f t="shared" si="22"/>
        <v>35</v>
      </c>
      <c r="DC71" s="103">
        <f t="shared" si="22"/>
        <v>35</v>
      </c>
      <c r="DD71" s="103">
        <f t="shared" si="22"/>
        <v>0</v>
      </c>
      <c r="DE71" s="103">
        <f t="shared" si="22"/>
        <v>0</v>
      </c>
      <c r="DF71" s="103">
        <f t="shared" si="22"/>
        <v>0</v>
      </c>
      <c r="DG71" s="103">
        <f t="shared" si="22"/>
        <v>1</v>
      </c>
      <c r="DH71" s="103">
        <f t="shared" si="22"/>
        <v>4</v>
      </c>
      <c r="DI71" s="103">
        <f t="shared" si="22"/>
        <v>17</v>
      </c>
      <c r="DJ71" s="103">
        <f t="shared" si="22"/>
        <v>6</v>
      </c>
      <c r="DK71" s="103">
        <f t="shared" si="22"/>
        <v>6</v>
      </c>
      <c r="DL71" s="103">
        <f t="shared" si="22"/>
        <v>34</v>
      </c>
      <c r="DM71" s="103">
        <f t="shared" si="22"/>
        <v>34</v>
      </c>
      <c r="DN71" s="103">
        <f t="shared" si="22"/>
        <v>0</v>
      </c>
      <c r="DO71" s="103">
        <f t="shared" si="22"/>
        <v>0</v>
      </c>
      <c r="DP71" s="103">
        <f t="shared" si="22"/>
        <v>0</v>
      </c>
      <c r="DQ71" s="103">
        <f t="shared" si="22"/>
        <v>0</v>
      </c>
      <c r="DR71" s="103">
        <f t="shared" si="22"/>
        <v>0</v>
      </c>
      <c r="DS71" s="103">
        <f t="shared" si="22"/>
        <v>0</v>
      </c>
      <c r="DT71" s="103">
        <f t="shared" si="22"/>
        <v>0</v>
      </c>
      <c r="DU71" s="103">
        <f t="shared" si="22"/>
        <v>1</v>
      </c>
      <c r="DV71" s="103">
        <f t="shared" si="22"/>
        <v>1</v>
      </c>
      <c r="DW71" s="103">
        <f t="shared" si="22"/>
        <v>1</v>
      </c>
      <c r="DX71" s="103">
        <f t="shared" si="22"/>
        <v>0</v>
      </c>
      <c r="DY71" s="103">
        <f t="shared" si="22"/>
        <v>0</v>
      </c>
      <c r="DZ71" s="103">
        <f t="shared" si="22"/>
        <v>0</v>
      </c>
      <c r="EA71" s="103">
        <f aca="true" t="shared" si="23" ref="EA71:FF71">SUM(EA62:EA70)</f>
        <v>2</v>
      </c>
      <c r="EB71" s="103">
        <f t="shared" si="23"/>
        <v>0</v>
      </c>
      <c r="EC71" s="103">
        <f t="shared" si="23"/>
        <v>2</v>
      </c>
      <c r="ED71" s="103">
        <f t="shared" si="23"/>
        <v>3</v>
      </c>
      <c r="EE71" s="103">
        <f t="shared" si="23"/>
        <v>6</v>
      </c>
      <c r="EF71" s="103">
        <f t="shared" si="23"/>
        <v>13</v>
      </c>
      <c r="EG71" s="103">
        <f t="shared" si="23"/>
        <v>13</v>
      </c>
      <c r="EH71" s="103">
        <f t="shared" si="23"/>
        <v>0</v>
      </c>
      <c r="EI71" s="103">
        <f t="shared" si="23"/>
        <v>0</v>
      </c>
      <c r="EJ71" s="103">
        <f t="shared" si="23"/>
        <v>0</v>
      </c>
      <c r="EK71" s="103">
        <f t="shared" si="23"/>
        <v>2</v>
      </c>
      <c r="EL71" s="103">
        <f t="shared" si="23"/>
        <v>0</v>
      </c>
      <c r="EM71" s="103">
        <f t="shared" si="23"/>
        <v>2</v>
      </c>
      <c r="EN71" s="103">
        <f t="shared" si="23"/>
        <v>3</v>
      </c>
      <c r="EO71" s="103">
        <f t="shared" si="23"/>
        <v>5</v>
      </c>
      <c r="EP71" s="103">
        <f t="shared" si="23"/>
        <v>12</v>
      </c>
      <c r="EQ71" s="103">
        <f t="shared" si="23"/>
        <v>12</v>
      </c>
      <c r="ER71" s="103">
        <f t="shared" si="23"/>
        <v>0</v>
      </c>
      <c r="ES71" s="103">
        <f t="shared" si="23"/>
        <v>0</v>
      </c>
      <c r="ET71" s="103">
        <f t="shared" si="23"/>
        <v>0</v>
      </c>
      <c r="EU71" s="103">
        <f t="shared" si="23"/>
        <v>0</v>
      </c>
      <c r="EV71" s="103">
        <f t="shared" si="23"/>
        <v>0</v>
      </c>
      <c r="EW71" s="103">
        <f t="shared" si="23"/>
        <v>0</v>
      </c>
      <c r="EX71" s="103">
        <f t="shared" si="23"/>
        <v>0</v>
      </c>
      <c r="EY71" s="103">
        <f t="shared" si="23"/>
        <v>1</v>
      </c>
      <c r="EZ71" s="103">
        <f t="shared" si="23"/>
        <v>1</v>
      </c>
      <c r="FA71" s="104">
        <f t="shared" si="23"/>
        <v>1</v>
      </c>
      <c r="FB71" s="102">
        <f t="shared" si="23"/>
        <v>0</v>
      </c>
      <c r="FC71" s="102">
        <f t="shared" si="23"/>
        <v>0</v>
      </c>
      <c r="FD71" s="102">
        <f t="shared" si="23"/>
        <v>0</v>
      </c>
      <c r="FE71" s="102">
        <f t="shared" si="23"/>
        <v>18</v>
      </c>
      <c r="FF71" s="102">
        <f t="shared" si="23"/>
        <v>48</v>
      </c>
      <c r="FG71" s="102">
        <f>SUM(FG62:FG70)</f>
        <v>93</v>
      </c>
      <c r="FH71" s="102">
        <f>SUM(FH62:FH70)</f>
        <v>124</v>
      </c>
      <c r="FI71" s="102">
        <f>SUM(FI62:FI70)</f>
        <v>80</v>
      </c>
      <c r="FJ71" s="102">
        <f>SUM(FJ62:FJ70)</f>
        <v>363</v>
      </c>
      <c r="FK71" s="105">
        <f>SUM(FK62:FK70)</f>
        <v>363</v>
      </c>
    </row>
    <row r="72" spans="35:157" s="73" customFormat="1" ht="14.25">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3" customFormat="1" ht="14.25">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3" customFormat="1" ht="14.25">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3" customFormat="1" ht="14.25">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3" customFormat="1" ht="14.25">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3" customFormat="1" ht="14.25">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3" customFormat="1" ht="14.25">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3" customFormat="1" ht="14.25">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3" customFormat="1" ht="14.25">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3" customFormat="1" ht="14.25">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3" customFormat="1" ht="14.25">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3" customFormat="1" ht="14.25">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3" customFormat="1" ht="14.25">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3" customFormat="1" ht="14.25">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3" customFormat="1" ht="14.25">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3" customFormat="1" ht="14.25">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3" customFormat="1" ht="14.25">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3" customFormat="1" ht="14.25">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3" customFormat="1" ht="14.25">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3" customFormat="1" ht="14.25">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3" customFormat="1" ht="14.25">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3" customFormat="1" ht="14.25">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3" customFormat="1" ht="14.25">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3" customFormat="1" ht="14.25">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3" customFormat="1" ht="14.25">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3" customFormat="1" ht="14.25">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3" customFormat="1" ht="14.25">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3" customFormat="1" ht="14.25">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3" customFormat="1" ht="14.25">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3" customFormat="1" ht="14.25">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3" customFormat="1" ht="14.25">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3" customFormat="1" ht="14.25">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3" customFormat="1" ht="14.25">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3" customFormat="1" ht="14.25">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3" customFormat="1" ht="14.25">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3" customFormat="1" ht="14.25">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3" customFormat="1" ht="14.25">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3" customFormat="1" ht="14.25">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3" customFormat="1" ht="14.25">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3" customFormat="1" ht="14.25">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3" customFormat="1" ht="14.25">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3" customFormat="1" ht="14.25">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3" customFormat="1" ht="14.25">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3" customFormat="1" ht="14.25">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3" customFormat="1" ht="14.25">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3" customFormat="1" ht="14.25">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3" customFormat="1" ht="14.25">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3" customFormat="1" ht="14.25">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3" customFormat="1" ht="14.25">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3" customFormat="1" ht="14.25">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3" customFormat="1" ht="14.25">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3" customFormat="1" ht="14.25">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3" customFormat="1" ht="14.25">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3" customFormat="1" ht="14.25">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3" customFormat="1" ht="14.25">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3" customFormat="1" ht="14.25">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3" customFormat="1" ht="14.25">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row>
    <row r="130" spans="1:34" ht="14.2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row>
    <row r="131" spans="1:34" ht="14.2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row>
    <row r="132" spans="1:34" ht="14.2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row>
    <row r="133" ht="14.25">
      <c r="A133" s="73"/>
    </row>
    <row r="134" ht="14.25">
      <c r="A134" s="73"/>
    </row>
    <row r="135" ht="14.25">
      <c r="A135" s="73"/>
    </row>
    <row r="136" ht="14.25">
      <c r="A136" s="73"/>
    </row>
    <row r="137" ht="14.25">
      <c r="A137" s="73"/>
    </row>
    <row r="138" ht="14.25">
      <c r="A138" s="73"/>
    </row>
    <row r="139" ht="14.25">
      <c r="A139" s="73"/>
    </row>
    <row r="140" ht="14.25">
      <c r="A140" s="73"/>
    </row>
    <row r="141" ht="14.25">
      <c r="A141" s="73"/>
    </row>
    <row r="142" ht="14.25">
      <c r="A142" s="73"/>
    </row>
    <row r="143" ht="14.25">
      <c r="A143" s="73"/>
    </row>
    <row r="144" ht="14.25">
      <c r="A144" s="73"/>
    </row>
    <row r="145" ht="14.25">
      <c r="A145" s="73"/>
    </row>
    <row r="146" ht="14.25">
      <c r="A146" s="73"/>
    </row>
    <row r="147" ht="14.25">
      <c r="A147" s="73"/>
    </row>
    <row r="148" ht="14.25">
      <c r="A148" s="73"/>
    </row>
    <row r="149" ht="14.25">
      <c r="A149" s="73"/>
    </row>
    <row r="150" ht="14.25">
      <c r="A150" s="73"/>
    </row>
    <row r="151" ht="14.25">
      <c r="A151" s="73"/>
    </row>
    <row r="152" ht="14.25">
      <c r="A152" s="73"/>
    </row>
    <row r="153" ht="14.25">
      <c r="A153" s="73"/>
    </row>
    <row r="154" ht="14.25">
      <c r="A154" s="73"/>
    </row>
    <row r="155" ht="14.25">
      <c r="A155" s="73"/>
    </row>
    <row r="156" ht="14.25">
      <c r="A156" s="73"/>
    </row>
    <row r="157" ht="14.25">
      <c r="A157" s="73"/>
    </row>
    <row r="158" ht="14.25">
      <c r="A158" s="73"/>
    </row>
    <row r="159" ht="14.25">
      <c r="A159" s="73"/>
    </row>
    <row r="160" ht="14.25">
      <c r="A160" s="73"/>
    </row>
    <row r="161" ht="14.25">
      <c r="A161" s="73"/>
    </row>
    <row r="162" ht="14.25">
      <c r="A162" s="73"/>
    </row>
    <row r="163" ht="14.25">
      <c r="A163" s="73"/>
    </row>
    <row r="164" ht="14.25">
      <c r="A164" s="73"/>
    </row>
    <row r="165" ht="14.25">
      <c r="A165" s="73"/>
    </row>
    <row r="166" ht="14.25">
      <c r="A166" s="73"/>
    </row>
    <row r="167" ht="14.25">
      <c r="A167" s="73"/>
    </row>
    <row r="168" ht="14.25">
      <c r="A168" s="73"/>
    </row>
    <row r="169" ht="14.25">
      <c r="A169" s="73"/>
    </row>
    <row r="170" ht="14.25">
      <c r="A170" s="73"/>
    </row>
    <row r="171" ht="14.25">
      <c r="A171" s="73"/>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L17" sqref="L17"/>
      <selection pane="topRight" activeCell="L17" sqref="L17"/>
      <selection pane="bottomLeft" activeCell="L17" sqref="L17"/>
      <selection pane="bottomRight" activeCell="HC1" sqref="HC1:HC16384"/>
    </sheetView>
  </sheetViews>
  <sheetFormatPr defaultColWidth="8.796875" defaultRowHeight="14.25"/>
  <cols>
    <col min="1" max="1" width="12.3984375" style="87" customWidth="1"/>
    <col min="2" max="3" width="9.69921875" style="87" customWidth="1"/>
    <col min="4" max="4" width="8.5" style="87" customWidth="1"/>
    <col min="5" max="5" width="8.09765625" style="87" customWidth="1"/>
    <col min="6" max="6" width="10.3984375" style="87" customWidth="1"/>
    <col min="7" max="12" width="9.59765625" style="87" customWidth="1"/>
    <col min="13" max="13" width="9.5" style="87" customWidth="1"/>
    <col min="14" max="15" width="9" style="87" customWidth="1"/>
    <col min="16" max="16" width="7.3984375" style="87" customWidth="1"/>
    <col min="17" max="17" width="8.8984375" style="87" customWidth="1"/>
    <col min="18" max="22" width="9.59765625" style="87" customWidth="1"/>
    <col min="23" max="26" width="9.19921875" style="87" customWidth="1"/>
    <col min="27" max="27" width="7.59765625" style="87" customWidth="1"/>
    <col min="28" max="36" width="9.19921875" style="87" customWidth="1"/>
    <col min="37" max="37" width="7.3984375" style="87" customWidth="1"/>
    <col min="38" max="38" width="7.69921875" style="87" customWidth="1"/>
    <col min="39" max="45" width="9.19921875" style="87" customWidth="1"/>
    <col min="46" max="46" width="9" style="87" customWidth="1"/>
    <col min="47" max="47" width="10" style="87" customWidth="1"/>
    <col min="48" max="48" width="7.09765625" style="87" customWidth="1"/>
    <col min="49" max="49" width="9.5" style="87" customWidth="1"/>
    <col min="50" max="50" width="9.09765625" style="87" customWidth="1"/>
    <col min="51" max="52" width="10" style="87" bestFit="1" customWidth="1"/>
    <col min="53" max="56" width="9.59765625" style="87" customWidth="1"/>
    <col min="57" max="57" width="9.69921875" style="87" customWidth="1"/>
    <col min="58" max="59" width="9.59765625" style="87" customWidth="1"/>
    <col min="60" max="60" width="10.5" style="87" customWidth="1"/>
    <col min="61" max="67" width="9.59765625" style="87" customWidth="1"/>
    <col min="68" max="68" width="10.69921875" style="87" customWidth="1"/>
    <col min="69" max="78" width="9.8984375" style="87" customWidth="1"/>
    <col min="79" max="80" width="9" style="87" customWidth="1"/>
    <col min="81" max="81" width="8.3984375" style="87" customWidth="1"/>
    <col min="82" max="82" width="9" style="87" customWidth="1"/>
    <col min="83" max="89" width="9.8984375" style="87" customWidth="1"/>
    <col min="90" max="91" width="9" style="87" customWidth="1"/>
    <col min="92" max="92" width="7.19921875" style="87" customWidth="1"/>
    <col min="93" max="93" width="9.19921875" style="87" customWidth="1"/>
    <col min="94" max="98" width="9.8984375" style="87" customWidth="1"/>
    <col min="99" max="99" width="8" style="87" bestFit="1" customWidth="1"/>
    <col min="100" max="100" width="9.8984375" style="87" customWidth="1"/>
    <col min="101" max="101" width="8.59765625" style="87" customWidth="1"/>
    <col min="102" max="102" width="7.59765625" style="87" customWidth="1"/>
    <col min="103" max="103" width="8.59765625" style="87" customWidth="1"/>
    <col min="104" max="104" width="9.59765625" style="87" customWidth="1"/>
    <col min="105" max="105" width="7.69921875" style="87" customWidth="1"/>
    <col min="106" max="106" width="8.3984375" style="87" customWidth="1"/>
    <col min="107" max="109" width="9.59765625" style="87" customWidth="1"/>
    <col min="110" max="110" width="8" style="87" bestFit="1" customWidth="1"/>
    <col min="111" max="111" width="8.69921875" style="87" customWidth="1"/>
    <col min="112" max="112" width="9.69921875" style="87" customWidth="1"/>
    <col min="113" max="122" width="9.8984375" style="87" customWidth="1"/>
    <col min="123" max="123" width="9.59765625" style="87" customWidth="1"/>
    <col min="124" max="133" width="10" style="87" customWidth="1"/>
    <col min="134" max="134" width="9.59765625" style="87" customWidth="1"/>
    <col min="135" max="144" width="10" style="87" customWidth="1"/>
    <col min="145" max="155" width="9.59765625" style="87" customWidth="1"/>
    <col min="156" max="156" width="10.59765625" style="87" customWidth="1"/>
    <col min="157" max="189" width="9.59765625" style="87" customWidth="1"/>
    <col min="190" max="199" width="9.8984375" style="87" customWidth="1"/>
    <col min="200" max="200" width="9.59765625" style="87" customWidth="1"/>
    <col min="201" max="210" width="9.8984375" style="87" customWidth="1"/>
    <col min="211" max="221" width="9.59765625" style="87" customWidth="1"/>
    <col min="222" max="16384" width="9" style="87" customWidth="1"/>
  </cols>
  <sheetData>
    <row r="1" spans="1:18" ht="14.25">
      <c r="A1" s="73" t="s">
        <v>102</v>
      </c>
      <c r="B1" s="73"/>
      <c r="C1" s="73"/>
      <c r="D1" s="73"/>
      <c r="E1" s="73"/>
      <c r="F1" s="73" t="s">
        <v>167</v>
      </c>
      <c r="G1" s="73"/>
      <c r="H1" s="73"/>
      <c r="I1" s="73"/>
      <c r="J1" s="73"/>
      <c r="K1" s="73"/>
      <c r="L1" s="73"/>
      <c r="N1" s="73"/>
      <c r="O1" s="73"/>
      <c r="P1" s="73"/>
      <c r="Q1" s="73"/>
      <c r="R1" s="73"/>
    </row>
    <row r="2" spans="1:221" s="139" customFormat="1" ht="15" customHeight="1" thickBot="1">
      <c r="A2" s="106"/>
      <c r="B2" s="74"/>
      <c r="C2" s="74"/>
      <c r="D2" s="74"/>
      <c r="E2" s="74"/>
      <c r="F2" s="74"/>
      <c r="G2" s="74"/>
      <c r="H2" s="74"/>
      <c r="I2" s="74"/>
      <c r="J2" s="74"/>
      <c r="K2" s="74"/>
      <c r="L2" s="74"/>
      <c r="M2" s="136"/>
      <c r="N2" s="136"/>
      <c r="O2" s="136"/>
      <c r="P2" s="136"/>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8"/>
      <c r="HD2" s="138"/>
      <c r="HE2" s="138"/>
      <c r="HF2" s="138"/>
      <c r="HG2" s="138"/>
      <c r="HH2" s="138"/>
      <c r="HI2" s="138"/>
      <c r="HJ2" s="138"/>
      <c r="HK2" s="138"/>
      <c r="HL2" s="138"/>
      <c r="HM2" s="138"/>
    </row>
    <row r="3" spans="1:221" ht="18" customHeight="1">
      <c r="A3" s="230" t="s">
        <v>0</v>
      </c>
      <c r="B3" s="234" t="s">
        <v>159</v>
      </c>
      <c r="C3" s="234"/>
      <c r="D3" s="234"/>
      <c r="E3" s="235"/>
      <c r="F3" s="235"/>
      <c r="G3" s="235"/>
      <c r="H3" s="235"/>
      <c r="I3" s="235"/>
      <c r="J3" s="235"/>
      <c r="K3" s="235"/>
      <c r="L3" s="235"/>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214" t="s">
        <v>160</v>
      </c>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t="s">
        <v>160</v>
      </c>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t="s">
        <v>103</v>
      </c>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t="s">
        <v>160</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31"/>
      <c r="B4" s="236"/>
      <c r="C4" s="236"/>
      <c r="D4" s="236"/>
      <c r="E4" s="236"/>
      <c r="F4" s="236"/>
      <c r="G4" s="236"/>
      <c r="H4" s="236"/>
      <c r="I4" s="236"/>
      <c r="J4" s="236"/>
      <c r="K4" s="236"/>
      <c r="L4" s="236"/>
      <c r="M4" s="208" t="s">
        <v>141</v>
      </c>
      <c r="N4" s="203"/>
      <c r="O4" s="203"/>
      <c r="P4" s="203"/>
      <c r="Q4" s="203"/>
      <c r="R4" s="203"/>
      <c r="S4" s="203"/>
      <c r="T4" s="203"/>
      <c r="U4" s="203"/>
      <c r="V4" s="203"/>
      <c r="W4" s="203"/>
      <c r="X4" s="108"/>
      <c r="Y4" s="110"/>
      <c r="Z4" s="110"/>
      <c r="AA4" s="110"/>
      <c r="AB4" s="110"/>
      <c r="AC4" s="110"/>
      <c r="AD4" s="110"/>
      <c r="AE4" s="110"/>
      <c r="AF4" s="110"/>
      <c r="AG4" s="110"/>
      <c r="AH4" s="110"/>
      <c r="AI4" s="110"/>
      <c r="AJ4" s="110" t="s">
        <v>142</v>
      </c>
      <c r="AK4" s="110"/>
      <c r="AL4" s="110"/>
      <c r="AM4" s="110"/>
      <c r="AN4" s="110"/>
      <c r="AO4" s="110"/>
      <c r="AP4" s="110"/>
      <c r="AQ4" s="110"/>
      <c r="AR4" s="110"/>
      <c r="AS4" s="110"/>
      <c r="AT4" s="110"/>
      <c r="AU4" s="111"/>
      <c r="AV4" s="111"/>
      <c r="AW4" s="111"/>
      <c r="AX4" s="111"/>
      <c r="AY4" s="111"/>
      <c r="AZ4" s="111"/>
      <c r="BA4" s="111"/>
      <c r="BB4" s="111"/>
      <c r="BC4" s="111"/>
      <c r="BD4" s="111"/>
      <c r="BE4" s="110" t="s">
        <v>142</v>
      </c>
      <c r="BF4" s="111"/>
      <c r="BG4" s="111"/>
      <c r="BH4" s="111"/>
      <c r="BI4" s="111"/>
      <c r="BJ4" s="111"/>
      <c r="BK4" s="111"/>
      <c r="BL4" s="111"/>
      <c r="BM4" s="111"/>
      <c r="BN4" s="111"/>
      <c r="BO4" s="111"/>
      <c r="BP4" s="110" t="s">
        <v>142</v>
      </c>
      <c r="BQ4" s="111"/>
      <c r="BR4" s="111"/>
      <c r="BS4" s="111"/>
      <c r="BT4" s="111"/>
      <c r="BU4" s="111"/>
      <c r="BV4" s="111"/>
      <c r="BW4" s="111"/>
      <c r="BX4" s="111"/>
      <c r="BY4" s="111"/>
      <c r="BZ4" s="116"/>
      <c r="CA4" s="208" t="s">
        <v>144</v>
      </c>
      <c r="CB4" s="209"/>
      <c r="CC4" s="209"/>
      <c r="CD4" s="209"/>
      <c r="CE4" s="209"/>
      <c r="CF4" s="209"/>
      <c r="CG4" s="209"/>
      <c r="CH4" s="209"/>
      <c r="CI4" s="209"/>
      <c r="CJ4" s="209"/>
      <c r="CK4" s="210"/>
      <c r="CL4" s="198" t="s">
        <v>143</v>
      </c>
      <c r="CM4" s="206"/>
      <c r="CN4" s="206"/>
      <c r="CO4" s="206"/>
      <c r="CP4" s="206"/>
      <c r="CQ4" s="206"/>
      <c r="CR4" s="206"/>
      <c r="CS4" s="206"/>
      <c r="CT4" s="206"/>
      <c r="CU4" s="206"/>
      <c r="CV4" s="206"/>
      <c r="CW4" s="206"/>
      <c r="CX4" s="206"/>
      <c r="CY4" s="206"/>
      <c r="CZ4" s="206"/>
      <c r="DA4" s="206"/>
      <c r="DB4" s="206"/>
      <c r="DC4" s="206"/>
      <c r="DD4" s="206"/>
      <c r="DE4" s="206"/>
      <c r="DF4" s="206"/>
      <c r="DG4" s="207"/>
      <c r="DH4" s="203" t="s">
        <v>113</v>
      </c>
      <c r="DI4" s="204"/>
      <c r="DJ4" s="204"/>
      <c r="DK4" s="204"/>
      <c r="DL4" s="204"/>
      <c r="DM4" s="204"/>
      <c r="DN4" s="204"/>
      <c r="DO4" s="204"/>
      <c r="DP4" s="204"/>
      <c r="DQ4" s="204"/>
      <c r="DR4" s="204"/>
      <c r="DS4" s="140"/>
      <c r="DT4" s="140"/>
      <c r="DU4" s="140"/>
      <c r="DV4" s="140"/>
      <c r="DW4" s="140"/>
      <c r="DX4" s="140"/>
      <c r="DY4" s="140"/>
      <c r="DZ4" s="140"/>
      <c r="EA4" s="140"/>
      <c r="EB4" s="140"/>
      <c r="EC4" s="140"/>
      <c r="ED4" s="115"/>
      <c r="EE4" s="115"/>
      <c r="EF4" s="115"/>
      <c r="EG4" s="115"/>
      <c r="EH4" s="115"/>
      <c r="EI4" s="115"/>
      <c r="EJ4" s="115"/>
      <c r="EK4" s="115"/>
      <c r="EL4" s="115"/>
      <c r="EM4" s="115"/>
      <c r="EN4" s="115"/>
      <c r="EO4" s="197" t="s">
        <v>114</v>
      </c>
      <c r="EP4" s="197"/>
      <c r="EQ4" s="197"/>
      <c r="ER4" s="197"/>
      <c r="ES4" s="197"/>
      <c r="ET4" s="197"/>
      <c r="EU4" s="197"/>
      <c r="EV4" s="197"/>
      <c r="EW4" s="197"/>
      <c r="EX4" s="197"/>
      <c r="EY4" s="217"/>
      <c r="EZ4" s="203" t="s">
        <v>145</v>
      </c>
      <c r="FA4" s="204"/>
      <c r="FB4" s="204"/>
      <c r="FC4" s="204"/>
      <c r="FD4" s="204"/>
      <c r="FE4" s="204"/>
      <c r="FF4" s="204"/>
      <c r="FG4" s="204"/>
      <c r="FH4" s="204"/>
      <c r="FI4" s="204"/>
      <c r="FJ4" s="204"/>
      <c r="FK4" s="196" t="s">
        <v>146</v>
      </c>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222" t="s">
        <v>147</v>
      </c>
      <c r="GS4" s="223"/>
      <c r="GT4" s="223"/>
      <c r="GU4" s="223"/>
      <c r="GV4" s="223"/>
      <c r="GW4" s="223"/>
      <c r="GX4" s="223"/>
      <c r="GY4" s="223"/>
      <c r="GZ4" s="223"/>
      <c r="HA4" s="223"/>
      <c r="HB4" s="224"/>
      <c r="HC4" s="218" t="s">
        <v>148</v>
      </c>
      <c r="HD4" s="219"/>
      <c r="HE4" s="219"/>
      <c r="HF4" s="219"/>
      <c r="HG4" s="219"/>
      <c r="HH4" s="219"/>
      <c r="HI4" s="219"/>
      <c r="HJ4" s="219"/>
      <c r="HK4" s="219"/>
      <c r="HL4" s="219"/>
      <c r="HM4" s="220"/>
    </row>
    <row r="5" spans="1:221" ht="18" customHeight="1">
      <c r="A5" s="232"/>
      <c r="B5" s="237"/>
      <c r="C5" s="237"/>
      <c r="D5" s="237"/>
      <c r="E5" s="237"/>
      <c r="F5" s="237"/>
      <c r="G5" s="237"/>
      <c r="H5" s="237"/>
      <c r="I5" s="237"/>
      <c r="J5" s="237"/>
      <c r="K5" s="237"/>
      <c r="L5" s="237"/>
      <c r="M5" s="238"/>
      <c r="N5" s="205"/>
      <c r="O5" s="205"/>
      <c r="P5" s="205"/>
      <c r="Q5" s="205"/>
      <c r="R5" s="205"/>
      <c r="S5" s="205"/>
      <c r="T5" s="205"/>
      <c r="U5" s="205"/>
      <c r="V5" s="205"/>
      <c r="W5" s="205"/>
      <c r="X5" s="196" t="s">
        <v>115</v>
      </c>
      <c r="Y5" s="228"/>
      <c r="Z5" s="228"/>
      <c r="AA5" s="228"/>
      <c r="AB5" s="228"/>
      <c r="AC5" s="228"/>
      <c r="AD5" s="228"/>
      <c r="AE5" s="228"/>
      <c r="AF5" s="228"/>
      <c r="AG5" s="228"/>
      <c r="AH5" s="229"/>
      <c r="AI5" s="196" t="s">
        <v>116</v>
      </c>
      <c r="AJ5" s="228"/>
      <c r="AK5" s="228"/>
      <c r="AL5" s="228"/>
      <c r="AM5" s="228"/>
      <c r="AN5" s="228"/>
      <c r="AO5" s="228"/>
      <c r="AP5" s="228"/>
      <c r="AQ5" s="228"/>
      <c r="AR5" s="228"/>
      <c r="AS5" s="229"/>
      <c r="AT5" s="198" t="s">
        <v>117</v>
      </c>
      <c r="AU5" s="199"/>
      <c r="AV5" s="199"/>
      <c r="AW5" s="199"/>
      <c r="AX5" s="199"/>
      <c r="AY5" s="199"/>
      <c r="AZ5" s="199"/>
      <c r="BA5" s="199"/>
      <c r="BB5" s="199"/>
      <c r="BC5" s="199"/>
      <c r="BD5" s="202"/>
      <c r="BE5" s="198" t="s">
        <v>118</v>
      </c>
      <c r="BF5" s="199"/>
      <c r="BG5" s="199"/>
      <c r="BH5" s="199"/>
      <c r="BI5" s="199"/>
      <c r="BJ5" s="199"/>
      <c r="BK5" s="199"/>
      <c r="BL5" s="199"/>
      <c r="BM5" s="199"/>
      <c r="BN5" s="199"/>
      <c r="BO5" s="202"/>
      <c r="BP5" s="198" t="s">
        <v>125</v>
      </c>
      <c r="BQ5" s="199"/>
      <c r="BR5" s="199"/>
      <c r="BS5" s="199"/>
      <c r="BT5" s="199"/>
      <c r="BU5" s="199"/>
      <c r="BV5" s="199"/>
      <c r="BW5" s="199"/>
      <c r="BX5" s="199"/>
      <c r="BY5" s="199"/>
      <c r="BZ5" s="202"/>
      <c r="CA5" s="211"/>
      <c r="CB5" s="212"/>
      <c r="CC5" s="212"/>
      <c r="CD5" s="212"/>
      <c r="CE5" s="212"/>
      <c r="CF5" s="212"/>
      <c r="CG5" s="212"/>
      <c r="CH5" s="212"/>
      <c r="CI5" s="212"/>
      <c r="CJ5" s="212"/>
      <c r="CK5" s="213"/>
      <c r="CL5" s="198" t="s">
        <v>119</v>
      </c>
      <c r="CM5" s="199"/>
      <c r="CN5" s="199"/>
      <c r="CO5" s="199"/>
      <c r="CP5" s="199"/>
      <c r="CQ5" s="199"/>
      <c r="CR5" s="199"/>
      <c r="CS5" s="199"/>
      <c r="CT5" s="199"/>
      <c r="CU5" s="199"/>
      <c r="CV5" s="202"/>
      <c r="CW5" s="198" t="s">
        <v>120</v>
      </c>
      <c r="CX5" s="199"/>
      <c r="CY5" s="199"/>
      <c r="CZ5" s="199"/>
      <c r="DA5" s="199"/>
      <c r="DB5" s="199"/>
      <c r="DC5" s="199"/>
      <c r="DD5" s="199"/>
      <c r="DE5" s="199"/>
      <c r="DF5" s="199"/>
      <c r="DG5" s="200"/>
      <c r="DH5" s="205"/>
      <c r="DI5" s="205"/>
      <c r="DJ5" s="205"/>
      <c r="DK5" s="205"/>
      <c r="DL5" s="205"/>
      <c r="DM5" s="205"/>
      <c r="DN5" s="205"/>
      <c r="DO5" s="205"/>
      <c r="DP5" s="205"/>
      <c r="DQ5" s="205"/>
      <c r="DR5" s="205"/>
      <c r="DS5" s="196" t="s">
        <v>122</v>
      </c>
      <c r="DT5" s="197"/>
      <c r="DU5" s="197"/>
      <c r="DV5" s="197"/>
      <c r="DW5" s="197"/>
      <c r="DX5" s="197"/>
      <c r="DY5" s="197"/>
      <c r="DZ5" s="197"/>
      <c r="EA5" s="197"/>
      <c r="EB5" s="197"/>
      <c r="EC5" s="201"/>
      <c r="ED5" s="196" t="s">
        <v>123</v>
      </c>
      <c r="EE5" s="197"/>
      <c r="EF5" s="197"/>
      <c r="EG5" s="197"/>
      <c r="EH5" s="197"/>
      <c r="EI5" s="197"/>
      <c r="EJ5" s="197"/>
      <c r="EK5" s="197"/>
      <c r="EL5" s="197"/>
      <c r="EM5" s="197"/>
      <c r="EN5" s="201"/>
      <c r="EO5" s="196" t="s">
        <v>124</v>
      </c>
      <c r="EP5" s="197"/>
      <c r="EQ5" s="197"/>
      <c r="ER5" s="197"/>
      <c r="ES5" s="197"/>
      <c r="ET5" s="197"/>
      <c r="EU5" s="197"/>
      <c r="EV5" s="197"/>
      <c r="EW5" s="197"/>
      <c r="EX5" s="197"/>
      <c r="EY5" s="217"/>
      <c r="EZ5" s="205"/>
      <c r="FA5" s="205"/>
      <c r="FB5" s="205"/>
      <c r="FC5" s="205"/>
      <c r="FD5" s="205"/>
      <c r="FE5" s="205"/>
      <c r="FF5" s="205"/>
      <c r="FG5" s="205"/>
      <c r="FH5" s="205"/>
      <c r="FI5" s="205"/>
      <c r="FJ5" s="205"/>
      <c r="FK5" s="196" t="s">
        <v>121</v>
      </c>
      <c r="FL5" s="197"/>
      <c r="FM5" s="197"/>
      <c r="FN5" s="197"/>
      <c r="FO5" s="197"/>
      <c r="FP5" s="197"/>
      <c r="FQ5" s="197"/>
      <c r="FR5" s="197"/>
      <c r="FS5" s="197"/>
      <c r="FT5" s="197"/>
      <c r="FU5" s="201"/>
      <c r="FV5" s="196" t="s">
        <v>7</v>
      </c>
      <c r="FW5" s="197"/>
      <c r="FX5" s="197"/>
      <c r="FY5" s="197"/>
      <c r="FZ5" s="197"/>
      <c r="GA5" s="197"/>
      <c r="GB5" s="197"/>
      <c r="GC5" s="197"/>
      <c r="GD5" s="197"/>
      <c r="GE5" s="197"/>
      <c r="GF5" s="201"/>
      <c r="GG5" s="196" t="s">
        <v>8</v>
      </c>
      <c r="GH5" s="197"/>
      <c r="GI5" s="197"/>
      <c r="GJ5" s="197"/>
      <c r="GK5" s="197"/>
      <c r="GL5" s="197"/>
      <c r="GM5" s="197"/>
      <c r="GN5" s="197"/>
      <c r="GO5" s="197"/>
      <c r="GP5" s="197"/>
      <c r="GQ5" s="197"/>
      <c r="GR5" s="225"/>
      <c r="GS5" s="226"/>
      <c r="GT5" s="226"/>
      <c r="GU5" s="226"/>
      <c r="GV5" s="226"/>
      <c r="GW5" s="226"/>
      <c r="GX5" s="226"/>
      <c r="GY5" s="226"/>
      <c r="GZ5" s="226"/>
      <c r="HA5" s="226"/>
      <c r="HB5" s="227"/>
      <c r="HC5" s="205"/>
      <c r="HD5" s="205"/>
      <c r="HE5" s="205"/>
      <c r="HF5" s="205"/>
      <c r="HG5" s="205"/>
      <c r="HH5" s="205"/>
      <c r="HI5" s="205"/>
      <c r="HJ5" s="205"/>
      <c r="HK5" s="205"/>
      <c r="HL5" s="205"/>
      <c r="HM5" s="221"/>
    </row>
    <row r="6" spans="1:221" s="121" customFormat="1" ht="31.5" customHeight="1" thickBot="1">
      <c r="A6" s="233"/>
      <c r="B6" s="76" t="s">
        <v>138</v>
      </c>
      <c r="C6" s="76" t="s">
        <v>133</v>
      </c>
      <c r="D6" s="76" t="s">
        <v>6</v>
      </c>
      <c r="E6" s="76" t="s">
        <v>139</v>
      </c>
      <c r="F6" s="76" t="s">
        <v>1</v>
      </c>
      <c r="G6" s="76" t="s">
        <v>2</v>
      </c>
      <c r="H6" s="76" t="s">
        <v>3</v>
      </c>
      <c r="I6" s="76" t="s">
        <v>4</v>
      </c>
      <c r="J6" s="76" t="s">
        <v>5</v>
      </c>
      <c r="K6" s="77" t="s">
        <v>6</v>
      </c>
      <c r="L6" s="78" t="s">
        <v>11</v>
      </c>
      <c r="M6" s="76" t="s">
        <v>138</v>
      </c>
      <c r="N6" s="76" t="s">
        <v>133</v>
      </c>
      <c r="O6" s="76" t="s">
        <v>6</v>
      </c>
      <c r="P6" s="76" t="s">
        <v>139</v>
      </c>
      <c r="Q6" s="76" t="s">
        <v>1</v>
      </c>
      <c r="R6" s="76" t="s">
        <v>2</v>
      </c>
      <c r="S6" s="76" t="s">
        <v>3</v>
      </c>
      <c r="T6" s="76" t="s">
        <v>4</v>
      </c>
      <c r="U6" s="76" t="s">
        <v>5</v>
      </c>
      <c r="V6" s="77" t="s">
        <v>6</v>
      </c>
      <c r="W6" s="76" t="s">
        <v>11</v>
      </c>
      <c r="X6" s="117" t="s">
        <v>138</v>
      </c>
      <c r="Y6" s="76" t="s">
        <v>133</v>
      </c>
      <c r="Z6" s="76" t="s">
        <v>6</v>
      </c>
      <c r="AA6" s="76" t="s">
        <v>139</v>
      </c>
      <c r="AB6" s="76" t="s">
        <v>1</v>
      </c>
      <c r="AC6" s="76" t="s">
        <v>2</v>
      </c>
      <c r="AD6" s="76" t="s">
        <v>3</v>
      </c>
      <c r="AE6" s="76" t="s">
        <v>4</v>
      </c>
      <c r="AF6" s="76" t="s">
        <v>5</v>
      </c>
      <c r="AG6" s="76" t="s">
        <v>6</v>
      </c>
      <c r="AH6" s="76" t="s">
        <v>11</v>
      </c>
      <c r="AI6" s="76" t="s">
        <v>138</v>
      </c>
      <c r="AJ6" s="76" t="s">
        <v>133</v>
      </c>
      <c r="AK6" s="76" t="s">
        <v>6</v>
      </c>
      <c r="AL6" s="76" t="s">
        <v>139</v>
      </c>
      <c r="AM6" s="76" t="s">
        <v>1</v>
      </c>
      <c r="AN6" s="76" t="s">
        <v>2</v>
      </c>
      <c r="AO6" s="76" t="s">
        <v>3</v>
      </c>
      <c r="AP6" s="76" t="s">
        <v>4</v>
      </c>
      <c r="AQ6" s="76" t="s">
        <v>5</v>
      </c>
      <c r="AR6" s="76" t="s">
        <v>6</v>
      </c>
      <c r="AS6" s="76" t="s">
        <v>11</v>
      </c>
      <c r="AT6" s="76" t="s">
        <v>138</v>
      </c>
      <c r="AU6" s="76" t="s">
        <v>133</v>
      </c>
      <c r="AV6" s="76" t="s">
        <v>6</v>
      </c>
      <c r="AW6" s="76" t="s">
        <v>131</v>
      </c>
      <c r="AX6" s="76" t="s">
        <v>1</v>
      </c>
      <c r="AY6" s="76" t="s">
        <v>2</v>
      </c>
      <c r="AZ6" s="76" t="s">
        <v>3</v>
      </c>
      <c r="BA6" s="76" t="s">
        <v>4</v>
      </c>
      <c r="BB6" s="76" t="s">
        <v>5</v>
      </c>
      <c r="BC6" s="76" t="s">
        <v>6</v>
      </c>
      <c r="BD6" s="76" t="s">
        <v>11</v>
      </c>
      <c r="BE6" s="76" t="s">
        <v>138</v>
      </c>
      <c r="BF6" s="76" t="s">
        <v>133</v>
      </c>
      <c r="BG6" s="76" t="s">
        <v>6</v>
      </c>
      <c r="BH6" s="76" t="s">
        <v>131</v>
      </c>
      <c r="BI6" s="76" t="s">
        <v>1</v>
      </c>
      <c r="BJ6" s="76" t="s">
        <v>2</v>
      </c>
      <c r="BK6" s="76" t="s">
        <v>3</v>
      </c>
      <c r="BL6" s="76" t="s">
        <v>4</v>
      </c>
      <c r="BM6" s="76" t="s">
        <v>5</v>
      </c>
      <c r="BN6" s="76" t="s">
        <v>6</v>
      </c>
      <c r="BO6" s="76" t="s">
        <v>11</v>
      </c>
      <c r="BP6" s="76" t="s">
        <v>138</v>
      </c>
      <c r="BQ6" s="76" t="s">
        <v>133</v>
      </c>
      <c r="BR6" s="76" t="s">
        <v>6</v>
      </c>
      <c r="BS6" s="76" t="s">
        <v>131</v>
      </c>
      <c r="BT6" s="76" t="s">
        <v>1</v>
      </c>
      <c r="BU6" s="76" t="s">
        <v>2</v>
      </c>
      <c r="BV6" s="76" t="s">
        <v>3</v>
      </c>
      <c r="BW6" s="76" t="s">
        <v>4</v>
      </c>
      <c r="BX6" s="76" t="s">
        <v>5</v>
      </c>
      <c r="BY6" s="76" t="s">
        <v>6</v>
      </c>
      <c r="BZ6" s="76" t="s">
        <v>11</v>
      </c>
      <c r="CA6" s="76" t="s">
        <v>138</v>
      </c>
      <c r="CB6" s="76" t="s">
        <v>133</v>
      </c>
      <c r="CC6" s="76" t="s">
        <v>6</v>
      </c>
      <c r="CD6" s="76" t="s">
        <v>131</v>
      </c>
      <c r="CE6" s="76" t="s">
        <v>1</v>
      </c>
      <c r="CF6" s="76" t="s">
        <v>2</v>
      </c>
      <c r="CG6" s="76" t="s">
        <v>3</v>
      </c>
      <c r="CH6" s="76" t="s">
        <v>4</v>
      </c>
      <c r="CI6" s="76" t="s">
        <v>5</v>
      </c>
      <c r="CJ6" s="76" t="s">
        <v>6</v>
      </c>
      <c r="CK6" s="76" t="s">
        <v>11</v>
      </c>
      <c r="CL6" s="76" t="s">
        <v>138</v>
      </c>
      <c r="CM6" s="76" t="s">
        <v>133</v>
      </c>
      <c r="CN6" s="76" t="s">
        <v>6</v>
      </c>
      <c r="CO6" s="76" t="s">
        <v>131</v>
      </c>
      <c r="CP6" s="76" t="s">
        <v>1</v>
      </c>
      <c r="CQ6" s="76" t="s">
        <v>2</v>
      </c>
      <c r="CR6" s="76" t="s">
        <v>3</v>
      </c>
      <c r="CS6" s="76" t="s">
        <v>4</v>
      </c>
      <c r="CT6" s="76" t="s">
        <v>5</v>
      </c>
      <c r="CU6" s="76" t="s">
        <v>6</v>
      </c>
      <c r="CV6" s="76" t="s">
        <v>11</v>
      </c>
      <c r="CW6" s="76" t="s">
        <v>138</v>
      </c>
      <c r="CX6" s="76" t="s">
        <v>133</v>
      </c>
      <c r="CY6" s="76" t="s">
        <v>6</v>
      </c>
      <c r="CZ6" s="76" t="s">
        <v>131</v>
      </c>
      <c r="DA6" s="76" t="s">
        <v>1</v>
      </c>
      <c r="DB6" s="76" t="s">
        <v>2</v>
      </c>
      <c r="DC6" s="76" t="s">
        <v>3</v>
      </c>
      <c r="DD6" s="76" t="s">
        <v>4</v>
      </c>
      <c r="DE6" s="76" t="s">
        <v>5</v>
      </c>
      <c r="DF6" s="76" t="s">
        <v>6</v>
      </c>
      <c r="DG6" s="78" t="s">
        <v>11</v>
      </c>
      <c r="DH6" s="117" t="s">
        <v>138</v>
      </c>
      <c r="DI6" s="76" t="s">
        <v>133</v>
      </c>
      <c r="DJ6" s="76" t="s">
        <v>6</v>
      </c>
      <c r="DK6" s="76" t="s">
        <v>131</v>
      </c>
      <c r="DL6" s="76" t="s">
        <v>1</v>
      </c>
      <c r="DM6" s="76" t="s">
        <v>2</v>
      </c>
      <c r="DN6" s="76" t="s">
        <v>3</v>
      </c>
      <c r="DO6" s="76" t="s">
        <v>4</v>
      </c>
      <c r="DP6" s="76" t="s">
        <v>5</v>
      </c>
      <c r="DQ6" s="76" t="s">
        <v>6</v>
      </c>
      <c r="DR6" s="76" t="s">
        <v>11</v>
      </c>
      <c r="DS6" s="76" t="s">
        <v>138</v>
      </c>
      <c r="DT6" s="76" t="s">
        <v>133</v>
      </c>
      <c r="DU6" s="76" t="s">
        <v>6</v>
      </c>
      <c r="DV6" s="76" t="s">
        <v>131</v>
      </c>
      <c r="DW6" s="76" t="s">
        <v>1</v>
      </c>
      <c r="DX6" s="76" t="s">
        <v>2</v>
      </c>
      <c r="DY6" s="76" t="s">
        <v>3</v>
      </c>
      <c r="DZ6" s="76" t="s">
        <v>4</v>
      </c>
      <c r="EA6" s="76" t="s">
        <v>5</v>
      </c>
      <c r="EB6" s="76" t="s">
        <v>6</v>
      </c>
      <c r="EC6" s="76" t="s">
        <v>11</v>
      </c>
      <c r="ED6" s="76" t="s">
        <v>138</v>
      </c>
      <c r="EE6" s="76" t="s">
        <v>133</v>
      </c>
      <c r="EF6" s="76" t="s">
        <v>6</v>
      </c>
      <c r="EG6" s="76" t="s">
        <v>131</v>
      </c>
      <c r="EH6" s="76" t="s">
        <v>1</v>
      </c>
      <c r="EI6" s="76" t="s">
        <v>2</v>
      </c>
      <c r="EJ6" s="76" t="s">
        <v>3</v>
      </c>
      <c r="EK6" s="76" t="s">
        <v>4</v>
      </c>
      <c r="EL6" s="76" t="s">
        <v>5</v>
      </c>
      <c r="EM6" s="76" t="s">
        <v>6</v>
      </c>
      <c r="EN6" s="76" t="s">
        <v>11</v>
      </c>
      <c r="EO6" s="76" t="s">
        <v>138</v>
      </c>
      <c r="EP6" s="76" t="s">
        <v>133</v>
      </c>
      <c r="EQ6" s="76" t="s">
        <v>6</v>
      </c>
      <c r="ER6" s="76" t="s">
        <v>131</v>
      </c>
      <c r="ES6" s="76" t="s">
        <v>1</v>
      </c>
      <c r="ET6" s="76" t="s">
        <v>2</v>
      </c>
      <c r="EU6" s="76" t="s">
        <v>3</v>
      </c>
      <c r="EV6" s="76" t="s">
        <v>4</v>
      </c>
      <c r="EW6" s="76" t="s">
        <v>5</v>
      </c>
      <c r="EX6" s="77" t="s">
        <v>6</v>
      </c>
      <c r="EY6" s="78" t="s">
        <v>11</v>
      </c>
      <c r="EZ6" s="117" t="s">
        <v>138</v>
      </c>
      <c r="FA6" s="76" t="s">
        <v>133</v>
      </c>
      <c r="FB6" s="76" t="s">
        <v>6</v>
      </c>
      <c r="FC6" s="76" t="s">
        <v>131</v>
      </c>
      <c r="FD6" s="76" t="s">
        <v>1</v>
      </c>
      <c r="FE6" s="76" t="s">
        <v>2</v>
      </c>
      <c r="FF6" s="76" t="s">
        <v>3</v>
      </c>
      <c r="FG6" s="76" t="s">
        <v>4</v>
      </c>
      <c r="FH6" s="76" t="s">
        <v>5</v>
      </c>
      <c r="FI6" s="76" t="s">
        <v>6</v>
      </c>
      <c r="FJ6" s="76" t="s">
        <v>11</v>
      </c>
      <c r="FK6" s="117" t="s">
        <v>138</v>
      </c>
      <c r="FL6" s="76" t="s">
        <v>133</v>
      </c>
      <c r="FM6" s="76" t="s">
        <v>6</v>
      </c>
      <c r="FN6" s="76" t="s">
        <v>131</v>
      </c>
      <c r="FO6" s="76" t="s">
        <v>1</v>
      </c>
      <c r="FP6" s="76" t="s">
        <v>2</v>
      </c>
      <c r="FQ6" s="76" t="s">
        <v>3</v>
      </c>
      <c r="FR6" s="76" t="s">
        <v>4</v>
      </c>
      <c r="FS6" s="76" t="s">
        <v>5</v>
      </c>
      <c r="FT6" s="76" t="s">
        <v>6</v>
      </c>
      <c r="FU6" s="76" t="s">
        <v>11</v>
      </c>
      <c r="FV6" s="117" t="s">
        <v>138</v>
      </c>
      <c r="FW6" s="76" t="s">
        <v>133</v>
      </c>
      <c r="FX6" s="76" t="s">
        <v>6</v>
      </c>
      <c r="FY6" s="76" t="s">
        <v>131</v>
      </c>
      <c r="FZ6" s="76" t="s">
        <v>1</v>
      </c>
      <c r="GA6" s="76" t="s">
        <v>2</v>
      </c>
      <c r="GB6" s="76" t="s">
        <v>3</v>
      </c>
      <c r="GC6" s="76" t="s">
        <v>4</v>
      </c>
      <c r="GD6" s="76" t="s">
        <v>5</v>
      </c>
      <c r="GE6" s="76" t="s">
        <v>6</v>
      </c>
      <c r="GF6" s="76" t="s">
        <v>11</v>
      </c>
      <c r="GG6" s="117" t="s">
        <v>138</v>
      </c>
      <c r="GH6" s="76" t="s">
        <v>133</v>
      </c>
      <c r="GI6" s="76" t="s">
        <v>6</v>
      </c>
      <c r="GJ6" s="76" t="s">
        <v>131</v>
      </c>
      <c r="GK6" s="76" t="s">
        <v>1</v>
      </c>
      <c r="GL6" s="76" t="s">
        <v>2</v>
      </c>
      <c r="GM6" s="76" t="s">
        <v>3</v>
      </c>
      <c r="GN6" s="76" t="s">
        <v>4</v>
      </c>
      <c r="GO6" s="76" t="s">
        <v>5</v>
      </c>
      <c r="GP6" s="76" t="s">
        <v>6</v>
      </c>
      <c r="GQ6" s="77" t="s">
        <v>11</v>
      </c>
      <c r="GR6" s="119" t="s">
        <v>138</v>
      </c>
      <c r="GS6" s="76" t="s">
        <v>133</v>
      </c>
      <c r="GT6" s="76" t="s">
        <v>6</v>
      </c>
      <c r="GU6" s="76" t="s">
        <v>131</v>
      </c>
      <c r="GV6" s="76" t="s">
        <v>1</v>
      </c>
      <c r="GW6" s="76" t="s">
        <v>2</v>
      </c>
      <c r="GX6" s="76" t="s">
        <v>3</v>
      </c>
      <c r="GY6" s="76" t="s">
        <v>4</v>
      </c>
      <c r="GZ6" s="76" t="s">
        <v>5</v>
      </c>
      <c r="HA6" s="77" t="s">
        <v>6</v>
      </c>
      <c r="HB6" s="78" t="s">
        <v>11</v>
      </c>
      <c r="HC6" s="117" t="s">
        <v>138</v>
      </c>
      <c r="HD6" s="76" t="s">
        <v>133</v>
      </c>
      <c r="HE6" s="76" t="s">
        <v>6</v>
      </c>
      <c r="HF6" s="76" t="s">
        <v>131</v>
      </c>
      <c r="HG6" s="76" t="s">
        <v>1</v>
      </c>
      <c r="HH6" s="76" t="s">
        <v>2</v>
      </c>
      <c r="HI6" s="76" t="s">
        <v>3</v>
      </c>
      <c r="HJ6" s="76" t="s">
        <v>4</v>
      </c>
      <c r="HK6" s="76" t="s">
        <v>5</v>
      </c>
      <c r="HL6" s="77" t="s">
        <v>6</v>
      </c>
      <c r="HM6" s="120" t="s">
        <v>11</v>
      </c>
    </row>
    <row r="7" spans="1:221" s="73" customFormat="1" ht="18" customHeight="1" thickTop="1">
      <c r="A7" s="122" t="s">
        <v>12</v>
      </c>
      <c r="B7" s="79">
        <f aca="true" t="shared" si="0" ref="B7:L7">SUM(,B31,B58,B63,B73)</f>
        <v>56229</v>
      </c>
      <c r="C7" s="79">
        <f t="shared" si="0"/>
        <v>64257</v>
      </c>
      <c r="D7" s="79">
        <f t="shared" si="0"/>
        <v>120486</v>
      </c>
      <c r="E7" s="79">
        <f t="shared" si="0"/>
        <v>152</v>
      </c>
      <c r="F7" s="80">
        <f t="shared" si="0"/>
        <v>122014</v>
      </c>
      <c r="G7" s="80">
        <f t="shared" si="0"/>
        <v>148282</v>
      </c>
      <c r="H7" s="80">
        <f t="shared" si="0"/>
        <v>125603</v>
      </c>
      <c r="I7" s="80">
        <f t="shared" si="0"/>
        <v>95337</v>
      </c>
      <c r="J7" s="80">
        <f t="shared" si="0"/>
        <v>79559</v>
      </c>
      <c r="K7" s="80">
        <f t="shared" si="0"/>
        <v>570947</v>
      </c>
      <c r="L7" s="80">
        <f t="shared" si="0"/>
        <v>691433</v>
      </c>
      <c r="M7" s="141">
        <f aca="true" t="shared" si="1" ref="M7:BX7">SUM(,M31,M58,M63,M73)</f>
        <v>20857</v>
      </c>
      <c r="N7" s="97">
        <f t="shared" si="1"/>
        <v>21884</v>
      </c>
      <c r="O7" s="97">
        <f t="shared" si="1"/>
        <v>42741</v>
      </c>
      <c r="P7" s="97">
        <f t="shared" si="1"/>
        <v>41</v>
      </c>
      <c r="Q7" s="97">
        <f t="shared" si="1"/>
        <v>41977</v>
      </c>
      <c r="R7" s="97">
        <f t="shared" si="1"/>
        <v>44802</v>
      </c>
      <c r="S7" s="97">
        <f t="shared" si="1"/>
        <v>39945</v>
      </c>
      <c r="T7" s="97">
        <f t="shared" si="1"/>
        <v>35500</v>
      </c>
      <c r="U7" s="97">
        <f t="shared" si="1"/>
        <v>39135</v>
      </c>
      <c r="V7" s="97">
        <f t="shared" si="1"/>
        <v>201400</v>
      </c>
      <c r="W7" s="97">
        <f t="shared" si="1"/>
        <v>244141</v>
      </c>
      <c r="X7" s="97">
        <f t="shared" si="1"/>
        <v>18883</v>
      </c>
      <c r="Y7" s="97">
        <f t="shared" si="1"/>
        <v>18499</v>
      </c>
      <c r="Z7" s="97">
        <f t="shared" si="1"/>
        <v>37382</v>
      </c>
      <c r="AA7" s="97">
        <f t="shared" si="1"/>
        <v>22</v>
      </c>
      <c r="AB7" s="97">
        <f t="shared" si="1"/>
        <v>31162</v>
      </c>
      <c r="AC7" s="97">
        <f t="shared" si="1"/>
        <v>28891</v>
      </c>
      <c r="AD7" s="97">
        <f t="shared" si="1"/>
        <v>21087</v>
      </c>
      <c r="AE7" s="97">
        <f t="shared" si="1"/>
        <v>15423</v>
      </c>
      <c r="AF7" s="97">
        <f t="shared" si="1"/>
        <v>13302</v>
      </c>
      <c r="AG7" s="97">
        <f t="shared" si="1"/>
        <v>109887</v>
      </c>
      <c r="AH7" s="97">
        <f t="shared" si="1"/>
        <v>147269</v>
      </c>
      <c r="AI7" s="97">
        <f t="shared" si="1"/>
        <v>10</v>
      </c>
      <c r="AJ7" s="97">
        <f t="shared" si="1"/>
        <v>64</v>
      </c>
      <c r="AK7" s="97">
        <f t="shared" si="1"/>
        <v>74</v>
      </c>
      <c r="AL7" s="97">
        <f t="shared" si="1"/>
        <v>0</v>
      </c>
      <c r="AM7" s="97">
        <f t="shared" si="1"/>
        <v>187</v>
      </c>
      <c r="AN7" s="97">
        <f t="shared" si="1"/>
        <v>669</v>
      </c>
      <c r="AO7" s="97">
        <f t="shared" si="1"/>
        <v>1574</v>
      </c>
      <c r="AP7" s="97">
        <f t="shared" si="1"/>
        <v>3103</v>
      </c>
      <c r="AQ7" s="97">
        <f t="shared" si="1"/>
        <v>6406</v>
      </c>
      <c r="AR7" s="97">
        <f t="shared" si="1"/>
        <v>11939</v>
      </c>
      <c r="AS7" s="97">
        <f t="shared" si="1"/>
        <v>12013</v>
      </c>
      <c r="AT7" s="97">
        <f t="shared" si="1"/>
        <v>643</v>
      </c>
      <c r="AU7" s="97">
        <f t="shared" si="1"/>
        <v>1360</v>
      </c>
      <c r="AV7" s="97">
        <f t="shared" si="1"/>
        <v>2003</v>
      </c>
      <c r="AW7" s="97">
        <f t="shared" si="1"/>
        <v>1</v>
      </c>
      <c r="AX7" s="97">
        <f t="shared" si="1"/>
        <v>3658</v>
      </c>
      <c r="AY7" s="97">
        <f t="shared" si="1"/>
        <v>5381</v>
      </c>
      <c r="AZ7" s="97">
        <f t="shared" si="1"/>
        <v>5720</v>
      </c>
      <c r="BA7" s="97">
        <f t="shared" si="1"/>
        <v>5692</v>
      </c>
      <c r="BB7" s="97">
        <f t="shared" si="1"/>
        <v>7147</v>
      </c>
      <c r="BC7" s="97">
        <f t="shared" si="1"/>
        <v>27599</v>
      </c>
      <c r="BD7" s="97">
        <f t="shared" si="1"/>
        <v>29602</v>
      </c>
      <c r="BE7" s="97">
        <f t="shared" si="1"/>
        <v>58</v>
      </c>
      <c r="BF7" s="97">
        <f t="shared" si="1"/>
        <v>195</v>
      </c>
      <c r="BG7" s="97">
        <f t="shared" si="1"/>
        <v>253</v>
      </c>
      <c r="BH7" s="97">
        <f t="shared" si="1"/>
        <v>0</v>
      </c>
      <c r="BI7" s="97">
        <f t="shared" si="1"/>
        <v>339</v>
      </c>
      <c r="BJ7" s="97">
        <f t="shared" si="1"/>
        <v>795</v>
      </c>
      <c r="BK7" s="97">
        <f t="shared" si="1"/>
        <v>841</v>
      </c>
      <c r="BL7" s="97">
        <f t="shared" si="1"/>
        <v>788</v>
      </c>
      <c r="BM7" s="97">
        <f t="shared" si="1"/>
        <v>746</v>
      </c>
      <c r="BN7" s="97">
        <f t="shared" si="1"/>
        <v>3509</v>
      </c>
      <c r="BO7" s="97">
        <f t="shared" si="1"/>
        <v>3762</v>
      </c>
      <c r="BP7" s="97">
        <f t="shared" si="1"/>
        <v>1263</v>
      </c>
      <c r="BQ7" s="97">
        <f t="shared" si="1"/>
        <v>1766</v>
      </c>
      <c r="BR7" s="97">
        <f t="shared" si="1"/>
        <v>3029</v>
      </c>
      <c r="BS7" s="97">
        <f t="shared" si="1"/>
        <v>18</v>
      </c>
      <c r="BT7" s="97">
        <f t="shared" si="1"/>
        <v>6631</v>
      </c>
      <c r="BU7" s="97">
        <f t="shared" si="1"/>
        <v>9066</v>
      </c>
      <c r="BV7" s="97">
        <f t="shared" si="1"/>
        <v>10723</v>
      </c>
      <c r="BW7" s="97">
        <f t="shared" si="1"/>
        <v>10494</v>
      </c>
      <c r="BX7" s="97">
        <f t="shared" si="1"/>
        <v>11534</v>
      </c>
      <c r="BY7" s="97">
        <f aca="true" t="shared" si="2" ref="BY7:EJ7">SUM(,BY31,BY58,BY63,BY73)</f>
        <v>48466</v>
      </c>
      <c r="BZ7" s="97">
        <f t="shared" si="2"/>
        <v>51495</v>
      </c>
      <c r="CA7" s="97">
        <f t="shared" si="2"/>
        <v>7447</v>
      </c>
      <c r="CB7" s="97">
        <f t="shared" si="2"/>
        <v>10365</v>
      </c>
      <c r="CC7" s="97">
        <f t="shared" si="2"/>
        <v>17812</v>
      </c>
      <c r="CD7" s="97">
        <f t="shared" si="2"/>
        <v>44</v>
      </c>
      <c r="CE7" s="97">
        <f t="shared" si="2"/>
        <v>22614</v>
      </c>
      <c r="CF7" s="97">
        <f t="shared" si="2"/>
        <v>25198</v>
      </c>
      <c r="CG7" s="97">
        <f t="shared" si="2"/>
        <v>19560</v>
      </c>
      <c r="CH7" s="97">
        <f t="shared" si="2"/>
        <v>11568</v>
      </c>
      <c r="CI7" s="97">
        <f t="shared" si="2"/>
        <v>4601</v>
      </c>
      <c r="CJ7" s="97">
        <f t="shared" si="2"/>
        <v>83585</v>
      </c>
      <c r="CK7" s="97">
        <f t="shared" si="2"/>
        <v>101397</v>
      </c>
      <c r="CL7" s="97">
        <f t="shared" si="2"/>
        <v>6486</v>
      </c>
      <c r="CM7" s="97">
        <f t="shared" si="2"/>
        <v>8560</v>
      </c>
      <c r="CN7" s="97">
        <f t="shared" si="2"/>
        <v>15046</v>
      </c>
      <c r="CO7" s="97">
        <f t="shared" si="2"/>
        <v>38</v>
      </c>
      <c r="CP7" s="97">
        <f t="shared" si="2"/>
        <v>18828</v>
      </c>
      <c r="CQ7" s="97">
        <f t="shared" si="2"/>
        <v>19689</v>
      </c>
      <c r="CR7" s="97">
        <f t="shared" si="2"/>
        <v>14997</v>
      </c>
      <c r="CS7" s="97">
        <f t="shared" si="2"/>
        <v>8755</v>
      </c>
      <c r="CT7" s="97">
        <f t="shared" si="2"/>
        <v>3577</v>
      </c>
      <c r="CU7" s="97">
        <f t="shared" si="2"/>
        <v>65884</v>
      </c>
      <c r="CV7" s="97">
        <f t="shared" si="2"/>
        <v>80930</v>
      </c>
      <c r="CW7" s="97">
        <f t="shared" si="2"/>
        <v>961</v>
      </c>
      <c r="CX7" s="97">
        <f t="shared" si="2"/>
        <v>1805</v>
      </c>
      <c r="CY7" s="97">
        <f t="shared" si="2"/>
        <v>2766</v>
      </c>
      <c r="CZ7" s="97">
        <f t="shared" si="2"/>
        <v>6</v>
      </c>
      <c r="DA7" s="97">
        <f t="shared" si="2"/>
        <v>3786</v>
      </c>
      <c r="DB7" s="97">
        <f t="shared" si="2"/>
        <v>5509</v>
      </c>
      <c r="DC7" s="97">
        <f t="shared" si="2"/>
        <v>4563</v>
      </c>
      <c r="DD7" s="97">
        <f t="shared" si="2"/>
        <v>2813</v>
      </c>
      <c r="DE7" s="97">
        <f t="shared" si="2"/>
        <v>1024</v>
      </c>
      <c r="DF7" s="97">
        <f t="shared" si="2"/>
        <v>17701</v>
      </c>
      <c r="DG7" s="81">
        <f t="shared" si="2"/>
        <v>20467</v>
      </c>
      <c r="DH7" s="79">
        <f t="shared" si="2"/>
        <v>97</v>
      </c>
      <c r="DI7" s="80">
        <f t="shared" si="2"/>
        <v>216</v>
      </c>
      <c r="DJ7" s="80">
        <f t="shared" si="2"/>
        <v>313</v>
      </c>
      <c r="DK7" s="80">
        <f t="shared" si="2"/>
        <v>1</v>
      </c>
      <c r="DL7" s="80">
        <f t="shared" si="2"/>
        <v>1888</v>
      </c>
      <c r="DM7" s="80">
        <f t="shared" si="2"/>
        <v>3743</v>
      </c>
      <c r="DN7" s="80">
        <f t="shared" si="2"/>
        <v>5319</v>
      </c>
      <c r="DO7" s="80">
        <f t="shared" si="2"/>
        <v>4815</v>
      </c>
      <c r="DP7" s="80">
        <f t="shared" si="2"/>
        <v>3105</v>
      </c>
      <c r="DQ7" s="80">
        <f t="shared" si="2"/>
        <v>18871</v>
      </c>
      <c r="DR7" s="97">
        <f t="shared" si="2"/>
        <v>19184</v>
      </c>
      <c r="DS7" s="79">
        <f t="shared" si="2"/>
        <v>93</v>
      </c>
      <c r="DT7" s="142">
        <f t="shared" si="2"/>
        <v>172</v>
      </c>
      <c r="DU7" s="142">
        <f t="shared" si="2"/>
        <v>265</v>
      </c>
      <c r="DV7" s="142">
        <f t="shared" si="2"/>
        <v>1</v>
      </c>
      <c r="DW7" s="142">
        <f t="shared" si="2"/>
        <v>1619</v>
      </c>
      <c r="DX7" s="142">
        <f t="shared" si="2"/>
        <v>3105</v>
      </c>
      <c r="DY7" s="142">
        <f t="shared" si="2"/>
        <v>4371</v>
      </c>
      <c r="DZ7" s="142">
        <f t="shared" si="2"/>
        <v>3901</v>
      </c>
      <c r="EA7" s="142">
        <f t="shared" si="2"/>
        <v>2498</v>
      </c>
      <c r="EB7" s="142">
        <f t="shared" si="2"/>
        <v>15495</v>
      </c>
      <c r="EC7" s="80">
        <f t="shared" si="2"/>
        <v>15760</v>
      </c>
      <c r="ED7" s="80">
        <f t="shared" si="2"/>
        <v>4</v>
      </c>
      <c r="EE7" s="142">
        <f t="shared" si="2"/>
        <v>44</v>
      </c>
      <c r="EF7" s="142">
        <f t="shared" si="2"/>
        <v>48</v>
      </c>
      <c r="EG7" s="142">
        <f t="shared" si="2"/>
        <v>0</v>
      </c>
      <c r="EH7" s="142">
        <f t="shared" si="2"/>
        <v>265</v>
      </c>
      <c r="EI7" s="142">
        <f t="shared" si="2"/>
        <v>624</v>
      </c>
      <c r="EJ7" s="142">
        <f t="shared" si="2"/>
        <v>916</v>
      </c>
      <c r="EK7" s="142">
        <f aca="true" t="shared" si="3" ref="EK7:GV7">SUM(,EK31,EK58,EK63,EK73)</f>
        <v>872</v>
      </c>
      <c r="EL7" s="142">
        <f t="shared" si="3"/>
        <v>539</v>
      </c>
      <c r="EM7" s="142">
        <f t="shared" si="3"/>
        <v>3216</v>
      </c>
      <c r="EN7" s="80">
        <f t="shared" si="3"/>
        <v>3264</v>
      </c>
      <c r="EO7" s="80">
        <f t="shared" si="3"/>
        <v>0</v>
      </c>
      <c r="EP7" s="142">
        <f t="shared" si="3"/>
        <v>0</v>
      </c>
      <c r="EQ7" s="142">
        <f t="shared" si="3"/>
        <v>0</v>
      </c>
      <c r="ER7" s="142">
        <f t="shared" si="3"/>
        <v>0</v>
      </c>
      <c r="ES7" s="142">
        <f t="shared" si="3"/>
        <v>4</v>
      </c>
      <c r="ET7" s="142">
        <f t="shared" si="3"/>
        <v>14</v>
      </c>
      <c r="EU7" s="142">
        <f t="shared" si="3"/>
        <v>32</v>
      </c>
      <c r="EV7" s="142">
        <f t="shared" si="3"/>
        <v>42</v>
      </c>
      <c r="EW7" s="142">
        <f t="shared" si="3"/>
        <v>68</v>
      </c>
      <c r="EX7" s="143">
        <f t="shared" si="3"/>
        <v>160</v>
      </c>
      <c r="EY7" s="126">
        <f t="shared" si="3"/>
        <v>160</v>
      </c>
      <c r="EZ7" s="79">
        <f t="shared" si="3"/>
        <v>1939</v>
      </c>
      <c r="FA7" s="80">
        <f t="shared" si="3"/>
        <v>4018</v>
      </c>
      <c r="FB7" s="80">
        <f t="shared" si="3"/>
        <v>5957</v>
      </c>
      <c r="FC7" s="80">
        <f t="shared" si="3"/>
        <v>5</v>
      </c>
      <c r="FD7" s="80">
        <f t="shared" si="3"/>
        <v>7897</v>
      </c>
      <c r="FE7" s="80">
        <f t="shared" si="3"/>
        <v>26317</v>
      </c>
      <c r="FF7" s="80">
        <f t="shared" si="3"/>
        <v>24366</v>
      </c>
      <c r="FG7" s="80">
        <f t="shared" si="3"/>
        <v>19022</v>
      </c>
      <c r="FH7" s="80">
        <f t="shared" si="3"/>
        <v>15770</v>
      </c>
      <c r="FI7" s="80">
        <f t="shared" si="3"/>
        <v>93377</v>
      </c>
      <c r="FJ7" s="80">
        <f t="shared" si="3"/>
        <v>99334</v>
      </c>
      <c r="FK7" s="80">
        <f t="shared" si="3"/>
        <v>1422</v>
      </c>
      <c r="FL7" s="142">
        <f t="shared" si="3"/>
        <v>3384</v>
      </c>
      <c r="FM7" s="142">
        <f t="shared" si="3"/>
        <v>4806</v>
      </c>
      <c r="FN7" s="142">
        <f t="shared" si="3"/>
        <v>-5</v>
      </c>
      <c r="FO7" s="142">
        <f t="shared" si="3"/>
        <v>7035</v>
      </c>
      <c r="FP7" s="142">
        <f t="shared" si="3"/>
        <v>25071</v>
      </c>
      <c r="FQ7" s="142">
        <f t="shared" si="3"/>
        <v>23193</v>
      </c>
      <c r="FR7" s="142">
        <f t="shared" si="3"/>
        <v>18302</v>
      </c>
      <c r="FS7" s="142">
        <f t="shared" si="3"/>
        <v>15482</v>
      </c>
      <c r="FT7" s="142">
        <f t="shared" si="3"/>
        <v>89078</v>
      </c>
      <c r="FU7" s="80">
        <f t="shared" si="3"/>
        <v>93884</v>
      </c>
      <c r="FV7" s="80">
        <f t="shared" si="3"/>
        <v>211</v>
      </c>
      <c r="FW7" s="80">
        <f t="shared" si="3"/>
        <v>315</v>
      </c>
      <c r="FX7" s="142">
        <f t="shared" si="3"/>
        <v>526</v>
      </c>
      <c r="FY7" s="142">
        <f t="shared" si="3"/>
        <v>5</v>
      </c>
      <c r="FZ7" s="142">
        <f t="shared" si="3"/>
        <v>430</v>
      </c>
      <c r="GA7" s="142">
        <f t="shared" si="3"/>
        <v>705</v>
      </c>
      <c r="GB7" s="142">
        <f t="shared" si="3"/>
        <v>678</v>
      </c>
      <c r="GC7" s="142">
        <f t="shared" si="3"/>
        <v>478</v>
      </c>
      <c r="GD7" s="142">
        <f t="shared" si="3"/>
        <v>211</v>
      </c>
      <c r="GE7" s="142">
        <f t="shared" si="3"/>
        <v>2507</v>
      </c>
      <c r="GF7" s="80">
        <f t="shared" si="3"/>
        <v>3033</v>
      </c>
      <c r="GG7" s="80">
        <f t="shared" si="3"/>
        <v>306</v>
      </c>
      <c r="GH7" s="142">
        <f t="shared" si="3"/>
        <v>319</v>
      </c>
      <c r="GI7" s="142">
        <f t="shared" si="3"/>
        <v>625</v>
      </c>
      <c r="GJ7" s="142">
        <f t="shared" si="3"/>
        <v>5</v>
      </c>
      <c r="GK7" s="142">
        <f t="shared" si="3"/>
        <v>432</v>
      </c>
      <c r="GL7" s="142">
        <f t="shared" si="3"/>
        <v>541</v>
      </c>
      <c r="GM7" s="142">
        <f t="shared" si="3"/>
        <v>495</v>
      </c>
      <c r="GN7" s="142">
        <f t="shared" si="3"/>
        <v>242</v>
      </c>
      <c r="GO7" s="142">
        <f t="shared" si="3"/>
        <v>77</v>
      </c>
      <c r="GP7" s="142">
        <f t="shared" si="3"/>
        <v>1792</v>
      </c>
      <c r="GQ7" s="125">
        <f t="shared" si="3"/>
        <v>2417</v>
      </c>
      <c r="GR7" s="94">
        <f t="shared" si="3"/>
        <v>1044</v>
      </c>
      <c r="GS7" s="142">
        <f t="shared" si="3"/>
        <v>1110</v>
      </c>
      <c r="GT7" s="142">
        <f t="shared" si="3"/>
        <v>2154</v>
      </c>
      <c r="GU7" s="142">
        <f t="shared" si="3"/>
        <v>1</v>
      </c>
      <c r="GV7" s="142">
        <f t="shared" si="3"/>
        <v>3069</v>
      </c>
      <c r="GW7" s="142">
        <f aca="true" t="shared" si="4" ref="GW7:HM7">SUM(,GW31,GW58,GW63,GW73)</f>
        <v>3052</v>
      </c>
      <c r="GX7" s="142">
        <f t="shared" si="4"/>
        <v>3601</v>
      </c>
      <c r="GY7" s="142">
        <f t="shared" si="4"/>
        <v>3443</v>
      </c>
      <c r="GZ7" s="142">
        <f t="shared" si="4"/>
        <v>2259</v>
      </c>
      <c r="HA7" s="143">
        <f t="shared" si="4"/>
        <v>15425</v>
      </c>
      <c r="HB7" s="126">
        <f t="shared" si="4"/>
        <v>17579</v>
      </c>
      <c r="HC7" s="79">
        <f t="shared" si="4"/>
        <v>24845</v>
      </c>
      <c r="HD7" s="80">
        <f t="shared" si="4"/>
        <v>26664</v>
      </c>
      <c r="HE7" s="80">
        <f t="shared" si="4"/>
        <v>51509</v>
      </c>
      <c r="HF7" s="80">
        <f t="shared" si="4"/>
        <v>60</v>
      </c>
      <c r="HG7" s="80">
        <f t="shared" si="4"/>
        <v>44569</v>
      </c>
      <c r="HH7" s="80">
        <f t="shared" si="4"/>
        <v>45170</v>
      </c>
      <c r="HI7" s="80">
        <f t="shared" si="4"/>
        <v>32812</v>
      </c>
      <c r="HJ7" s="80">
        <f t="shared" si="4"/>
        <v>20989</v>
      </c>
      <c r="HK7" s="80">
        <f t="shared" si="4"/>
        <v>14689</v>
      </c>
      <c r="HL7" s="125">
        <f t="shared" si="4"/>
        <v>158289</v>
      </c>
      <c r="HM7" s="127">
        <f t="shared" si="4"/>
        <v>209798</v>
      </c>
    </row>
    <row r="8" spans="1:221" s="73" customFormat="1" ht="18" customHeight="1">
      <c r="A8" s="94" t="s">
        <v>13</v>
      </c>
      <c r="B8" s="82">
        <v>247</v>
      </c>
      <c r="C8" s="82">
        <v>159</v>
      </c>
      <c r="D8" s="82">
        <v>406</v>
      </c>
      <c r="E8" s="83">
        <v>-1</v>
      </c>
      <c r="F8" s="83">
        <v>699</v>
      </c>
      <c r="G8" s="83">
        <v>798</v>
      </c>
      <c r="H8" s="83">
        <v>668</v>
      </c>
      <c r="I8" s="83">
        <v>461</v>
      </c>
      <c r="J8" s="83">
        <v>407</v>
      </c>
      <c r="K8" s="84">
        <v>3032</v>
      </c>
      <c r="L8" s="85">
        <v>3438</v>
      </c>
      <c r="M8" s="98">
        <v>99</v>
      </c>
      <c r="N8" s="83">
        <v>57</v>
      </c>
      <c r="O8" s="83">
        <v>156</v>
      </c>
      <c r="P8" s="83">
        <v>0</v>
      </c>
      <c r="Q8" s="83">
        <v>243</v>
      </c>
      <c r="R8" s="83">
        <v>250</v>
      </c>
      <c r="S8" s="83">
        <v>216</v>
      </c>
      <c r="T8" s="83">
        <v>167</v>
      </c>
      <c r="U8" s="83">
        <v>222</v>
      </c>
      <c r="V8" s="83">
        <v>1098</v>
      </c>
      <c r="W8" s="83">
        <v>1254</v>
      </c>
      <c r="X8" s="83">
        <v>91</v>
      </c>
      <c r="Y8" s="83">
        <v>51</v>
      </c>
      <c r="Z8" s="83">
        <v>142</v>
      </c>
      <c r="AA8" s="83">
        <v>0</v>
      </c>
      <c r="AB8" s="83">
        <v>171</v>
      </c>
      <c r="AC8" s="83">
        <v>136</v>
      </c>
      <c r="AD8" s="83">
        <v>108</v>
      </c>
      <c r="AE8" s="83">
        <v>63</v>
      </c>
      <c r="AF8" s="83">
        <v>79</v>
      </c>
      <c r="AG8" s="83">
        <v>557</v>
      </c>
      <c r="AH8" s="83">
        <v>699</v>
      </c>
      <c r="AI8" s="83">
        <v>0</v>
      </c>
      <c r="AJ8" s="83">
        <v>0</v>
      </c>
      <c r="AK8" s="83">
        <v>0</v>
      </c>
      <c r="AL8" s="83">
        <v>0</v>
      </c>
      <c r="AM8" s="83">
        <v>1</v>
      </c>
      <c r="AN8" s="83">
        <v>6</v>
      </c>
      <c r="AO8" s="83">
        <v>10</v>
      </c>
      <c r="AP8" s="83">
        <v>8</v>
      </c>
      <c r="AQ8" s="83">
        <v>29</v>
      </c>
      <c r="AR8" s="83">
        <v>54</v>
      </c>
      <c r="AS8" s="83">
        <v>54</v>
      </c>
      <c r="AT8" s="83">
        <v>1</v>
      </c>
      <c r="AU8" s="83">
        <v>3</v>
      </c>
      <c r="AV8" s="83">
        <v>4</v>
      </c>
      <c r="AW8" s="83">
        <v>0</v>
      </c>
      <c r="AX8" s="83">
        <v>32</v>
      </c>
      <c r="AY8" s="83">
        <v>41</v>
      </c>
      <c r="AZ8" s="83">
        <v>27</v>
      </c>
      <c r="BA8" s="83">
        <v>27</v>
      </c>
      <c r="BB8" s="83">
        <v>41</v>
      </c>
      <c r="BC8" s="83">
        <v>168</v>
      </c>
      <c r="BD8" s="83">
        <v>172</v>
      </c>
      <c r="BE8" s="83">
        <v>3</v>
      </c>
      <c r="BF8" s="83">
        <v>3</v>
      </c>
      <c r="BG8" s="83">
        <v>6</v>
      </c>
      <c r="BH8" s="83">
        <v>0</v>
      </c>
      <c r="BI8" s="83">
        <v>14</v>
      </c>
      <c r="BJ8" s="83">
        <v>19</v>
      </c>
      <c r="BK8" s="83">
        <v>17</v>
      </c>
      <c r="BL8" s="83">
        <v>15</v>
      </c>
      <c r="BM8" s="83">
        <v>13</v>
      </c>
      <c r="BN8" s="83">
        <v>78</v>
      </c>
      <c r="BO8" s="83">
        <v>84</v>
      </c>
      <c r="BP8" s="83">
        <v>4</v>
      </c>
      <c r="BQ8" s="83">
        <v>0</v>
      </c>
      <c r="BR8" s="83">
        <v>4</v>
      </c>
      <c r="BS8" s="83">
        <v>0</v>
      </c>
      <c r="BT8" s="83">
        <v>25</v>
      </c>
      <c r="BU8" s="83">
        <v>48</v>
      </c>
      <c r="BV8" s="83">
        <v>54</v>
      </c>
      <c r="BW8" s="83">
        <v>54</v>
      </c>
      <c r="BX8" s="83">
        <v>60</v>
      </c>
      <c r="BY8" s="83">
        <v>241</v>
      </c>
      <c r="BZ8" s="83">
        <v>245</v>
      </c>
      <c r="CA8" s="83">
        <v>19</v>
      </c>
      <c r="CB8" s="83">
        <v>24</v>
      </c>
      <c r="CC8" s="83">
        <v>43</v>
      </c>
      <c r="CD8" s="83">
        <v>0</v>
      </c>
      <c r="CE8" s="83">
        <v>132</v>
      </c>
      <c r="CF8" s="83">
        <v>138</v>
      </c>
      <c r="CG8" s="83">
        <v>92</v>
      </c>
      <c r="CH8" s="83">
        <v>62</v>
      </c>
      <c r="CI8" s="83">
        <v>21</v>
      </c>
      <c r="CJ8" s="83">
        <v>445</v>
      </c>
      <c r="CK8" s="83">
        <v>488</v>
      </c>
      <c r="CL8" s="83">
        <v>19</v>
      </c>
      <c r="CM8" s="83">
        <v>23</v>
      </c>
      <c r="CN8" s="83">
        <v>42</v>
      </c>
      <c r="CO8" s="83">
        <v>0</v>
      </c>
      <c r="CP8" s="83">
        <v>129</v>
      </c>
      <c r="CQ8" s="83">
        <v>134</v>
      </c>
      <c r="CR8" s="83">
        <v>87</v>
      </c>
      <c r="CS8" s="83">
        <v>59</v>
      </c>
      <c r="CT8" s="83">
        <v>21</v>
      </c>
      <c r="CU8" s="83">
        <v>430</v>
      </c>
      <c r="CV8" s="83">
        <v>472</v>
      </c>
      <c r="CW8" s="83">
        <v>0</v>
      </c>
      <c r="CX8" s="83">
        <v>1</v>
      </c>
      <c r="CY8" s="83">
        <v>1</v>
      </c>
      <c r="CZ8" s="83">
        <v>0</v>
      </c>
      <c r="DA8" s="83">
        <v>3</v>
      </c>
      <c r="DB8" s="83">
        <v>4</v>
      </c>
      <c r="DC8" s="83">
        <v>5</v>
      </c>
      <c r="DD8" s="83">
        <v>3</v>
      </c>
      <c r="DE8" s="83">
        <v>0</v>
      </c>
      <c r="DF8" s="83">
        <v>15</v>
      </c>
      <c r="DG8" s="85">
        <v>16</v>
      </c>
      <c r="DH8" s="82">
        <v>1</v>
      </c>
      <c r="DI8" s="83">
        <v>0</v>
      </c>
      <c r="DJ8" s="83">
        <v>1</v>
      </c>
      <c r="DK8" s="83">
        <v>0</v>
      </c>
      <c r="DL8" s="83">
        <v>16</v>
      </c>
      <c r="DM8" s="83">
        <v>34</v>
      </c>
      <c r="DN8" s="83">
        <v>49</v>
      </c>
      <c r="DO8" s="83">
        <v>38</v>
      </c>
      <c r="DP8" s="83">
        <v>13</v>
      </c>
      <c r="DQ8" s="82">
        <v>150</v>
      </c>
      <c r="DR8" s="82">
        <v>151</v>
      </c>
      <c r="DS8" s="82">
        <v>1</v>
      </c>
      <c r="DT8" s="83">
        <v>0</v>
      </c>
      <c r="DU8" s="83">
        <v>1</v>
      </c>
      <c r="DV8" s="83">
        <v>0</v>
      </c>
      <c r="DW8" s="83">
        <v>15</v>
      </c>
      <c r="DX8" s="83">
        <v>32</v>
      </c>
      <c r="DY8" s="83">
        <v>49</v>
      </c>
      <c r="DZ8" s="83">
        <v>34</v>
      </c>
      <c r="EA8" s="83">
        <v>13</v>
      </c>
      <c r="EB8" s="83">
        <v>143</v>
      </c>
      <c r="EC8" s="83">
        <v>144</v>
      </c>
      <c r="ED8" s="83">
        <v>0</v>
      </c>
      <c r="EE8" s="83">
        <v>0</v>
      </c>
      <c r="EF8" s="83">
        <v>0</v>
      </c>
      <c r="EG8" s="83">
        <v>0</v>
      </c>
      <c r="EH8" s="83">
        <v>1</v>
      </c>
      <c r="EI8" s="83">
        <v>2</v>
      </c>
      <c r="EJ8" s="83">
        <v>0</v>
      </c>
      <c r="EK8" s="83">
        <v>4</v>
      </c>
      <c r="EL8" s="83">
        <v>0</v>
      </c>
      <c r="EM8" s="83">
        <v>7</v>
      </c>
      <c r="EN8" s="83">
        <v>7</v>
      </c>
      <c r="EO8" s="83">
        <v>0</v>
      </c>
      <c r="EP8" s="83">
        <v>0</v>
      </c>
      <c r="EQ8" s="83">
        <v>0</v>
      </c>
      <c r="ER8" s="83">
        <v>0</v>
      </c>
      <c r="ES8" s="83">
        <v>0</v>
      </c>
      <c r="ET8" s="83">
        <v>0</v>
      </c>
      <c r="EU8" s="83">
        <v>0</v>
      </c>
      <c r="EV8" s="83">
        <v>0</v>
      </c>
      <c r="EW8" s="83">
        <v>0</v>
      </c>
      <c r="EX8" s="84">
        <v>0</v>
      </c>
      <c r="EY8" s="85">
        <v>0</v>
      </c>
      <c r="EZ8" s="82">
        <v>15</v>
      </c>
      <c r="FA8" s="83">
        <v>6</v>
      </c>
      <c r="FB8" s="83">
        <v>21</v>
      </c>
      <c r="FC8" s="83">
        <v>0</v>
      </c>
      <c r="FD8" s="83">
        <v>54</v>
      </c>
      <c r="FE8" s="83">
        <v>141</v>
      </c>
      <c r="FF8" s="83">
        <v>140</v>
      </c>
      <c r="FG8" s="83">
        <v>82</v>
      </c>
      <c r="FH8" s="83">
        <v>68</v>
      </c>
      <c r="FI8" s="83">
        <v>485</v>
      </c>
      <c r="FJ8" s="83">
        <v>506</v>
      </c>
      <c r="FK8" s="83">
        <v>11</v>
      </c>
      <c r="FL8" s="83">
        <v>6</v>
      </c>
      <c r="FM8" s="83">
        <v>17</v>
      </c>
      <c r="FN8" s="83">
        <v>0</v>
      </c>
      <c r="FO8" s="83">
        <v>51</v>
      </c>
      <c r="FP8" s="83">
        <v>137</v>
      </c>
      <c r="FQ8" s="83">
        <v>135</v>
      </c>
      <c r="FR8" s="83">
        <v>79</v>
      </c>
      <c r="FS8" s="83">
        <v>68</v>
      </c>
      <c r="FT8" s="83">
        <v>470</v>
      </c>
      <c r="FU8" s="83">
        <v>487</v>
      </c>
      <c r="FV8" s="83">
        <v>0</v>
      </c>
      <c r="FW8" s="83">
        <v>0</v>
      </c>
      <c r="FX8" s="83">
        <v>0</v>
      </c>
      <c r="FY8" s="83">
        <v>0</v>
      </c>
      <c r="FZ8" s="83">
        <v>3</v>
      </c>
      <c r="GA8" s="83">
        <v>1</v>
      </c>
      <c r="GB8" s="83">
        <v>0</v>
      </c>
      <c r="GC8" s="83">
        <v>0</v>
      </c>
      <c r="GD8" s="83">
        <v>0</v>
      </c>
      <c r="GE8" s="83">
        <v>4</v>
      </c>
      <c r="GF8" s="83">
        <v>4</v>
      </c>
      <c r="GG8" s="83">
        <v>4</v>
      </c>
      <c r="GH8" s="83">
        <v>0</v>
      </c>
      <c r="GI8" s="83">
        <v>4</v>
      </c>
      <c r="GJ8" s="83">
        <v>0</v>
      </c>
      <c r="GK8" s="83">
        <v>0</v>
      </c>
      <c r="GL8" s="83">
        <v>3</v>
      </c>
      <c r="GM8" s="83">
        <v>5</v>
      </c>
      <c r="GN8" s="83">
        <v>3</v>
      </c>
      <c r="GO8" s="83">
        <v>0</v>
      </c>
      <c r="GP8" s="83">
        <v>11</v>
      </c>
      <c r="GQ8" s="84">
        <v>15</v>
      </c>
      <c r="GR8" s="98">
        <v>3</v>
      </c>
      <c r="GS8" s="83">
        <v>0</v>
      </c>
      <c r="GT8" s="83">
        <v>3</v>
      </c>
      <c r="GU8" s="83">
        <v>0</v>
      </c>
      <c r="GV8" s="83">
        <v>18</v>
      </c>
      <c r="GW8" s="83">
        <v>15</v>
      </c>
      <c r="GX8" s="83">
        <v>20</v>
      </c>
      <c r="GY8" s="83">
        <v>20</v>
      </c>
      <c r="GZ8" s="83">
        <v>15</v>
      </c>
      <c r="HA8" s="84">
        <v>88</v>
      </c>
      <c r="HB8" s="85">
        <v>91</v>
      </c>
      <c r="HC8" s="82">
        <v>110</v>
      </c>
      <c r="HD8" s="83">
        <v>72</v>
      </c>
      <c r="HE8" s="83">
        <v>182</v>
      </c>
      <c r="HF8" s="83">
        <v>-1</v>
      </c>
      <c r="HG8" s="83">
        <v>236</v>
      </c>
      <c r="HH8" s="83">
        <v>220</v>
      </c>
      <c r="HI8" s="83">
        <v>151</v>
      </c>
      <c r="HJ8" s="83">
        <v>92</v>
      </c>
      <c r="HK8" s="83">
        <v>68</v>
      </c>
      <c r="HL8" s="84">
        <v>766</v>
      </c>
      <c r="HM8" s="129">
        <v>948</v>
      </c>
    </row>
    <row r="9" spans="1:221" s="73" customFormat="1" ht="18" customHeight="1">
      <c r="A9" s="98" t="s">
        <v>14</v>
      </c>
      <c r="B9" s="82">
        <v>422</v>
      </c>
      <c r="C9" s="82">
        <v>316</v>
      </c>
      <c r="D9" s="82">
        <v>738</v>
      </c>
      <c r="E9" s="83">
        <v>-1</v>
      </c>
      <c r="F9" s="83">
        <v>1103</v>
      </c>
      <c r="G9" s="83">
        <v>1092</v>
      </c>
      <c r="H9" s="83">
        <v>1129</v>
      </c>
      <c r="I9" s="83">
        <v>800</v>
      </c>
      <c r="J9" s="83">
        <v>680</v>
      </c>
      <c r="K9" s="84">
        <v>4803</v>
      </c>
      <c r="L9" s="85">
        <v>5541</v>
      </c>
      <c r="M9" s="98">
        <v>160</v>
      </c>
      <c r="N9" s="83">
        <v>114</v>
      </c>
      <c r="O9" s="83">
        <v>274</v>
      </c>
      <c r="P9" s="83">
        <v>0</v>
      </c>
      <c r="Q9" s="83">
        <v>420</v>
      </c>
      <c r="R9" s="83">
        <v>322</v>
      </c>
      <c r="S9" s="83">
        <v>367</v>
      </c>
      <c r="T9" s="83">
        <v>320</v>
      </c>
      <c r="U9" s="83">
        <v>361</v>
      </c>
      <c r="V9" s="83">
        <v>1790</v>
      </c>
      <c r="W9" s="83">
        <v>2064</v>
      </c>
      <c r="X9" s="83">
        <v>134</v>
      </c>
      <c r="Y9" s="83">
        <v>87</v>
      </c>
      <c r="Z9" s="83">
        <v>221</v>
      </c>
      <c r="AA9" s="83">
        <v>0</v>
      </c>
      <c r="AB9" s="83">
        <v>289</v>
      </c>
      <c r="AC9" s="83">
        <v>185</v>
      </c>
      <c r="AD9" s="83">
        <v>186</v>
      </c>
      <c r="AE9" s="83">
        <v>127</v>
      </c>
      <c r="AF9" s="83">
        <v>121</v>
      </c>
      <c r="AG9" s="83">
        <v>908</v>
      </c>
      <c r="AH9" s="83">
        <v>1129</v>
      </c>
      <c r="AI9" s="83">
        <v>0</v>
      </c>
      <c r="AJ9" s="83">
        <v>1</v>
      </c>
      <c r="AK9" s="83">
        <v>1</v>
      </c>
      <c r="AL9" s="83">
        <v>0</v>
      </c>
      <c r="AM9" s="83">
        <v>5</v>
      </c>
      <c r="AN9" s="83">
        <v>9</v>
      </c>
      <c r="AO9" s="83">
        <v>19</v>
      </c>
      <c r="AP9" s="83">
        <v>36</v>
      </c>
      <c r="AQ9" s="83">
        <v>66</v>
      </c>
      <c r="AR9" s="83">
        <v>135</v>
      </c>
      <c r="AS9" s="83">
        <v>136</v>
      </c>
      <c r="AT9" s="83">
        <v>7</v>
      </c>
      <c r="AU9" s="83">
        <v>16</v>
      </c>
      <c r="AV9" s="83">
        <v>23</v>
      </c>
      <c r="AW9" s="83">
        <v>0</v>
      </c>
      <c r="AX9" s="83">
        <v>39</v>
      </c>
      <c r="AY9" s="83">
        <v>44</v>
      </c>
      <c r="AZ9" s="83">
        <v>70</v>
      </c>
      <c r="BA9" s="83">
        <v>67</v>
      </c>
      <c r="BB9" s="83">
        <v>90</v>
      </c>
      <c r="BC9" s="83">
        <v>310</v>
      </c>
      <c r="BD9" s="83">
        <v>333</v>
      </c>
      <c r="BE9" s="83">
        <v>0</v>
      </c>
      <c r="BF9" s="83">
        <v>1</v>
      </c>
      <c r="BG9" s="83">
        <v>1</v>
      </c>
      <c r="BH9" s="83">
        <v>0</v>
      </c>
      <c r="BI9" s="83">
        <v>1</v>
      </c>
      <c r="BJ9" s="83">
        <v>0</v>
      </c>
      <c r="BK9" s="83">
        <v>4</v>
      </c>
      <c r="BL9" s="83">
        <v>1</v>
      </c>
      <c r="BM9" s="83">
        <v>0</v>
      </c>
      <c r="BN9" s="83">
        <v>6</v>
      </c>
      <c r="BO9" s="83">
        <v>7</v>
      </c>
      <c r="BP9" s="83">
        <v>19</v>
      </c>
      <c r="BQ9" s="83">
        <v>9</v>
      </c>
      <c r="BR9" s="83">
        <v>28</v>
      </c>
      <c r="BS9" s="83">
        <v>0</v>
      </c>
      <c r="BT9" s="83">
        <v>86</v>
      </c>
      <c r="BU9" s="83">
        <v>84</v>
      </c>
      <c r="BV9" s="83">
        <v>88</v>
      </c>
      <c r="BW9" s="83">
        <v>89</v>
      </c>
      <c r="BX9" s="83">
        <v>84</v>
      </c>
      <c r="BY9" s="83">
        <v>431</v>
      </c>
      <c r="BZ9" s="83">
        <v>459</v>
      </c>
      <c r="CA9" s="83">
        <v>59</v>
      </c>
      <c r="CB9" s="83">
        <v>52</v>
      </c>
      <c r="CC9" s="83">
        <v>111</v>
      </c>
      <c r="CD9" s="83">
        <v>0</v>
      </c>
      <c r="CE9" s="83">
        <v>166</v>
      </c>
      <c r="CF9" s="83">
        <v>198</v>
      </c>
      <c r="CG9" s="83">
        <v>162</v>
      </c>
      <c r="CH9" s="83">
        <v>71</v>
      </c>
      <c r="CI9" s="83">
        <v>19</v>
      </c>
      <c r="CJ9" s="83">
        <v>616</v>
      </c>
      <c r="CK9" s="83">
        <v>727</v>
      </c>
      <c r="CL9" s="83">
        <v>46</v>
      </c>
      <c r="CM9" s="83">
        <v>38</v>
      </c>
      <c r="CN9" s="83">
        <v>84</v>
      </c>
      <c r="CO9" s="83">
        <v>0</v>
      </c>
      <c r="CP9" s="83">
        <v>144</v>
      </c>
      <c r="CQ9" s="83">
        <v>173</v>
      </c>
      <c r="CR9" s="83">
        <v>145</v>
      </c>
      <c r="CS9" s="83">
        <v>61</v>
      </c>
      <c r="CT9" s="83">
        <v>15</v>
      </c>
      <c r="CU9" s="83">
        <v>538</v>
      </c>
      <c r="CV9" s="83">
        <v>622</v>
      </c>
      <c r="CW9" s="83">
        <v>13</v>
      </c>
      <c r="CX9" s="83">
        <v>14</v>
      </c>
      <c r="CY9" s="83">
        <v>27</v>
      </c>
      <c r="CZ9" s="83">
        <v>0</v>
      </c>
      <c r="DA9" s="83">
        <v>22</v>
      </c>
      <c r="DB9" s="83">
        <v>25</v>
      </c>
      <c r="DC9" s="83">
        <v>17</v>
      </c>
      <c r="DD9" s="83">
        <v>10</v>
      </c>
      <c r="DE9" s="83">
        <v>4</v>
      </c>
      <c r="DF9" s="83">
        <v>78</v>
      </c>
      <c r="DG9" s="85">
        <v>105</v>
      </c>
      <c r="DH9" s="82">
        <v>2</v>
      </c>
      <c r="DI9" s="83">
        <v>1</v>
      </c>
      <c r="DJ9" s="83">
        <v>3</v>
      </c>
      <c r="DK9" s="83">
        <v>0</v>
      </c>
      <c r="DL9" s="83">
        <v>17</v>
      </c>
      <c r="DM9" s="83">
        <v>40</v>
      </c>
      <c r="DN9" s="83">
        <v>47</v>
      </c>
      <c r="DO9" s="83">
        <v>41</v>
      </c>
      <c r="DP9" s="83">
        <v>18</v>
      </c>
      <c r="DQ9" s="82">
        <v>163</v>
      </c>
      <c r="DR9" s="82">
        <v>166</v>
      </c>
      <c r="DS9" s="82">
        <v>2</v>
      </c>
      <c r="DT9" s="83">
        <v>1</v>
      </c>
      <c r="DU9" s="83">
        <v>3</v>
      </c>
      <c r="DV9" s="83">
        <v>0</v>
      </c>
      <c r="DW9" s="83">
        <v>10</v>
      </c>
      <c r="DX9" s="83">
        <v>30</v>
      </c>
      <c r="DY9" s="83">
        <v>32</v>
      </c>
      <c r="DZ9" s="83">
        <v>27</v>
      </c>
      <c r="EA9" s="83">
        <v>10</v>
      </c>
      <c r="EB9" s="83">
        <v>109</v>
      </c>
      <c r="EC9" s="83">
        <v>112</v>
      </c>
      <c r="ED9" s="83">
        <v>0</v>
      </c>
      <c r="EE9" s="83">
        <v>0</v>
      </c>
      <c r="EF9" s="83">
        <v>0</v>
      </c>
      <c r="EG9" s="83">
        <v>0</v>
      </c>
      <c r="EH9" s="83">
        <v>7</v>
      </c>
      <c r="EI9" s="83">
        <v>10</v>
      </c>
      <c r="EJ9" s="83">
        <v>15</v>
      </c>
      <c r="EK9" s="83">
        <v>14</v>
      </c>
      <c r="EL9" s="83">
        <v>8</v>
      </c>
      <c r="EM9" s="83">
        <v>54</v>
      </c>
      <c r="EN9" s="83">
        <v>54</v>
      </c>
      <c r="EO9" s="83">
        <v>0</v>
      </c>
      <c r="EP9" s="83">
        <v>0</v>
      </c>
      <c r="EQ9" s="83">
        <v>0</v>
      </c>
      <c r="ER9" s="83">
        <v>0</v>
      </c>
      <c r="ES9" s="83">
        <v>0</v>
      </c>
      <c r="ET9" s="83">
        <v>0</v>
      </c>
      <c r="EU9" s="83">
        <v>0</v>
      </c>
      <c r="EV9" s="83">
        <v>0</v>
      </c>
      <c r="EW9" s="83">
        <v>0</v>
      </c>
      <c r="EX9" s="84">
        <v>0</v>
      </c>
      <c r="EY9" s="85">
        <v>0</v>
      </c>
      <c r="EZ9" s="82">
        <v>13</v>
      </c>
      <c r="FA9" s="83">
        <v>20</v>
      </c>
      <c r="FB9" s="83">
        <v>33</v>
      </c>
      <c r="FC9" s="83">
        <v>0</v>
      </c>
      <c r="FD9" s="83">
        <v>75</v>
      </c>
      <c r="FE9" s="83">
        <v>180</v>
      </c>
      <c r="FF9" s="83">
        <v>230</v>
      </c>
      <c r="FG9" s="83">
        <v>159</v>
      </c>
      <c r="FH9" s="83">
        <v>136</v>
      </c>
      <c r="FI9" s="83">
        <v>780</v>
      </c>
      <c r="FJ9" s="83">
        <v>813</v>
      </c>
      <c r="FK9" s="83">
        <v>11</v>
      </c>
      <c r="FL9" s="83">
        <v>15</v>
      </c>
      <c r="FM9" s="83">
        <v>26</v>
      </c>
      <c r="FN9" s="83">
        <v>0</v>
      </c>
      <c r="FO9" s="83">
        <v>68</v>
      </c>
      <c r="FP9" s="83">
        <v>175</v>
      </c>
      <c r="FQ9" s="83">
        <v>221</v>
      </c>
      <c r="FR9" s="83">
        <v>157</v>
      </c>
      <c r="FS9" s="83">
        <v>136</v>
      </c>
      <c r="FT9" s="83">
        <v>757</v>
      </c>
      <c r="FU9" s="83">
        <v>783</v>
      </c>
      <c r="FV9" s="83">
        <v>0</v>
      </c>
      <c r="FW9" s="83">
        <v>3</v>
      </c>
      <c r="FX9" s="83">
        <v>3</v>
      </c>
      <c r="FY9" s="83">
        <v>0</v>
      </c>
      <c r="FZ9" s="83">
        <v>3</v>
      </c>
      <c r="GA9" s="83">
        <v>1</v>
      </c>
      <c r="GB9" s="83">
        <v>5</v>
      </c>
      <c r="GC9" s="83">
        <v>2</v>
      </c>
      <c r="GD9" s="83">
        <v>0</v>
      </c>
      <c r="GE9" s="83">
        <v>11</v>
      </c>
      <c r="GF9" s="83">
        <v>14</v>
      </c>
      <c r="GG9" s="83">
        <v>2</v>
      </c>
      <c r="GH9" s="83">
        <v>2</v>
      </c>
      <c r="GI9" s="83">
        <v>4</v>
      </c>
      <c r="GJ9" s="83">
        <v>0</v>
      </c>
      <c r="GK9" s="83">
        <v>4</v>
      </c>
      <c r="GL9" s="83">
        <v>4</v>
      </c>
      <c r="GM9" s="83">
        <v>4</v>
      </c>
      <c r="GN9" s="83">
        <v>0</v>
      </c>
      <c r="GO9" s="83">
        <v>0</v>
      </c>
      <c r="GP9" s="83">
        <v>12</v>
      </c>
      <c r="GQ9" s="84">
        <v>16</v>
      </c>
      <c r="GR9" s="98">
        <v>8</v>
      </c>
      <c r="GS9" s="83">
        <v>6</v>
      </c>
      <c r="GT9" s="83">
        <v>14</v>
      </c>
      <c r="GU9" s="83">
        <v>0</v>
      </c>
      <c r="GV9" s="83">
        <v>47</v>
      </c>
      <c r="GW9" s="83">
        <v>41</v>
      </c>
      <c r="GX9" s="83">
        <v>51</v>
      </c>
      <c r="GY9" s="83">
        <v>44</v>
      </c>
      <c r="GZ9" s="83">
        <v>19</v>
      </c>
      <c r="HA9" s="84">
        <v>202</v>
      </c>
      <c r="HB9" s="85">
        <v>216</v>
      </c>
      <c r="HC9" s="82">
        <v>180</v>
      </c>
      <c r="HD9" s="83">
        <v>123</v>
      </c>
      <c r="HE9" s="83">
        <v>303</v>
      </c>
      <c r="HF9" s="83">
        <v>-1</v>
      </c>
      <c r="HG9" s="83">
        <v>378</v>
      </c>
      <c r="HH9" s="83">
        <v>311</v>
      </c>
      <c r="HI9" s="83">
        <v>272</v>
      </c>
      <c r="HJ9" s="83">
        <v>165</v>
      </c>
      <c r="HK9" s="83">
        <v>127</v>
      </c>
      <c r="HL9" s="84">
        <v>1252</v>
      </c>
      <c r="HM9" s="129">
        <v>1555</v>
      </c>
    </row>
    <row r="10" spans="1:221" s="73" customFormat="1" ht="18" customHeight="1">
      <c r="A10" s="98" t="s">
        <v>15</v>
      </c>
      <c r="B10" s="82">
        <v>768</v>
      </c>
      <c r="C10" s="82">
        <v>462</v>
      </c>
      <c r="D10" s="82">
        <v>1230</v>
      </c>
      <c r="E10" s="83">
        <v>0</v>
      </c>
      <c r="F10" s="83">
        <v>2529</v>
      </c>
      <c r="G10" s="83">
        <v>2389</v>
      </c>
      <c r="H10" s="83">
        <v>2132</v>
      </c>
      <c r="I10" s="83">
        <v>1759</v>
      </c>
      <c r="J10" s="83">
        <v>1639</v>
      </c>
      <c r="K10" s="84">
        <v>10448</v>
      </c>
      <c r="L10" s="85">
        <v>11678</v>
      </c>
      <c r="M10" s="98">
        <v>276</v>
      </c>
      <c r="N10" s="83">
        <v>182</v>
      </c>
      <c r="O10" s="83">
        <v>458</v>
      </c>
      <c r="P10" s="83">
        <v>0</v>
      </c>
      <c r="Q10" s="83">
        <v>978</v>
      </c>
      <c r="R10" s="83">
        <v>843</v>
      </c>
      <c r="S10" s="83">
        <v>807</v>
      </c>
      <c r="T10" s="83">
        <v>721</v>
      </c>
      <c r="U10" s="83">
        <v>858</v>
      </c>
      <c r="V10" s="83">
        <v>4207</v>
      </c>
      <c r="W10" s="83">
        <v>4665</v>
      </c>
      <c r="X10" s="83">
        <v>239</v>
      </c>
      <c r="Y10" s="83">
        <v>138</v>
      </c>
      <c r="Z10" s="83">
        <v>377</v>
      </c>
      <c r="AA10" s="83">
        <v>0</v>
      </c>
      <c r="AB10" s="83">
        <v>703</v>
      </c>
      <c r="AC10" s="83">
        <v>460</v>
      </c>
      <c r="AD10" s="83">
        <v>374</v>
      </c>
      <c r="AE10" s="83">
        <v>309</v>
      </c>
      <c r="AF10" s="83">
        <v>296</v>
      </c>
      <c r="AG10" s="83">
        <v>2142</v>
      </c>
      <c r="AH10" s="83">
        <v>2519</v>
      </c>
      <c r="AI10" s="83">
        <v>0</v>
      </c>
      <c r="AJ10" s="83">
        <v>0</v>
      </c>
      <c r="AK10" s="83">
        <v>0</v>
      </c>
      <c r="AL10" s="83">
        <v>0</v>
      </c>
      <c r="AM10" s="83">
        <v>4</v>
      </c>
      <c r="AN10" s="83">
        <v>6</v>
      </c>
      <c r="AO10" s="83">
        <v>22</v>
      </c>
      <c r="AP10" s="83">
        <v>53</v>
      </c>
      <c r="AQ10" s="83">
        <v>129</v>
      </c>
      <c r="AR10" s="83">
        <v>214</v>
      </c>
      <c r="AS10" s="83">
        <v>214</v>
      </c>
      <c r="AT10" s="83">
        <v>8</v>
      </c>
      <c r="AU10" s="83">
        <v>7</v>
      </c>
      <c r="AV10" s="83">
        <v>15</v>
      </c>
      <c r="AW10" s="83">
        <v>0</v>
      </c>
      <c r="AX10" s="83">
        <v>82</v>
      </c>
      <c r="AY10" s="83">
        <v>95</v>
      </c>
      <c r="AZ10" s="83">
        <v>117</v>
      </c>
      <c r="BA10" s="83">
        <v>109</v>
      </c>
      <c r="BB10" s="83">
        <v>152</v>
      </c>
      <c r="BC10" s="83">
        <v>555</v>
      </c>
      <c r="BD10" s="83">
        <v>570</v>
      </c>
      <c r="BE10" s="83">
        <v>4</v>
      </c>
      <c r="BF10" s="83">
        <v>1</v>
      </c>
      <c r="BG10" s="83">
        <v>5</v>
      </c>
      <c r="BH10" s="83">
        <v>0</v>
      </c>
      <c r="BI10" s="83">
        <v>14</v>
      </c>
      <c r="BJ10" s="83">
        <v>26</v>
      </c>
      <c r="BK10" s="83">
        <v>29</v>
      </c>
      <c r="BL10" s="83">
        <v>17</v>
      </c>
      <c r="BM10" s="83">
        <v>12</v>
      </c>
      <c r="BN10" s="83">
        <v>98</v>
      </c>
      <c r="BO10" s="83">
        <v>103</v>
      </c>
      <c r="BP10" s="83">
        <v>25</v>
      </c>
      <c r="BQ10" s="83">
        <v>36</v>
      </c>
      <c r="BR10" s="83">
        <v>61</v>
      </c>
      <c r="BS10" s="83">
        <v>0</v>
      </c>
      <c r="BT10" s="83">
        <v>175</v>
      </c>
      <c r="BU10" s="83">
        <v>256</v>
      </c>
      <c r="BV10" s="83">
        <v>265</v>
      </c>
      <c r="BW10" s="83">
        <v>233</v>
      </c>
      <c r="BX10" s="83">
        <v>269</v>
      </c>
      <c r="BY10" s="83">
        <v>1198</v>
      </c>
      <c r="BZ10" s="83">
        <v>1259</v>
      </c>
      <c r="CA10" s="83">
        <v>116</v>
      </c>
      <c r="CB10" s="83">
        <v>73</v>
      </c>
      <c r="CC10" s="83">
        <v>189</v>
      </c>
      <c r="CD10" s="83">
        <v>0</v>
      </c>
      <c r="CE10" s="83">
        <v>397</v>
      </c>
      <c r="CF10" s="83">
        <v>361</v>
      </c>
      <c r="CG10" s="83">
        <v>285</v>
      </c>
      <c r="CH10" s="83">
        <v>167</v>
      </c>
      <c r="CI10" s="83">
        <v>62</v>
      </c>
      <c r="CJ10" s="83">
        <v>1272</v>
      </c>
      <c r="CK10" s="83">
        <v>1461</v>
      </c>
      <c r="CL10" s="83">
        <v>104</v>
      </c>
      <c r="CM10" s="83">
        <v>68</v>
      </c>
      <c r="CN10" s="83">
        <v>172</v>
      </c>
      <c r="CO10" s="83">
        <v>0</v>
      </c>
      <c r="CP10" s="83">
        <v>367</v>
      </c>
      <c r="CQ10" s="83">
        <v>319</v>
      </c>
      <c r="CR10" s="83">
        <v>242</v>
      </c>
      <c r="CS10" s="83">
        <v>148</v>
      </c>
      <c r="CT10" s="83">
        <v>54</v>
      </c>
      <c r="CU10" s="83">
        <v>1130</v>
      </c>
      <c r="CV10" s="83">
        <v>1302</v>
      </c>
      <c r="CW10" s="83">
        <v>12</v>
      </c>
      <c r="CX10" s="83">
        <v>5</v>
      </c>
      <c r="CY10" s="83">
        <v>17</v>
      </c>
      <c r="CZ10" s="83">
        <v>0</v>
      </c>
      <c r="DA10" s="83">
        <v>30</v>
      </c>
      <c r="DB10" s="83">
        <v>42</v>
      </c>
      <c r="DC10" s="83">
        <v>43</v>
      </c>
      <c r="DD10" s="83">
        <v>19</v>
      </c>
      <c r="DE10" s="83">
        <v>8</v>
      </c>
      <c r="DF10" s="83">
        <v>142</v>
      </c>
      <c r="DG10" s="85">
        <v>159</v>
      </c>
      <c r="DH10" s="82">
        <v>0</v>
      </c>
      <c r="DI10" s="83">
        <v>1</v>
      </c>
      <c r="DJ10" s="83">
        <v>1</v>
      </c>
      <c r="DK10" s="83">
        <v>0</v>
      </c>
      <c r="DL10" s="83">
        <v>33</v>
      </c>
      <c r="DM10" s="83">
        <v>53</v>
      </c>
      <c r="DN10" s="83">
        <v>76</v>
      </c>
      <c r="DO10" s="83">
        <v>88</v>
      </c>
      <c r="DP10" s="83">
        <v>57</v>
      </c>
      <c r="DQ10" s="82">
        <v>307</v>
      </c>
      <c r="DR10" s="82">
        <v>308</v>
      </c>
      <c r="DS10" s="82">
        <v>0</v>
      </c>
      <c r="DT10" s="83">
        <v>0</v>
      </c>
      <c r="DU10" s="83">
        <v>0</v>
      </c>
      <c r="DV10" s="83">
        <v>0</v>
      </c>
      <c r="DW10" s="83">
        <v>30</v>
      </c>
      <c r="DX10" s="83">
        <v>48</v>
      </c>
      <c r="DY10" s="83">
        <v>68</v>
      </c>
      <c r="DZ10" s="83">
        <v>84</v>
      </c>
      <c r="EA10" s="83">
        <v>50</v>
      </c>
      <c r="EB10" s="83">
        <v>280</v>
      </c>
      <c r="EC10" s="83">
        <v>280</v>
      </c>
      <c r="ED10" s="83">
        <v>0</v>
      </c>
      <c r="EE10" s="83">
        <v>1</v>
      </c>
      <c r="EF10" s="83">
        <v>1</v>
      </c>
      <c r="EG10" s="83">
        <v>0</v>
      </c>
      <c r="EH10" s="83">
        <v>3</v>
      </c>
      <c r="EI10" s="83">
        <v>5</v>
      </c>
      <c r="EJ10" s="83">
        <v>8</v>
      </c>
      <c r="EK10" s="83">
        <v>4</v>
      </c>
      <c r="EL10" s="83">
        <v>7</v>
      </c>
      <c r="EM10" s="83">
        <v>27</v>
      </c>
      <c r="EN10" s="83">
        <v>28</v>
      </c>
      <c r="EO10" s="83">
        <v>0</v>
      </c>
      <c r="EP10" s="83">
        <v>0</v>
      </c>
      <c r="EQ10" s="83">
        <v>0</v>
      </c>
      <c r="ER10" s="83">
        <v>0</v>
      </c>
      <c r="ES10" s="83">
        <v>0</v>
      </c>
      <c r="ET10" s="83">
        <v>0</v>
      </c>
      <c r="EU10" s="83">
        <v>0</v>
      </c>
      <c r="EV10" s="83">
        <v>0</v>
      </c>
      <c r="EW10" s="83">
        <v>0</v>
      </c>
      <c r="EX10" s="84">
        <v>0</v>
      </c>
      <c r="EY10" s="85">
        <v>0</v>
      </c>
      <c r="EZ10" s="82">
        <v>25</v>
      </c>
      <c r="FA10" s="83">
        <v>27</v>
      </c>
      <c r="FB10" s="83">
        <v>52</v>
      </c>
      <c r="FC10" s="83">
        <v>0</v>
      </c>
      <c r="FD10" s="83">
        <v>172</v>
      </c>
      <c r="FE10" s="83">
        <v>408</v>
      </c>
      <c r="FF10" s="83">
        <v>403</v>
      </c>
      <c r="FG10" s="83">
        <v>366</v>
      </c>
      <c r="FH10" s="83">
        <v>336</v>
      </c>
      <c r="FI10" s="83">
        <v>1685</v>
      </c>
      <c r="FJ10" s="83">
        <v>1737</v>
      </c>
      <c r="FK10" s="83">
        <v>15</v>
      </c>
      <c r="FL10" s="83">
        <v>25</v>
      </c>
      <c r="FM10" s="83">
        <v>40</v>
      </c>
      <c r="FN10" s="83">
        <v>0</v>
      </c>
      <c r="FO10" s="83">
        <v>142</v>
      </c>
      <c r="FP10" s="83">
        <v>385</v>
      </c>
      <c r="FQ10" s="83">
        <v>374</v>
      </c>
      <c r="FR10" s="83">
        <v>350</v>
      </c>
      <c r="FS10" s="83">
        <v>331</v>
      </c>
      <c r="FT10" s="83">
        <v>1582</v>
      </c>
      <c r="FU10" s="83">
        <v>1622</v>
      </c>
      <c r="FV10" s="83">
        <v>6</v>
      </c>
      <c r="FW10" s="83">
        <v>1</v>
      </c>
      <c r="FX10" s="83">
        <v>7</v>
      </c>
      <c r="FY10" s="83">
        <v>0</v>
      </c>
      <c r="FZ10" s="83">
        <v>19</v>
      </c>
      <c r="GA10" s="83">
        <v>12</v>
      </c>
      <c r="GB10" s="83">
        <v>15</v>
      </c>
      <c r="GC10" s="83">
        <v>10</v>
      </c>
      <c r="GD10" s="83">
        <v>5</v>
      </c>
      <c r="GE10" s="83">
        <v>61</v>
      </c>
      <c r="GF10" s="83">
        <v>68</v>
      </c>
      <c r="GG10" s="83">
        <v>4</v>
      </c>
      <c r="GH10" s="83">
        <v>1</v>
      </c>
      <c r="GI10" s="83">
        <v>5</v>
      </c>
      <c r="GJ10" s="83">
        <v>0</v>
      </c>
      <c r="GK10" s="83">
        <v>11</v>
      </c>
      <c r="GL10" s="83">
        <v>11</v>
      </c>
      <c r="GM10" s="83">
        <v>14</v>
      </c>
      <c r="GN10" s="83">
        <v>6</v>
      </c>
      <c r="GO10" s="83">
        <v>0</v>
      </c>
      <c r="GP10" s="83">
        <v>42</v>
      </c>
      <c r="GQ10" s="84">
        <v>47</v>
      </c>
      <c r="GR10" s="98">
        <v>12</v>
      </c>
      <c r="GS10" s="83">
        <v>11</v>
      </c>
      <c r="GT10" s="83">
        <v>23</v>
      </c>
      <c r="GU10" s="83">
        <v>0</v>
      </c>
      <c r="GV10" s="83">
        <v>61</v>
      </c>
      <c r="GW10" s="83">
        <v>57</v>
      </c>
      <c r="GX10" s="83">
        <v>82</v>
      </c>
      <c r="GY10" s="83">
        <v>81</v>
      </c>
      <c r="GZ10" s="83">
        <v>46</v>
      </c>
      <c r="HA10" s="84">
        <v>327</v>
      </c>
      <c r="HB10" s="85">
        <v>350</v>
      </c>
      <c r="HC10" s="82">
        <v>339</v>
      </c>
      <c r="HD10" s="83">
        <v>168</v>
      </c>
      <c r="HE10" s="83">
        <v>507</v>
      </c>
      <c r="HF10" s="83">
        <v>0</v>
      </c>
      <c r="HG10" s="83">
        <v>888</v>
      </c>
      <c r="HH10" s="83">
        <v>667</v>
      </c>
      <c r="HI10" s="83">
        <v>479</v>
      </c>
      <c r="HJ10" s="83">
        <v>336</v>
      </c>
      <c r="HK10" s="83">
        <v>280</v>
      </c>
      <c r="HL10" s="84">
        <v>2650</v>
      </c>
      <c r="HM10" s="129">
        <v>3157</v>
      </c>
    </row>
    <row r="11" spans="1:221" s="73" customFormat="1" ht="18" customHeight="1">
      <c r="A11" s="98" t="s">
        <v>16</v>
      </c>
      <c r="B11" s="82">
        <v>1645</v>
      </c>
      <c r="C11" s="82">
        <v>1841</v>
      </c>
      <c r="D11" s="82">
        <v>3486</v>
      </c>
      <c r="E11" s="83">
        <v>11</v>
      </c>
      <c r="F11" s="83">
        <v>3347</v>
      </c>
      <c r="G11" s="83">
        <v>4013</v>
      </c>
      <c r="H11" s="83">
        <v>3456</v>
      </c>
      <c r="I11" s="83">
        <v>2743</v>
      </c>
      <c r="J11" s="83">
        <v>2201</v>
      </c>
      <c r="K11" s="84">
        <v>15771</v>
      </c>
      <c r="L11" s="85">
        <v>19257</v>
      </c>
      <c r="M11" s="98">
        <v>670</v>
      </c>
      <c r="N11" s="83">
        <v>698</v>
      </c>
      <c r="O11" s="83">
        <v>1368</v>
      </c>
      <c r="P11" s="83">
        <v>5</v>
      </c>
      <c r="Q11" s="83">
        <v>1350</v>
      </c>
      <c r="R11" s="83">
        <v>1466</v>
      </c>
      <c r="S11" s="83">
        <v>1255</v>
      </c>
      <c r="T11" s="83">
        <v>1137</v>
      </c>
      <c r="U11" s="83">
        <v>1180</v>
      </c>
      <c r="V11" s="83">
        <v>6393</v>
      </c>
      <c r="W11" s="83">
        <v>7761</v>
      </c>
      <c r="X11" s="83">
        <v>618</v>
      </c>
      <c r="Y11" s="83">
        <v>598</v>
      </c>
      <c r="Z11" s="83">
        <v>1216</v>
      </c>
      <c r="AA11" s="83">
        <v>5</v>
      </c>
      <c r="AB11" s="83">
        <v>1006</v>
      </c>
      <c r="AC11" s="83">
        <v>953</v>
      </c>
      <c r="AD11" s="83">
        <v>698</v>
      </c>
      <c r="AE11" s="83">
        <v>500</v>
      </c>
      <c r="AF11" s="83">
        <v>411</v>
      </c>
      <c r="AG11" s="83">
        <v>3573</v>
      </c>
      <c r="AH11" s="83">
        <v>4789</v>
      </c>
      <c r="AI11" s="83">
        <v>0</v>
      </c>
      <c r="AJ11" s="83">
        <v>2</v>
      </c>
      <c r="AK11" s="83">
        <v>2</v>
      </c>
      <c r="AL11" s="83">
        <v>0</v>
      </c>
      <c r="AM11" s="83">
        <v>4</v>
      </c>
      <c r="AN11" s="83">
        <v>20</v>
      </c>
      <c r="AO11" s="83">
        <v>49</v>
      </c>
      <c r="AP11" s="83">
        <v>79</v>
      </c>
      <c r="AQ11" s="83">
        <v>193</v>
      </c>
      <c r="AR11" s="83">
        <v>345</v>
      </c>
      <c r="AS11" s="83">
        <v>347</v>
      </c>
      <c r="AT11" s="83">
        <v>18</v>
      </c>
      <c r="AU11" s="83">
        <v>41</v>
      </c>
      <c r="AV11" s="83">
        <v>59</v>
      </c>
      <c r="AW11" s="83">
        <v>0</v>
      </c>
      <c r="AX11" s="83">
        <v>132</v>
      </c>
      <c r="AY11" s="83">
        <v>188</v>
      </c>
      <c r="AZ11" s="83">
        <v>163</v>
      </c>
      <c r="BA11" s="83">
        <v>172</v>
      </c>
      <c r="BB11" s="83">
        <v>216</v>
      </c>
      <c r="BC11" s="83">
        <v>871</v>
      </c>
      <c r="BD11" s="83">
        <v>930</v>
      </c>
      <c r="BE11" s="83">
        <v>0</v>
      </c>
      <c r="BF11" s="83">
        <v>3</v>
      </c>
      <c r="BG11" s="83">
        <v>3</v>
      </c>
      <c r="BH11" s="83">
        <v>0</v>
      </c>
      <c r="BI11" s="83">
        <v>18</v>
      </c>
      <c r="BJ11" s="83">
        <v>37</v>
      </c>
      <c r="BK11" s="83">
        <v>57</v>
      </c>
      <c r="BL11" s="83">
        <v>45</v>
      </c>
      <c r="BM11" s="83">
        <v>34</v>
      </c>
      <c r="BN11" s="83">
        <v>191</v>
      </c>
      <c r="BO11" s="83">
        <v>194</v>
      </c>
      <c r="BP11" s="83">
        <v>34</v>
      </c>
      <c r="BQ11" s="83">
        <v>54</v>
      </c>
      <c r="BR11" s="83">
        <v>88</v>
      </c>
      <c r="BS11" s="83">
        <v>0</v>
      </c>
      <c r="BT11" s="83">
        <v>190</v>
      </c>
      <c r="BU11" s="83">
        <v>268</v>
      </c>
      <c r="BV11" s="83">
        <v>288</v>
      </c>
      <c r="BW11" s="83">
        <v>341</v>
      </c>
      <c r="BX11" s="83">
        <v>326</v>
      </c>
      <c r="BY11" s="83">
        <v>1413</v>
      </c>
      <c r="BZ11" s="83">
        <v>1501</v>
      </c>
      <c r="CA11" s="83">
        <v>164</v>
      </c>
      <c r="CB11" s="83">
        <v>239</v>
      </c>
      <c r="CC11" s="83">
        <v>403</v>
      </c>
      <c r="CD11" s="83">
        <v>1</v>
      </c>
      <c r="CE11" s="83">
        <v>476</v>
      </c>
      <c r="CF11" s="83">
        <v>537</v>
      </c>
      <c r="CG11" s="83">
        <v>467</v>
      </c>
      <c r="CH11" s="83">
        <v>259</v>
      </c>
      <c r="CI11" s="83">
        <v>89</v>
      </c>
      <c r="CJ11" s="83">
        <v>1829</v>
      </c>
      <c r="CK11" s="83">
        <v>2232</v>
      </c>
      <c r="CL11" s="83">
        <v>146</v>
      </c>
      <c r="CM11" s="83">
        <v>201</v>
      </c>
      <c r="CN11" s="83">
        <v>347</v>
      </c>
      <c r="CO11" s="83">
        <v>0</v>
      </c>
      <c r="CP11" s="83">
        <v>384</v>
      </c>
      <c r="CQ11" s="83">
        <v>409</v>
      </c>
      <c r="CR11" s="83">
        <v>367</v>
      </c>
      <c r="CS11" s="83">
        <v>192</v>
      </c>
      <c r="CT11" s="83">
        <v>73</v>
      </c>
      <c r="CU11" s="83">
        <v>1425</v>
      </c>
      <c r="CV11" s="83">
        <v>1772</v>
      </c>
      <c r="CW11" s="83">
        <v>18</v>
      </c>
      <c r="CX11" s="83">
        <v>38</v>
      </c>
      <c r="CY11" s="83">
        <v>56</v>
      </c>
      <c r="CZ11" s="83">
        <v>1</v>
      </c>
      <c r="DA11" s="83">
        <v>92</v>
      </c>
      <c r="DB11" s="83">
        <v>128</v>
      </c>
      <c r="DC11" s="83">
        <v>100</v>
      </c>
      <c r="DD11" s="83">
        <v>67</v>
      </c>
      <c r="DE11" s="83">
        <v>16</v>
      </c>
      <c r="DF11" s="83">
        <v>404</v>
      </c>
      <c r="DG11" s="85">
        <v>460</v>
      </c>
      <c r="DH11" s="82">
        <v>0</v>
      </c>
      <c r="DI11" s="83">
        <v>6</v>
      </c>
      <c r="DJ11" s="83">
        <v>6</v>
      </c>
      <c r="DK11" s="83">
        <v>0</v>
      </c>
      <c r="DL11" s="83">
        <v>23</v>
      </c>
      <c r="DM11" s="83">
        <v>58</v>
      </c>
      <c r="DN11" s="83">
        <v>107</v>
      </c>
      <c r="DO11" s="83">
        <v>116</v>
      </c>
      <c r="DP11" s="83">
        <v>51</v>
      </c>
      <c r="DQ11" s="82">
        <v>355</v>
      </c>
      <c r="DR11" s="82">
        <v>361</v>
      </c>
      <c r="DS11" s="82">
        <v>0</v>
      </c>
      <c r="DT11" s="83">
        <v>3</v>
      </c>
      <c r="DU11" s="83">
        <v>3</v>
      </c>
      <c r="DV11" s="83">
        <v>0</v>
      </c>
      <c r="DW11" s="83">
        <v>11</v>
      </c>
      <c r="DX11" s="83">
        <v>32</v>
      </c>
      <c r="DY11" s="83">
        <v>60</v>
      </c>
      <c r="DZ11" s="83">
        <v>69</v>
      </c>
      <c r="EA11" s="83">
        <v>34</v>
      </c>
      <c r="EB11" s="83">
        <v>206</v>
      </c>
      <c r="EC11" s="83">
        <v>209</v>
      </c>
      <c r="ED11" s="83">
        <v>0</v>
      </c>
      <c r="EE11" s="83">
        <v>3</v>
      </c>
      <c r="EF11" s="83">
        <v>3</v>
      </c>
      <c r="EG11" s="83">
        <v>0</v>
      </c>
      <c r="EH11" s="83">
        <v>12</v>
      </c>
      <c r="EI11" s="83">
        <v>26</v>
      </c>
      <c r="EJ11" s="83">
        <v>47</v>
      </c>
      <c r="EK11" s="83">
        <v>47</v>
      </c>
      <c r="EL11" s="83">
        <v>17</v>
      </c>
      <c r="EM11" s="83">
        <v>149</v>
      </c>
      <c r="EN11" s="83">
        <v>152</v>
      </c>
      <c r="EO11" s="83">
        <v>0</v>
      </c>
      <c r="EP11" s="83">
        <v>0</v>
      </c>
      <c r="EQ11" s="83">
        <v>0</v>
      </c>
      <c r="ER11" s="83">
        <v>0</v>
      </c>
      <c r="ES11" s="83">
        <v>0</v>
      </c>
      <c r="ET11" s="83">
        <v>0</v>
      </c>
      <c r="EU11" s="83">
        <v>0</v>
      </c>
      <c r="EV11" s="83">
        <v>0</v>
      </c>
      <c r="EW11" s="83">
        <v>0</v>
      </c>
      <c r="EX11" s="84">
        <v>0</v>
      </c>
      <c r="EY11" s="85">
        <v>0</v>
      </c>
      <c r="EZ11" s="82">
        <v>43</v>
      </c>
      <c r="FA11" s="83">
        <v>92</v>
      </c>
      <c r="FB11" s="83">
        <v>135</v>
      </c>
      <c r="FC11" s="83">
        <v>-1</v>
      </c>
      <c r="FD11" s="83">
        <v>206</v>
      </c>
      <c r="FE11" s="83">
        <v>699</v>
      </c>
      <c r="FF11" s="83">
        <v>645</v>
      </c>
      <c r="FG11" s="83">
        <v>531</v>
      </c>
      <c r="FH11" s="83">
        <v>428</v>
      </c>
      <c r="FI11" s="83">
        <v>2508</v>
      </c>
      <c r="FJ11" s="83">
        <v>2643</v>
      </c>
      <c r="FK11" s="83">
        <v>29</v>
      </c>
      <c r="FL11" s="83">
        <v>77</v>
      </c>
      <c r="FM11" s="83">
        <v>106</v>
      </c>
      <c r="FN11" s="83">
        <v>-1</v>
      </c>
      <c r="FO11" s="83">
        <v>180</v>
      </c>
      <c r="FP11" s="83">
        <v>661</v>
      </c>
      <c r="FQ11" s="83">
        <v>617</v>
      </c>
      <c r="FR11" s="83">
        <v>509</v>
      </c>
      <c r="FS11" s="83">
        <v>424</v>
      </c>
      <c r="FT11" s="83">
        <v>2390</v>
      </c>
      <c r="FU11" s="83">
        <v>2496</v>
      </c>
      <c r="FV11" s="83">
        <v>8</v>
      </c>
      <c r="FW11" s="83">
        <v>11</v>
      </c>
      <c r="FX11" s="83">
        <v>19</v>
      </c>
      <c r="FY11" s="83">
        <v>0</v>
      </c>
      <c r="FZ11" s="83">
        <v>12</v>
      </c>
      <c r="GA11" s="83">
        <v>16</v>
      </c>
      <c r="GB11" s="83">
        <v>21</v>
      </c>
      <c r="GC11" s="83">
        <v>12</v>
      </c>
      <c r="GD11" s="83">
        <v>4</v>
      </c>
      <c r="GE11" s="83">
        <v>65</v>
      </c>
      <c r="GF11" s="83">
        <v>84</v>
      </c>
      <c r="GG11" s="83">
        <v>6</v>
      </c>
      <c r="GH11" s="83">
        <v>4</v>
      </c>
      <c r="GI11" s="83">
        <v>10</v>
      </c>
      <c r="GJ11" s="83">
        <v>0</v>
      </c>
      <c r="GK11" s="83">
        <v>14</v>
      </c>
      <c r="GL11" s="83">
        <v>22</v>
      </c>
      <c r="GM11" s="83">
        <v>7</v>
      </c>
      <c r="GN11" s="83">
        <v>10</v>
      </c>
      <c r="GO11" s="83">
        <v>0</v>
      </c>
      <c r="GP11" s="83">
        <v>53</v>
      </c>
      <c r="GQ11" s="84">
        <v>63</v>
      </c>
      <c r="GR11" s="98">
        <v>25</v>
      </c>
      <c r="GS11" s="83">
        <v>25</v>
      </c>
      <c r="GT11" s="83">
        <v>50</v>
      </c>
      <c r="GU11" s="83">
        <v>1</v>
      </c>
      <c r="GV11" s="83">
        <v>96</v>
      </c>
      <c r="GW11" s="83">
        <v>78</v>
      </c>
      <c r="GX11" s="83">
        <v>97</v>
      </c>
      <c r="GY11" s="83">
        <v>119</v>
      </c>
      <c r="GZ11" s="83">
        <v>52</v>
      </c>
      <c r="HA11" s="84">
        <v>443</v>
      </c>
      <c r="HB11" s="85">
        <v>493</v>
      </c>
      <c r="HC11" s="82">
        <v>743</v>
      </c>
      <c r="HD11" s="83">
        <v>781</v>
      </c>
      <c r="HE11" s="83">
        <v>1524</v>
      </c>
      <c r="HF11" s="83">
        <v>5</v>
      </c>
      <c r="HG11" s="83">
        <v>1196</v>
      </c>
      <c r="HH11" s="83">
        <v>1175</v>
      </c>
      <c r="HI11" s="83">
        <v>885</v>
      </c>
      <c r="HJ11" s="83">
        <v>581</v>
      </c>
      <c r="HK11" s="83">
        <v>401</v>
      </c>
      <c r="HL11" s="84">
        <v>4243</v>
      </c>
      <c r="HM11" s="129">
        <v>5767</v>
      </c>
    </row>
    <row r="12" spans="1:221" s="73" customFormat="1" ht="18" customHeight="1">
      <c r="A12" s="98" t="s">
        <v>17</v>
      </c>
      <c r="B12" s="82">
        <v>977</v>
      </c>
      <c r="C12" s="82">
        <v>697</v>
      </c>
      <c r="D12" s="82">
        <v>1674</v>
      </c>
      <c r="E12" s="83">
        <v>1</v>
      </c>
      <c r="F12" s="83">
        <v>1809</v>
      </c>
      <c r="G12" s="83">
        <v>2530</v>
      </c>
      <c r="H12" s="83">
        <v>2083</v>
      </c>
      <c r="I12" s="83">
        <v>1806</v>
      </c>
      <c r="J12" s="83">
        <v>1347</v>
      </c>
      <c r="K12" s="84">
        <v>9576</v>
      </c>
      <c r="L12" s="85">
        <v>11250</v>
      </c>
      <c r="M12" s="98">
        <v>246</v>
      </c>
      <c r="N12" s="83">
        <v>148</v>
      </c>
      <c r="O12" s="83">
        <v>394</v>
      </c>
      <c r="P12" s="83">
        <v>0</v>
      </c>
      <c r="Q12" s="83">
        <v>678</v>
      </c>
      <c r="R12" s="83">
        <v>831</v>
      </c>
      <c r="S12" s="83">
        <v>733</v>
      </c>
      <c r="T12" s="83">
        <v>739</v>
      </c>
      <c r="U12" s="83">
        <v>706</v>
      </c>
      <c r="V12" s="83">
        <v>3687</v>
      </c>
      <c r="W12" s="83">
        <v>4081</v>
      </c>
      <c r="X12" s="83">
        <v>205</v>
      </c>
      <c r="Y12" s="83">
        <v>116</v>
      </c>
      <c r="Z12" s="83">
        <v>321</v>
      </c>
      <c r="AA12" s="83">
        <v>0</v>
      </c>
      <c r="AB12" s="83">
        <v>461</v>
      </c>
      <c r="AC12" s="83">
        <v>470</v>
      </c>
      <c r="AD12" s="83">
        <v>336</v>
      </c>
      <c r="AE12" s="83">
        <v>307</v>
      </c>
      <c r="AF12" s="83">
        <v>261</v>
      </c>
      <c r="AG12" s="83">
        <v>1835</v>
      </c>
      <c r="AH12" s="83">
        <v>2156</v>
      </c>
      <c r="AI12" s="83">
        <v>0</v>
      </c>
      <c r="AJ12" s="83">
        <v>0</v>
      </c>
      <c r="AK12" s="83">
        <v>0</v>
      </c>
      <c r="AL12" s="83">
        <v>0</v>
      </c>
      <c r="AM12" s="83">
        <v>4</v>
      </c>
      <c r="AN12" s="83">
        <v>22</v>
      </c>
      <c r="AO12" s="83">
        <v>30</v>
      </c>
      <c r="AP12" s="83">
        <v>65</v>
      </c>
      <c r="AQ12" s="83">
        <v>111</v>
      </c>
      <c r="AR12" s="83">
        <v>232</v>
      </c>
      <c r="AS12" s="83">
        <v>232</v>
      </c>
      <c r="AT12" s="83">
        <v>3</v>
      </c>
      <c r="AU12" s="83">
        <v>5</v>
      </c>
      <c r="AV12" s="83">
        <v>8</v>
      </c>
      <c r="AW12" s="83">
        <v>0</v>
      </c>
      <c r="AX12" s="83">
        <v>79</v>
      </c>
      <c r="AY12" s="83">
        <v>121</v>
      </c>
      <c r="AZ12" s="83">
        <v>112</v>
      </c>
      <c r="BA12" s="83">
        <v>109</v>
      </c>
      <c r="BB12" s="83">
        <v>129</v>
      </c>
      <c r="BC12" s="83">
        <v>550</v>
      </c>
      <c r="BD12" s="83">
        <v>558</v>
      </c>
      <c r="BE12" s="83">
        <v>0</v>
      </c>
      <c r="BF12" s="83">
        <v>0</v>
      </c>
      <c r="BG12" s="83">
        <v>0</v>
      </c>
      <c r="BH12" s="83">
        <v>0</v>
      </c>
      <c r="BI12" s="83">
        <v>10</v>
      </c>
      <c r="BJ12" s="83">
        <v>28</v>
      </c>
      <c r="BK12" s="83">
        <v>23</v>
      </c>
      <c r="BL12" s="83">
        <v>26</v>
      </c>
      <c r="BM12" s="83">
        <v>15</v>
      </c>
      <c r="BN12" s="83">
        <v>102</v>
      </c>
      <c r="BO12" s="83">
        <v>102</v>
      </c>
      <c r="BP12" s="83">
        <v>38</v>
      </c>
      <c r="BQ12" s="83">
        <v>27</v>
      </c>
      <c r="BR12" s="83">
        <v>65</v>
      </c>
      <c r="BS12" s="83">
        <v>0</v>
      </c>
      <c r="BT12" s="83">
        <v>124</v>
      </c>
      <c r="BU12" s="83">
        <v>190</v>
      </c>
      <c r="BV12" s="83">
        <v>232</v>
      </c>
      <c r="BW12" s="83">
        <v>232</v>
      </c>
      <c r="BX12" s="83">
        <v>190</v>
      </c>
      <c r="BY12" s="83">
        <v>968</v>
      </c>
      <c r="BZ12" s="83">
        <v>1033</v>
      </c>
      <c r="CA12" s="83">
        <v>236</v>
      </c>
      <c r="CB12" s="83">
        <v>197</v>
      </c>
      <c r="CC12" s="83">
        <v>433</v>
      </c>
      <c r="CD12" s="83">
        <v>0</v>
      </c>
      <c r="CE12" s="83">
        <v>301</v>
      </c>
      <c r="CF12" s="83">
        <v>386</v>
      </c>
      <c r="CG12" s="83">
        <v>293</v>
      </c>
      <c r="CH12" s="83">
        <v>190</v>
      </c>
      <c r="CI12" s="83">
        <v>63</v>
      </c>
      <c r="CJ12" s="83">
        <v>1233</v>
      </c>
      <c r="CK12" s="83">
        <v>1666</v>
      </c>
      <c r="CL12" s="83">
        <v>224</v>
      </c>
      <c r="CM12" s="83">
        <v>179</v>
      </c>
      <c r="CN12" s="83">
        <v>403</v>
      </c>
      <c r="CO12" s="83">
        <v>0</v>
      </c>
      <c r="CP12" s="83">
        <v>259</v>
      </c>
      <c r="CQ12" s="83">
        <v>301</v>
      </c>
      <c r="CR12" s="83">
        <v>230</v>
      </c>
      <c r="CS12" s="83">
        <v>140</v>
      </c>
      <c r="CT12" s="83">
        <v>47</v>
      </c>
      <c r="CU12" s="83">
        <v>977</v>
      </c>
      <c r="CV12" s="83">
        <v>1380</v>
      </c>
      <c r="CW12" s="83">
        <v>12</v>
      </c>
      <c r="CX12" s="83">
        <v>18</v>
      </c>
      <c r="CY12" s="83">
        <v>30</v>
      </c>
      <c r="CZ12" s="83">
        <v>0</v>
      </c>
      <c r="DA12" s="83">
        <v>42</v>
      </c>
      <c r="DB12" s="83">
        <v>85</v>
      </c>
      <c r="DC12" s="83">
        <v>63</v>
      </c>
      <c r="DD12" s="83">
        <v>50</v>
      </c>
      <c r="DE12" s="83">
        <v>16</v>
      </c>
      <c r="DF12" s="83">
        <v>256</v>
      </c>
      <c r="DG12" s="85">
        <v>286</v>
      </c>
      <c r="DH12" s="82">
        <v>1</v>
      </c>
      <c r="DI12" s="83">
        <v>3</v>
      </c>
      <c r="DJ12" s="83">
        <v>4</v>
      </c>
      <c r="DK12" s="83">
        <v>0</v>
      </c>
      <c r="DL12" s="83">
        <v>27</v>
      </c>
      <c r="DM12" s="83">
        <v>60</v>
      </c>
      <c r="DN12" s="83">
        <v>84</v>
      </c>
      <c r="DO12" s="83">
        <v>87</v>
      </c>
      <c r="DP12" s="83">
        <v>47</v>
      </c>
      <c r="DQ12" s="82">
        <v>305</v>
      </c>
      <c r="DR12" s="82">
        <v>309</v>
      </c>
      <c r="DS12" s="82">
        <v>1</v>
      </c>
      <c r="DT12" s="83">
        <v>2</v>
      </c>
      <c r="DU12" s="83">
        <v>3</v>
      </c>
      <c r="DV12" s="83">
        <v>0</v>
      </c>
      <c r="DW12" s="83">
        <v>23</v>
      </c>
      <c r="DX12" s="83">
        <v>36</v>
      </c>
      <c r="DY12" s="83">
        <v>52</v>
      </c>
      <c r="DZ12" s="83">
        <v>64</v>
      </c>
      <c r="EA12" s="83">
        <v>32</v>
      </c>
      <c r="EB12" s="83">
        <v>207</v>
      </c>
      <c r="EC12" s="83">
        <v>210</v>
      </c>
      <c r="ED12" s="83">
        <v>0</v>
      </c>
      <c r="EE12" s="83">
        <v>1</v>
      </c>
      <c r="EF12" s="83">
        <v>1</v>
      </c>
      <c r="EG12" s="83">
        <v>0</v>
      </c>
      <c r="EH12" s="83">
        <v>4</v>
      </c>
      <c r="EI12" s="83">
        <v>24</v>
      </c>
      <c r="EJ12" s="83">
        <v>32</v>
      </c>
      <c r="EK12" s="83">
        <v>23</v>
      </c>
      <c r="EL12" s="83">
        <v>15</v>
      </c>
      <c r="EM12" s="83">
        <v>98</v>
      </c>
      <c r="EN12" s="83">
        <v>99</v>
      </c>
      <c r="EO12" s="83">
        <v>0</v>
      </c>
      <c r="EP12" s="83">
        <v>0</v>
      </c>
      <c r="EQ12" s="83">
        <v>0</v>
      </c>
      <c r="ER12" s="83">
        <v>0</v>
      </c>
      <c r="ES12" s="83">
        <v>0</v>
      </c>
      <c r="ET12" s="83">
        <v>0</v>
      </c>
      <c r="EU12" s="83">
        <v>0</v>
      </c>
      <c r="EV12" s="83">
        <v>0</v>
      </c>
      <c r="EW12" s="83">
        <v>0</v>
      </c>
      <c r="EX12" s="84">
        <v>0</v>
      </c>
      <c r="EY12" s="85">
        <v>0</v>
      </c>
      <c r="EZ12" s="82">
        <v>38</v>
      </c>
      <c r="FA12" s="83">
        <v>43</v>
      </c>
      <c r="FB12" s="83">
        <v>81</v>
      </c>
      <c r="FC12" s="83">
        <v>0</v>
      </c>
      <c r="FD12" s="83">
        <v>125</v>
      </c>
      <c r="FE12" s="83">
        <v>477</v>
      </c>
      <c r="FF12" s="83">
        <v>401</v>
      </c>
      <c r="FG12" s="83">
        <v>339</v>
      </c>
      <c r="FH12" s="83">
        <v>253</v>
      </c>
      <c r="FI12" s="83">
        <v>1595</v>
      </c>
      <c r="FJ12" s="83">
        <v>1676</v>
      </c>
      <c r="FK12" s="83">
        <v>29</v>
      </c>
      <c r="FL12" s="83">
        <v>35</v>
      </c>
      <c r="FM12" s="83">
        <v>64</v>
      </c>
      <c r="FN12" s="83">
        <v>0</v>
      </c>
      <c r="FO12" s="83">
        <v>109</v>
      </c>
      <c r="FP12" s="83">
        <v>429</v>
      </c>
      <c r="FQ12" s="83">
        <v>361</v>
      </c>
      <c r="FR12" s="83">
        <v>326</v>
      </c>
      <c r="FS12" s="83">
        <v>250</v>
      </c>
      <c r="FT12" s="83">
        <v>1475</v>
      </c>
      <c r="FU12" s="83">
        <v>1539</v>
      </c>
      <c r="FV12" s="83">
        <v>6</v>
      </c>
      <c r="FW12" s="83">
        <v>6</v>
      </c>
      <c r="FX12" s="83">
        <v>12</v>
      </c>
      <c r="FY12" s="83">
        <v>0</v>
      </c>
      <c r="FZ12" s="83">
        <v>9</v>
      </c>
      <c r="GA12" s="83">
        <v>37</v>
      </c>
      <c r="GB12" s="83">
        <v>32</v>
      </c>
      <c r="GC12" s="83">
        <v>11</v>
      </c>
      <c r="GD12" s="83">
        <v>1</v>
      </c>
      <c r="GE12" s="83">
        <v>90</v>
      </c>
      <c r="GF12" s="83">
        <v>102</v>
      </c>
      <c r="GG12" s="83">
        <v>3</v>
      </c>
      <c r="GH12" s="83">
        <v>2</v>
      </c>
      <c r="GI12" s="83">
        <v>5</v>
      </c>
      <c r="GJ12" s="83">
        <v>0</v>
      </c>
      <c r="GK12" s="83">
        <v>7</v>
      </c>
      <c r="GL12" s="83">
        <v>11</v>
      </c>
      <c r="GM12" s="83">
        <v>8</v>
      </c>
      <c r="GN12" s="83">
        <v>2</v>
      </c>
      <c r="GO12" s="83">
        <v>2</v>
      </c>
      <c r="GP12" s="83">
        <v>30</v>
      </c>
      <c r="GQ12" s="84">
        <v>35</v>
      </c>
      <c r="GR12" s="98">
        <v>33</v>
      </c>
      <c r="GS12" s="83">
        <v>22</v>
      </c>
      <c r="GT12" s="83">
        <v>55</v>
      </c>
      <c r="GU12" s="83">
        <v>0</v>
      </c>
      <c r="GV12" s="83">
        <v>70</v>
      </c>
      <c r="GW12" s="83">
        <v>69</v>
      </c>
      <c r="GX12" s="83">
        <v>74</v>
      </c>
      <c r="GY12" s="83">
        <v>79</v>
      </c>
      <c r="GZ12" s="83">
        <v>47</v>
      </c>
      <c r="HA12" s="84">
        <v>339</v>
      </c>
      <c r="HB12" s="85">
        <v>394</v>
      </c>
      <c r="HC12" s="82">
        <v>423</v>
      </c>
      <c r="HD12" s="83">
        <v>284</v>
      </c>
      <c r="HE12" s="83">
        <v>707</v>
      </c>
      <c r="HF12" s="83">
        <v>1</v>
      </c>
      <c r="HG12" s="83">
        <v>608</v>
      </c>
      <c r="HH12" s="83">
        <v>707</v>
      </c>
      <c r="HI12" s="83">
        <v>498</v>
      </c>
      <c r="HJ12" s="83">
        <v>372</v>
      </c>
      <c r="HK12" s="83">
        <v>231</v>
      </c>
      <c r="HL12" s="84">
        <v>2417</v>
      </c>
      <c r="HM12" s="129">
        <v>3124</v>
      </c>
    </row>
    <row r="13" spans="1:221" s="73" customFormat="1" ht="18" customHeight="1">
      <c r="A13" s="98" t="s">
        <v>18</v>
      </c>
      <c r="B13" s="82">
        <v>737</v>
      </c>
      <c r="C13" s="82">
        <v>1392</v>
      </c>
      <c r="D13" s="82">
        <v>2129</v>
      </c>
      <c r="E13" s="83">
        <v>-2</v>
      </c>
      <c r="F13" s="83">
        <v>1677</v>
      </c>
      <c r="G13" s="83">
        <v>2910</v>
      </c>
      <c r="H13" s="83">
        <v>2137</v>
      </c>
      <c r="I13" s="83">
        <v>1908</v>
      </c>
      <c r="J13" s="83">
        <v>1410</v>
      </c>
      <c r="K13" s="84">
        <v>10040</v>
      </c>
      <c r="L13" s="85">
        <v>12169</v>
      </c>
      <c r="M13" s="98">
        <v>249</v>
      </c>
      <c r="N13" s="83">
        <v>447</v>
      </c>
      <c r="O13" s="83">
        <v>696</v>
      </c>
      <c r="P13" s="83">
        <v>0</v>
      </c>
      <c r="Q13" s="83">
        <v>555</v>
      </c>
      <c r="R13" s="83">
        <v>900</v>
      </c>
      <c r="S13" s="83">
        <v>683</v>
      </c>
      <c r="T13" s="83">
        <v>739</v>
      </c>
      <c r="U13" s="83">
        <v>713</v>
      </c>
      <c r="V13" s="83">
        <v>3590</v>
      </c>
      <c r="W13" s="83">
        <v>4286</v>
      </c>
      <c r="X13" s="83">
        <v>232</v>
      </c>
      <c r="Y13" s="83">
        <v>396</v>
      </c>
      <c r="Z13" s="83">
        <v>628</v>
      </c>
      <c r="AA13" s="83">
        <v>0</v>
      </c>
      <c r="AB13" s="83">
        <v>397</v>
      </c>
      <c r="AC13" s="83">
        <v>556</v>
      </c>
      <c r="AD13" s="83">
        <v>324</v>
      </c>
      <c r="AE13" s="83">
        <v>298</v>
      </c>
      <c r="AF13" s="83">
        <v>236</v>
      </c>
      <c r="AG13" s="83">
        <v>1811</v>
      </c>
      <c r="AH13" s="83">
        <v>2439</v>
      </c>
      <c r="AI13" s="83">
        <v>0</v>
      </c>
      <c r="AJ13" s="83">
        <v>1</v>
      </c>
      <c r="AK13" s="83">
        <v>1</v>
      </c>
      <c r="AL13" s="83">
        <v>0</v>
      </c>
      <c r="AM13" s="83">
        <v>1</v>
      </c>
      <c r="AN13" s="83">
        <v>19</v>
      </c>
      <c r="AO13" s="83">
        <v>30</v>
      </c>
      <c r="AP13" s="83">
        <v>77</v>
      </c>
      <c r="AQ13" s="83">
        <v>107</v>
      </c>
      <c r="AR13" s="83">
        <v>234</v>
      </c>
      <c r="AS13" s="83">
        <v>235</v>
      </c>
      <c r="AT13" s="83">
        <v>6</v>
      </c>
      <c r="AU13" s="83">
        <v>16</v>
      </c>
      <c r="AV13" s="83">
        <v>22</v>
      </c>
      <c r="AW13" s="83">
        <v>0</v>
      </c>
      <c r="AX13" s="83">
        <v>46</v>
      </c>
      <c r="AY13" s="83">
        <v>96</v>
      </c>
      <c r="AZ13" s="83">
        <v>91</v>
      </c>
      <c r="BA13" s="83">
        <v>102</v>
      </c>
      <c r="BB13" s="83">
        <v>102</v>
      </c>
      <c r="BC13" s="83">
        <v>437</v>
      </c>
      <c r="BD13" s="83">
        <v>459</v>
      </c>
      <c r="BE13" s="83">
        <v>1</v>
      </c>
      <c r="BF13" s="83">
        <v>4</v>
      </c>
      <c r="BG13" s="83">
        <v>5</v>
      </c>
      <c r="BH13" s="83">
        <v>0</v>
      </c>
      <c r="BI13" s="83">
        <v>8</v>
      </c>
      <c r="BJ13" s="83">
        <v>41</v>
      </c>
      <c r="BK13" s="83">
        <v>31</v>
      </c>
      <c r="BL13" s="83">
        <v>41</v>
      </c>
      <c r="BM13" s="83">
        <v>46</v>
      </c>
      <c r="BN13" s="83">
        <v>167</v>
      </c>
      <c r="BO13" s="83">
        <v>172</v>
      </c>
      <c r="BP13" s="83">
        <v>10</v>
      </c>
      <c r="BQ13" s="83">
        <v>30</v>
      </c>
      <c r="BR13" s="83">
        <v>40</v>
      </c>
      <c r="BS13" s="83">
        <v>0</v>
      </c>
      <c r="BT13" s="83">
        <v>103</v>
      </c>
      <c r="BU13" s="83">
        <v>188</v>
      </c>
      <c r="BV13" s="83">
        <v>207</v>
      </c>
      <c r="BW13" s="83">
        <v>221</v>
      </c>
      <c r="BX13" s="83">
        <v>222</v>
      </c>
      <c r="BY13" s="83">
        <v>941</v>
      </c>
      <c r="BZ13" s="83">
        <v>981</v>
      </c>
      <c r="CA13" s="83">
        <v>123</v>
      </c>
      <c r="CB13" s="83">
        <v>252</v>
      </c>
      <c r="CC13" s="83">
        <v>375</v>
      </c>
      <c r="CD13" s="83">
        <v>0</v>
      </c>
      <c r="CE13" s="83">
        <v>361</v>
      </c>
      <c r="CF13" s="83">
        <v>496</v>
      </c>
      <c r="CG13" s="83">
        <v>349</v>
      </c>
      <c r="CH13" s="83">
        <v>218</v>
      </c>
      <c r="CI13" s="83">
        <v>67</v>
      </c>
      <c r="CJ13" s="83">
        <v>1491</v>
      </c>
      <c r="CK13" s="83">
        <v>1866</v>
      </c>
      <c r="CL13" s="83">
        <v>117</v>
      </c>
      <c r="CM13" s="83">
        <v>214</v>
      </c>
      <c r="CN13" s="83">
        <v>331</v>
      </c>
      <c r="CO13" s="83">
        <v>0</v>
      </c>
      <c r="CP13" s="83">
        <v>288</v>
      </c>
      <c r="CQ13" s="83">
        <v>381</v>
      </c>
      <c r="CR13" s="83">
        <v>256</v>
      </c>
      <c r="CS13" s="83">
        <v>149</v>
      </c>
      <c r="CT13" s="83">
        <v>33</v>
      </c>
      <c r="CU13" s="83">
        <v>1107</v>
      </c>
      <c r="CV13" s="83">
        <v>1438</v>
      </c>
      <c r="CW13" s="83">
        <v>6</v>
      </c>
      <c r="CX13" s="83">
        <v>38</v>
      </c>
      <c r="CY13" s="83">
        <v>44</v>
      </c>
      <c r="CZ13" s="83">
        <v>0</v>
      </c>
      <c r="DA13" s="83">
        <v>73</v>
      </c>
      <c r="DB13" s="83">
        <v>115</v>
      </c>
      <c r="DC13" s="83">
        <v>93</v>
      </c>
      <c r="DD13" s="83">
        <v>69</v>
      </c>
      <c r="DE13" s="83">
        <v>34</v>
      </c>
      <c r="DF13" s="83">
        <v>384</v>
      </c>
      <c r="DG13" s="85">
        <v>428</v>
      </c>
      <c r="DH13" s="82">
        <v>0</v>
      </c>
      <c r="DI13" s="83">
        <v>3</v>
      </c>
      <c r="DJ13" s="83">
        <v>3</v>
      </c>
      <c r="DK13" s="83">
        <v>0</v>
      </c>
      <c r="DL13" s="83">
        <v>25</v>
      </c>
      <c r="DM13" s="83">
        <v>71</v>
      </c>
      <c r="DN13" s="83">
        <v>107</v>
      </c>
      <c r="DO13" s="83">
        <v>105</v>
      </c>
      <c r="DP13" s="83">
        <v>46</v>
      </c>
      <c r="DQ13" s="82">
        <v>354</v>
      </c>
      <c r="DR13" s="82">
        <v>357</v>
      </c>
      <c r="DS13" s="82">
        <v>0</v>
      </c>
      <c r="DT13" s="83">
        <v>2</v>
      </c>
      <c r="DU13" s="83">
        <v>2</v>
      </c>
      <c r="DV13" s="83">
        <v>0</v>
      </c>
      <c r="DW13" s="83">
        <v>15</v>
      </c>
      <c r="DX13" s="83">
        <v>40</v>
      </c>
      <c r="DY13" s="83">
        <v>48</v>
      </c>
      <c r="DZ13" s="83">
        <v>51</v>
      </c>
      <c r="EA13" s="83">
        <v>25</v>
      </c>
      <c r="EB13" s="83">
        <v>179</v>
      </c>
      <c r="EC13" s="83">
        <v>181</v>
      </c>
      <c r="ED13" s="83">
        <v>0</v>
      </c>
      <c r="EE13" s="83">
        <v>1</v>
      </c>
      <c r="EF13" s="83">
        <v>1</v>
      </c>
      <c r="EG13" s="83">
        <v>0</v>
      </c>
      <c r="EH13" s="83">
        <v>10</v>
      </c>
      <c r="EI13" s="83">
        <v>31</v>
      </c>
      <c r="EJ13" s="83">
        <v>59</v>
      </c>
      <c r="EK13" s="83">
        <v>54</v>
      </c>
      <c r="EL13" s="83">
        <v>21</v>
      </c>
      <c r="EM13" s="83">
        <v>175</v>
      </c>
      <c r="EN13" s="83">
        <v>176</v>
      </c>
      <c r="EO13" s="83">
        <v>0</v>
      </c>
      <c r="EP13" s="83">
        <v>0</v>
      </c>
      <c r="EQ13" s="83">
        <v>0</v>
      </c>
      <c r="ER13" s="83">
        <v>0</v>
      </c>
      <c r="ES13" s="83">
        <v>0</v>
      </c>
      <c r="ET13" s="83">
        <v>0</v>
      </c>
      <c r="EU13" s="83">
        <v>0</v>
      </c>
      <c r="EV13" s="83">
        <v>0</v>
      </c>
      <c r="EW13" s="83">
        <v>0</v>
      </c>
      <c r="EX13" s="84">
        <v>0</v>
      </c>
      <c r="EY13" s="85">
        <v>0</v>
      </c>
      <c r="EZ13" s="82">
        <v>27</v>
      </c>
      <c r="FA13" s="83">
        <v>96</v>
      </c>
      <c r="FB13" s="83">
        <v>123</v>
      </c>
      <c r="FC13" s="83">
        <v>0</v>
      </c>
      <c r="FD13" s="83">
        <v>97</v>
      </c>
      <c r="FE13" s="83">
        <v>502</v>
      </c>
      <c r="FF13" s="83">
        <v>369</v>
      </c>
      <c r="FG13" s="83">
        <v>376</v>
      </c>
      <c r="FH13" s="83">
        <v>278</v>
      </c>
      <c r="FI13" s="83">
        <v>1622</v>
      </c>
      <c r="FJ13" s="83">
        <v>1745</v>
      </c>
      <c r="FK13" s="83">
        <v>15</v>
      </c>
      <c r="FL13" s="83">
        <v>77</v>
      </c>
      <c r="FM13" s="83">
        <v>92</v>
      </c>
      <c r="FN13" s="83">
        <v>0</v>
      </c>
      <c r="FO13" s="83">
        <v>77</v>
      </c>
      <c r="FP13" s="83">
        <v>490</v>
      </c>
      <c r="FQ13" s="83">
        <v>356</v>
      </c>
      <c r="FR13" s="83">
        <v>363</v>
      </c>
      <c r="FS13" s="83">
        <v>274</v>
      </c>
      <c r="FT13" s="83">
        <v>1560</v>
      </c>
      <c r="FU13" s="83">
        <v>1652</v>
      </c>
      <c r="FV13" s="83">
        <v>3</v>
      </c>
      <c r="FW13" s="83">
        <v>6</v>
      </c>
      <c r="FX13" s="83">
        <v>9</v>
      </c>
      <c r="FY13" s="83">
        <v>0</v>
      </c>
      <c r="FZ13" s="83">
        <v>8</v>
      </c>
      <c r="GA13" s="83">
        <v>10</v>
      </c>
      <c r="GB13" s="83">
        <v>4</v>
      </c>
      <c r="GC13" s="83">
        <v>6</v>
      </c>
      <c r="GD13" s="83">
        <v>2</v>
      </c>
      <c r="GE13" s="83">
        <v>30</v>
      </c>
      <c r="GF13" s="83">
        <v>39</v>
      </c>
      <c r="GG13" s="83">
        <v>9</v>
      </c>
      <c r="GH13" s="83">
        <v>13</v>
      </c>
      <c r="GI13" s="83">
        <v>22</v>
      </c>
      <c r="GJ13" s="83">
        <v>0</v>
      </c>
      <c r="GK13" s="83">
        <v>12</v>
      </c>
      <c r="GL13" s="83">
        <v>2</v>
      </c>
      <c r="GM13" s="83">
        <v>9</v>
      </c>
      <c r="GN13" s="83">
        <v>7</v>
      </c>
      <c r="GO13" s="83">
        <v>2</v>
      </c>
      <c r="GP13" s="83">
        <v>32</v>
      </c>
      <c r="GQ13" s="84">
        <v>54</v>
      </c>
      <c r="GR13" s="98">
        <v>12</v>
      </c>
      <c r="GS13" s="83">
        <v>11</v>
      </c>
      <c r="GT13" s="83">
        <v>23</v>
      </c>
      <c r="GU13" s="83">
        <v>0</v>
      </c>
      <c r="GV13" s="83">
        <v>36</v>
      </c>
      <c r="GW13" s="83">
        <v>78</v>
      </c>
      <c r="GX13" s="83">
        <v>72</v>
      </c>
      <c r="GY13" s="83">
        <v>75</v>
      </c>
      <c r="GZ13" s="83">
        <v>60</v>
      </c>
      <c r="HA13" s="84">
        <v>321</v>
      </c>
      <c r="HB13" s="85">
        <v>344</v>
      </c>
      <c r="HC13" s="82">
        <v>326</v>
      </c>
      <c r="HD13" s="83">
        <v>583</v>
      </c>
      <c r="HE13" s="83">
        <v>909</v>
      </c>
      <c r="HF13" s="83">
        <v>-2</v>
      </c>
      <c r="HG13" s="83">
        <v>603</v>
      </c>
      <c r="HH13" s="83">
        <v>863</v>
      </c>
      <c r="HI13" s="83">
        <v>557</v>
      </c>
      <c r="HJ13" s="83">
        <v>395</v>
      </c>
      <c r="HK13" s="83">
        <v>246</v>
      </c>
      <c r="HL13" s="84">
        <v>2662</v>
      </c>
      <c r="HM13" s="129">
        <v>3571</v>
      </c>
    </row>
    <row r="14" spans="1:221" s="73" customFormat="1" ht="18" customHeight="1">
      <c r="A14" s="98" t="s">
        <v>19</v>
      </c>
      <c r="B14" s="82">
        <v>2527</v>
      </c>
      <c r="C14" s="82">
        <v>921</v>
      </c>
      <c r="D14" s="82">
        <v>3448</v>
      </c>
      <c r="E14" s="83">
        <v>13</v>
      </c>
      <c r="F14" s="83">
        <v>2640</v>
      </c>
      <c r="G14" s="83">
        <v>2201</v>
      </c>
      <c r="H14" s="83">
        <v>2297</v>
      </c>
      <c r="I14" s="83">
        <v>1945</v>
      </c>
      <c r="J14" s="83">
        <v>1589</v>
      </c>
      <c r="K14" s="84">
        <v>10685</v>
      </c>
      <c r="L14" s="85">
        <v>14133</v>
      </c>
      <c r="M14" s="98">
        <v>934</v>
      </c>
      <c r="N14" s="83">
        <v>303</v>
      </c>
      <c r="O14" s="83">
        <v>1237</v>
      </c>
      <c r="P14" s="83">
        <v>2</v>
      </c>
      <c r="Q14" s="83">
        <v>858</v>
      </c>
      <c r="R14" s="83">
        <v>643</v>
      </c>
      <c r="S14" s="83">
        <v>709</v>
      </c>
      <c r="T14" s="83">
        <v>672</v>
      </c>
      <c r="U14" s="83">
        <v>776</v>
      </c>
      <c r="V14" s="83">
        <v>3660</v>
      </c>
      <c r="W14" s="83">
        <v>4897</v>
      </c>
      <c r="X14" s="83">
        <v>890</v>
      </c>
      <c r="Y14" s="83">
        <v>273</v>
      </c>
      <c r="Z14" s="83">
        <v>1163</v>
      </c>
      <c r="AA14" s="83">
        <v>1</v>
      </c>
      <c r="AB14" s="83">
        <v>629</v>
      </c>
      <c r="AC14" s="83">
        <v>421</v>
      </c>
      <c r="AD14" s="83">
        <v>389</v>
      </c>
      <c r="AE14" s="83">
        <v>301</v>
      </c>
      <c r="AF14" s="83">
        <v>260</v>
      </c>
      <c r="AG14" s="83">
        <v>2001</v>
      </c>
      <c r="AH14" s="83">
        <v>3164</v>
      </c>
      <c r="AI14" s="83">
        <v>0</v>
      </c>
      <c r="AJ14" s="83">
        <v>2</v>
      </c>
      <c r="AK14" s="83">
        <v>2</v>
      </c>
      <c r="AL14" s="83">
        <v>0</v>
      </c>
      <c r="AM14" s="83">
        <v>13</v>
      </c>
      <c r="AN14" s="83">
        <v>30</v>
      </c>
      <c r="AO14" s="83">
        <v>66</v>
      </c>
      <c r="AP14" s="83">
        <v>105</v>
      </c>
      <c r="AQ14" s="83">
        <v>182</v>
      </c>
      <c r="AR14" s="83">
        <v>396</v>
      </c>
      <c r="AS14" s="83">
        <v>398</v>
      </c>
      <c r="AT14" s="83">
        <v>19</v>
      </c>
      <c r="AU14" s="83">
        <v>16</v>
      </c>
      <c r="AV14" s="83">
        <v>35</v>
      </c>
      <c r="AW14" s="83">
        <v>0</v>
      </c>
      <c r="AX14" s="83">
        <v>61</v>
      </c>
      <c r="AY14" s="83">
        <v>67</v>
      </c>
      <c r="AZ14" s="83">
        <v>91</v>
      </c>
      <c r="BA14" s="83">
        <v>107</v>
      </c>
      <c r="BB14" s="83">
        <v>155</v>
      </c>
      <c r="BC14" s="83">
        <v>481</v>
      </c>
      <c r="BD14" s="83">
        <v>516</v>
      </c>
      <c r="BE14" s="83">
        <v>0</v>
      </c>
      <c r="BF14" s="83">
        <v>0</v>
      </c>
      <c r="BG14" s="83">
        <v>0</v>
      </c>
      <c r="BH14" s="83">
        <v>0</v>
      </c>
      <c r="BI14" s="83">
        <v>3</v>
      </c>
      <c r="BJ14" s="83">
        <v>1</v>
      </c>
      <c r="BK14" s="83">
        <v>3</v>
      </c>
      <c r="BL14" s="83">
        <v>7</v>
      </c>
      <c r="BM14" s="83">
        <v>6</v>
      </c>
      <c r="BN14" s="83">
        <v>20</v>
      </c>
      <c r="BO14" s="83">
        <v>20</v>
      </c>
      <c r="BP14" s="83">
        <v>25</v>
      </c>
      <c r="BQ14" s="83">
        <v>12</v>
      </c>
      <c r="BR14" s="83">
        <v>37</v>
      </c>
      <c r="BS14" s="83">
        <v>1</v>
      </c>
      <c r="BT14" s="83">
        <v>152</v>
      </c>
      <c r="BU14" s="83">
        <v>124</v>
      </c>
      <c r="BV14" s="83">
        <v>160</v>
      </c>
      <c r="BW14" s="83">
        <v>152</v>
      </c>
      <c r="BX14" s="83">
        <v>173</v>
      </c>
      <c r="BY14" s="83">
        <v>762</v>
      </c>
      <c r="BZ14" s="83">
        <v>799</v>
      </c>
      <c r="CA14" s="83">
        <v>329</v>
      </c>
      <c r="CB14" s="83">
        <v>148</v>
      </c>
      <c r="CC14" s="83">
        <v>477</v>
      </c>
      <c r="CD14" s="83">
        <v>9</v>
      </c>
      <c r="CE14" s="83">
        <v>493</v>
      </c>
      <c r="CF14" s="83">
        <v>367</v>
      </c>
      <c r="CG14" s="83">
        <v>334</v>
      </c>
      <c r="CH14" s="83">
        <v>262</v>
      </c>
      <c r="CI14" s="83">
        <v>73</v>
      </c>
      <c r="CJ14" s="83">
        <v>1538</v>
      </c>
      <c r="CK14" s="83">
        <v>2015</v>
      </c>
      <c r="CL14" s="83">
        <v>297</v>
      </c>
      <c r="CM14" s="83">
        <v>128</v>
      </c>
      <c r="CN14" s="83">
        <v>425</v>
      </c>
      <c r="CO14" s="83">
        <v>9</v>
      </c>
      <c r="CP14" s="83">
        <v>419</v>
      </c>
      <c r="CQ14" s="83">
        <v>296</v>
      </c>
      <c r="CR14" s="83">
        <v>256</v>
      </c>
      <c r="CS14" s="83">
        <v>212</v>
      </c>
      <c r="CT14" s="83">
        <v>64</v>
      </c>
      <c r="CU14" s="83">
        <v>1256</v>
      </c>
      <c r="CV14" s="83">
        <v>1681</v>
      </c>
      <c r="CW14" s="83">
        <v>32</v>
      </c>
      <c r="CX14" s="83">
        <v>20</v>
      </c>
      <c r="CY14" s="83">
        <v>52</v>
      </c>
      <c r="CZ14" s="83">
        <v>0</v>
      </c>
      <c r="DA14" s="83">
        <v>74</v>
      </c>
      <c r="DB14" s="83">
        <v>71</v>
      </c>
      <c r="DC14" s="83">
        <v>78</v>
      </c>
      <c r="DD14" s="83">
        <v>50</v>
      </c>
      <c r="DE14" s="83">
        <v>9</v>
      </c>
      <c r="DF14" s="83">
        <v>282</v>
      </c>
      <c r="DG14" s="85">
        <v>334</v>
      </c>
      <c r="DH14" s="82">
        <v>3</v>
      </c>
      <c r="DI14" s="83">
        <v>2</v>
      </c>
      <c r="DJ14" s="83">
        <v>5</v>
      </c>
      <c r="DK14" s="83">
        <v>0</v>
      </c>
      <c r="DL14" s="83">
        <v>47</v>
      </c>
      <c r="DM14" s="83">
        <v>61</v>
      </c>
      <c r="DN14" s="83">
        <v>98</v>
      </c>
      <c r="DO14" s="83">
        <v>98</v>
      </c>
      <c r="DP14" s="83">
        <v>56</v>
      </c>
      <c r="DQ14" s="82">
        <v>360</v>
      </c>
      <c r="DR14" s="82">
        <v>365</v>
      </c>
      <c r="DS14" s="82">
        <v>3</v>
      </c>
      <c r="DT14" s="83">
        <v>1</v>
      </c>
      <c r="DU14" s="83">
        <v>4</v>
      </c>
      <c r="DV14" s="83">
        <v>0</v>
      </c>
      <c r="DW14" s="83">
        <v>27</v>
      </c>
      <c r="DX14" s="83">
        <v>35</v>
      </c>
      <c r="DY14" s="83">
        <v>60</v>
      </c>
      <c r="DZ14" s="83">
        <v>59</v>
      </c>
      <c r="EA14" s="83">
        <v>41</v>
      </c>
      <c r="EB14" s="83">
        <v>222</v>
      </c>
      <c r="EC14" s="83">
        <v>226</v>
      </c>
      <c r="ED14" s="83">
        <v>0</v>
      </c>
      <c r="EE14" s="83">
        <v>1</v>
      </c>
      <c r="EF14" s="83">
        <v>1</v>
      </c>
      <c r="EG14" s="83">
        <v>0</v>
      </c>
      <c r="EH14" s="83">
        <v>20</v>
      </c>
      <c r="EI14" s="83">
        <v>26</v>
      </c>
      <c r="EJ14" s="83">
        <v>38</v>
      </c>
      <c r="EK14" s="83">
        <v>39</v>
      </c>
      <c r="EL14" s="83">
        <v>15</v>
      </c>
      <c r="EM14" s="83">
        <v>138</v>
      </c>
      <c r="EN14" s="83">
        <v>139</v>
      </c>
      <c r="EO14" s="83">
        <v>0</v>
      </c>
      <c r="EP14" s="83">
        <v>0</v>
      </c>
      <c r="EQ14" s="83">
        <v>0</v>
      </c>
      <c r="ER14" s="83">
        <v>0</v>
      </c>
      <c r="ES14" s="83">
        <v>0</v>
      </c>
      <c r="ET14" s="83">
        <v>0</v>
      </c>
      <c r="EU14" s="83">
        <v>0</v>
      </c>
      <c r="EV14" s="83">
        <v>0</v>
      </c>
      <c r="EW14" s="83">
        <v>0</v>
      </c>
      <c r="EX14" s="84">
        <v>0</v>
      </c>
      <c r="EY14" s="85">
        <v>0</v>
      </c>
      <c r="EZ14" s="82">
        <v>116</v>
      </c>
      <c r="FA14" s="83">
        <v>71</v>
      </c>
      <c r="FB14" s="83">
        <v>187</v>
      </c>
      <c r="FC14" s="83">
        <v>1</v>
      </c>
      <c r="FD14" s="83">
        <v>258</v>
      </c>
      <c r="FE14" s="83">
        <v>442</v>
      </c>
      <c r="FF14" s="83">
        <v>496</v>
      </c>
      <c r="FG14" s="83">
        <v>432</v>
      </c>
      <c r="FH14" s="83">
        <v>347</v>
      </c>
      <c r="FI14" s="83">
        <v>1976</v>
      </c>
      <c r="FJ14" s="83">
        <v>2163</v>
      </c>
      <c r="FK14" s="83">
        <v>94</v>
      </c>
      <c r="FL14" s="83">
        <v>67</v>
      </c>
      <c r="FM14" s="83">
        <v>161</v>
      </c>
      <c r="FN14" s="83">
        <v>0</v>
      </c>
      <c r="FO14" s="83">
        <v>239</v>
      </c>
      <c r="FP14" s="83">
        <v>421</v>
      </c>
      <c r="FQ14" s="83">
        <v>474</v>
      </c>
      <c r="FR14" s="83">
        <v>422</v>
      </c>
      <c r="FS14" s="83">
        <v>346</v>
      </c>
      <c r="FT14" s="83">
        <v>1902</v>
      </c>
      <c r="FU14" s="83">
        <v>2063</v>
      </c>
      <c r="FV14" s="83">
        <v>2</v>
      </c>
      <c r="FW14" s="83">
        <v>1</v>
      </c>
      <c r="FX14" s="83">
        <v>3</v>
      </c>
      <c r="FY14" s="83">
        <v>0</v>
      </c>
      <c r="FZ14" s="83">
        <v>3</v>
      </c>
      <c r="GA14" s="83">
        <v>3</v>
      </c>
      <c r="GB14" s="83">
        <v>6</v>
      </c>
      <c r="GC14" s="83">
        <v>2</v>
      </c>
      <c r="GD14" s="83">
        <v>0</v>
      </c>
      <c r="GE14" s="83">
        <v>14</v>
      </c>
      <c r="GF14" s="83">
        <v>17</v>
      </c>
      <c r="GG14" s="83">
        <v>20</v>
      </c>
      <c r="GH14" s="83">
        <v>3</v>
      </c>
      <c r="GI14" s="83">
        <v>23</v>
      </c>
      <c r="GJ14" s="83">
        <v>1</v>
      </c>
      <c r="GK14" s="83">
        <v>16</v>
      </c>
      <c r="GL14" s="83">
        <v>18</v>
      </c>
      <c r="GM14" s="83">
        <v>16</v>
      </c>
      <c r="GN14" s="83">
        <v>8</v>
      </c>
      <c r="GO14" s="83">
        <v>1</v>
      </c>
      <c r="GP14" s="83">
        <v>60</v>
      </c>
      <c r="GQ14" s="84">
        <v>83</v>
      </c>
      <c r="GR14" s="98">
        <v>14</v>
      </c>
      <c r="GS14" s="83">
        <v>10</v>
      </c>
      <c r="GT14" s="83">
        <v>24</v>
      </c>
      <c r="GU14" s="83">
        <v>0</v>
      </c>
      <c r="GV14" s="83">
        <v>48</v>
      </c>
      <c r="GW14" s="83">
        <v>34</v>
      </c>
      <c r="GX14" s="83">
        <v>58</v>
      </c>
      <c r="GY14" s="83">
        <v>51</v>
      </c>
      <c r="GZ14" s="83">
        <v>29</v>
      </c>
      <c r="HA14" s="84">
        <v>220</v>
      </c>
      <c r="HB14" s="85">
        <v>244</v>
      </c>
      <c r="HC14" s="82">
        <v>1131</v>
      </c>
      <c r="HD14" s="83">
        <v>387</v>
      </c>
      <c r="HE14" s="83">
        <v>1518</v>
      </c>
      <c r="HF14" s="83">
        <v>1</v>
      </c>
      <c r="HG14" s="83">
        <v>936</v>
      </c>
      <c r="HH14" s="83">
        <v>654</v>
      </c>
      <c r="HI14" s="83">
        <v>602</v>
      </c>
      <c r="HJ14" s="83">
        <v>430</v>
      </c>
      <c r="HK14" s="83">
        <v>308</v>
      </c>
      <c r="HL14" s="84">
        <v>2931</v>
      </c>
      <c r="HM14" s="129">
        <v>4449</v>
      </c>
    </row>
    <row r="15" spans="1:221" s="73" customFormat="1" ht="18" customHeight="1">
      <c r="A15" s="98" t="s">
        <v>20</v>
      </c>
      <c r="B15" s="82">
        <v>2463</v>
      </c>
      <c r="C15" s="82">
        <v>2332</v>
      </c>
      <c r="D15" s="82">
        <v>4795</v>
      </c>
      <c r="E15" s="83">
        <v>-1</v>
      </c>
      <c r="F15" s="83">
        <v>2511</v>
      </c>
      <c r="G15" s="83">
        <v>4869</v>
      </c>
      <c r="H15" s="83">
        <v>3896</v>
      </c>
      <c r="I15" s="83">
        <v>2407</v>
      </c>
      <c r="J15" s="83">
        <v>2013</v>
      </c>
      <c r="K15" s="84">
        <v>15695</v>
      </c>
      <c r="L15" s="85">
        <v>20490</v>
      </c>
      <c r="M15" s="98">
        <v>863</v>
      </c>
      <c r="N15" s="83">
        <v>736</v>
      </c>
      <c r="O15" s="83">
        <v>1599</v>
      </c>
      <c r="P15" s="83">
        <v>1</v>
      </c>
      <c r="Q15" s="83">
        <v>795</v>
      </c>
      <c r="R15" s="83">
        <v>1354</v>
      </c>
      <c r="S15" s="83">
        <v>1170</v>
      </c>
      <c r="T15" s="83">
        <v>889</v>
      </c>
      <c r="U15" s="83">
        <v>995</v>
      </c>
      <c r="V15" s="83">
        <v>5204</v>
      </c>
      <c r="W15" s="83">
        <v>6803</v>
      </c>
      <c r="X15" s="83">
        <v>819</v>
      </c>
      <c r="Y15" s="83">
        <v>656</v>
      </c>
      <c r="Z15" s="83">
        <v>1475</v>
      </c>
      <c r="AA15" s="83">
        <v>0</v>
      </c>
      <c r="AB15" s="83">
        <v>626</v>
      </c>
      <c r="AC15" s="83">
        <v>941</v>
      </c>
      <c r="AD15" s="83">
        <v>670</v>
      </c>
      <c r="AE15" s="83">
        <v>391</v>
      </c>
      <c r="AF15" s="83">
        <v>346</v>
      </c>
      <c r="AG15" s="83">
        <v>2974</v>
      </c>
      <c r="AH15" s="83">
        <v>4449</v>
      </c>
      <c r="AI15" s="83">
        <v>0</v>
      </c>
      <c r="AJ15" s="83">
        <v>5</v>
      </c>
      <c r="AK15" s="83">
        <v>5</v>
      </c>
      <c r="AL15" s="83">
        <v>0</v>
      </c>
      <c r="AM15" s="83">
        <v>8</v>
      </c>
      <c r="AN15" s="83">
        <v>30</v>
      </c>
      <c r="AO15" s="83">
        <v>79</v>
      </c>
      <c r="AP15" s="83">
        <v>111</v>
      </c>
      <c r="AQ15" s="83">
        <v>196</v>
      </c>
      <c r="AR15" s="83">
        <v>424</v>
      </c>
      <c r="AS15" s="83">
        <v>429</v>
      </c>
      <c r="AT15" s="83">
        <v>18</v>
      </c>
      <c r="AU15" s="83">
        <v>39</v>
      </c>
      <c r="AV15" s="83">
        <v>57</v>
      </c>
      <c r="AW15" s="83">
        <v>0</v>
      </c>
      <c r="AX15" s="83">
        <v>54</v>
      </c>
      <c r="AY15" s="83">
        <v>137</v>
      </c>
      <c r="AZ15" s="83">
        <v>141</v>
      </c>
      <c r="BA15" s="83">
        <v>151</v>
      </c>
      <c r="BB15" s="83">
        <v>219</v>
      </c>
      <c r="BC15" s="83">
        <v>702</v>
      </c>
      <c r="BD15" s="83">
        <v>759</v>
      </c>
      <c r="BE15" s="83">
        <v>0</v>
      </c>
      <c r="BF15" s="83">
        <v>1</v>
      </c>
      <c r="BG15" s="83">
        <v>1</v>
      </c>
      <c r="BH15" s="83">
        <v>0</v>
      </c>
      <c r="BI15" s="83">
        <v>0</v>
      </c>
      <c r="BJ15" s="83">
        <v>1</v>
      </c>
      <c r="BK15" s="83">
        <v>3</v>
      </c>
      <c r="BL15" s="83">
        <v>4</v>
      </c>
      <c r="BM15" s="83">
        <v>5</v>
      </c>
      <c r="BN15" s="83">
        <v>13</v>
      </c>
      <c r="BO15" s="83">
        <v>14</v>
      </c>
      <c r="BP15" s="83">
        <v>26</v>
      </c>
      <c r="BQ15" s="83">
        <v>35</v>
      </c>
      <c r="BR15" s="83">
        <v>61</v>
      </c>
      <c r="BS15" s="83">
        <v>1</v>
      </c>
      <c r="BT15" s="83">
        <v>107</v>
      </c>
      <c r="BU15" s="83">
        <v>245</v>
      </c>
      <c r="BV15" s="83">
        <v>277</v>
      </c>
      <c r="BW15" s="83">
        <v>232</v>
      </c>
      <c r="BX15" s="83">
        <v>229</v>
      </c>
      <c r="BY15" s="83">
        <v>1091</v>
      </c>
      <c r="BZ15" s="83">
        <v>1152</v>
      </c>
      <c r="CA15" s="83">
        <v>390</v>
      </c>
      <c r="CB15" s="83">
        <v>457</v>
      </c>
      <c r="CC15" s="83">
        <v>847</v>
      </c>
      <c r="CD15" s="83">
        <v>0</v>
      </c>
      <c r="CE15" s="83">
        <v>536</v>
      </c>
      <c r="CF15" s="83">
        <v>887</v>
      </c>
      <c r="CG15" s="83">
        <v>616</v>
      </c>
      <c r="CH15" s="83">
        <v>289</v>
      </c>
      <c r="CI15" s="83">
        <v>93</v>
      </c>
      <c r="CJ15" s="83">
        <v>2421</v>
      </c>
      <c r="CK15" s="83">
        <v>3268</v>
      </c>
      <c r="CL15" s="83">
        <v>351</v>
      </c>
      <c r="CM15" s="83">
        <v>406</v>
      </c>
      <c r="CN15" s="83">
        <v>757</v>
      </c>
      <c r="CO15" s="83">
        <v>0</v>
      </c>
      <c r="CP15" s="83">
        <v>479</v>
      </c>
      <c r="CQ15" s="83">
        <v>750</v>
      </c>
      <c r="CR15" s="83">
        <v>507</v>
      </c>
      <c r="CS15" s="83">
        <v>246</v>
      </c>
      <c r="CT15" s="83">
        <v>87</v>
      </c>
      <c r="CU15" s="83">
        <v>2069</v>
      </c>
      <c r="CV15" s="83">
        <v>2826</v>
      </c>
      <c r="CW15" s="83">
        <v>39</v>
      </c>
      <c r="CX15" s="83">
        <v>51</v>
      </c>
      <c r="CY15" s="83">
        <v>90</v>
      </c>
      <c r="CZ15" s="83">
        <v>0</v>
      </c>
      <c r="DA15" s="83">
        <v>57</v>
      </c>
      <c r="DB15" s="83">
        <v>137</v>
      </c>
      <c r="DC15" s="83">
        <v>109</v>
      </c>
      <c r="DD15" s="83">
        <v>43</v>
      </c>
      <c r="DE15" s="83">
        <v>6</v>
      </c>
      <c r="DF15" s="83">
        <v>352</v>
      </c>
      <c r="DG15" s="85">
        <v>442</v>
      </c>
      <c r="DH15" s="82">
        <v>5</v>
      </c>
      <c r="DI15" s="83">
        <v>12</v>
      </c>
      <c r="DJ15" s="83">
        <v>17</v>
      </c>
      <c r="DK15" s="83">
        <v>0</v>
      </c>
      <c r="DL15" s="83">
        <v>45</v>
      </c>
      <c r="DM15" s="83">
        <v>153</v>
      </c>
      <c r="DN15" s="83">
        <v>190</v>
      </c>
      <c r="DO15" s="83">
        <v>121</v>
      </c>
      <c r="DP15" s="83">
        <v>80</v>
      </c>
      <c r="DQ15" s="82">
        <v>589</v>
      </c>
      <c r="DR15" s="82">
        <v>606</v>
      </c>
      <c r="DS15" s="82">
        <v>5</v>
      </c>
      <c r="DT15" s="83">
        <v>11</v>
      </c>
      <c r="DU15" s="83">
        <v>16</v>
      </c>
      <c r="DV15" s="83">
        <v>0</v>
      </c>
      <c r="DW15" s="83">
        <v>43</v>
      </c>
      <c r="DX15" s="83">
        <v>142</v>
      </c>
      <c r="DY15" s="83">
        <v>167</v>
      </c>
      <c r="DZ15" s="83">
        <v>108</v>
      </c>
      <c r="EA15" s="83">
        <v>72</v>
      </c>
      <c r="EB15" s="83">
        <v>532</v>
      </c>
      <c r="EC15" s="83">
        <v>548</v>
      </c>
      <c r="ED15" s="83">
        <v>0</v>
      </c>
      <c r="EE15" s="83">
        <v>1</v>
      </c>
      <c r="EF15" s="83">
        <v>1</v>
      </c>
      <c r="EG15" s="83">
        <v>0</v>
      </c>
      <c r="EH15" s="83">
        <v>2</v>
      </c>
      <c r="EI15" s="83">
        <v>11</v>
      </c>
      <c r="EJ15" s="83">
        <v>23</v>
      </c>
      <c r="EK15" s="83">
        <v>13</v>
      </c>
      <c r="EL15" s="83">
        <v>8</v>
      </c>
      <c r="EM15" s="83">
        <v>57</v>
      </c>
      <c r="EN15" s="83">
        <v>58</v>
      </c>
      <c r="EO15" s="83">
        <v>0</v>
      </c>
      <c r="EP15" s="83">
        <v>0</v>
      </c>
      <c r="EQ15" s="83">
        <v>0</v>
      </c>
      <c r="ER15" s="83">
        <v>0</v>
      </c>
      <c r="ES15" s="83">
        <v>0</v>
      </c>
      <c r="ET15" s="83">
        <v>0</v>
      </c>
      <c r="EU15" s="83">
        <v>0</v>
      </c>
      <c r="EV15" s="83">
        <v>0</v>
      </c>
      <c r="EW15" s="83">
        <v>0</v>
      </c>
      <c r="EX15" s="84">
        <v>0</v>
      </c>
      <c r="EY15" s="85">
        <v>0</v>
      </c>
      <c r="EZ15" s="82">
        <v>45</v>
      </c>
      <c r="FA15" s="83">
        <v>129</v>
      </c>
      <c r="FB15" s="83">
        <v>174</v>
      </c>
      <c r="FC15" s="83">
        <v>0</v>
      </c>
      <c r="FD15" s="83">
        <v>163</v>
      </c>
      <c r="FE15" s="83">
        <v>889</v>
      </c>
      <c r="FF15" s="83">
        <v>785</v>
      </c>
      <c r="FG15" s="83">
        <v>518</v>
      </c>
      <c r="FH15" s="83">
        <v>403</v>
      </c>
      <c r="FI15" s="83">
        <v>2758</v>
      </c>
      <c r="FJ15" s="83">
        <v>2932</v>
      </c>
      <c r="FK15" s="83">
        <v>32</v>
      </c>
      <c r="FL15" s="83">
        <v>115</v>
      </c>
      <c r="FM15" s="83">
        <v>147</v>
      </c>
      <c r="FN15" s="83">
        <v>0</v>
      </c>
      <c r="FO15" s="83">
        <v>153</v>
      </c>
      <c r="FP15" s="83">
        <v>858</v>
      </c>
      <c r="FQ15" s="83">
        <v>754</v>
      </c>
      <c r="FR15" s="83">
        <v>494</v>
      </c>
      <c r="FS15" s="83">
        <v>397</v>
      </c>
      <c r="FT15" s="83">
        <v>2656</v>
      </c>
      <c r="FU15" s="83">
        <v>2803</v>
      </c>
      <c r="FV15" s="83">
        <v>8</v>
      </c>
      <c r="FW15" s="83">
        <v>8</v>
      </c>
      <c r="FX15" s="83">
        <v>16</v>
      </c>
      <c r="FY15" s="83">
        <v>0</v>
      </c>
      <c r="FZ15" s="83">
        <v>4</v>
      </c>
      <c r="GA15" s="83">
        <v>20</v>
      </c>
      <c r="GB15" s="83">
        <v>16</v>
      </c>
      <c r="GC15" s="83">
        <v>17</v>
      </c>
      <c r="GD15" s="83">
        <v>5</v>
      </c>
      <c r="GE15" s="83">
        <v>62</v>
      </c>
      <c r="GF15" s="83">
        <v>78</v>
      </c>
      <c r="GG15" s="83">
        <v>5</v>
      </c>
      <c r="GH15" s="83">
        <v>6</v>
      </c>
      <c r="GI15" s="83">
        <v>11</v>
      </c>
      <c r="GJ15" s="83">
        <v>0</v>
      </c>
      <c r="GK15" s="83">
        <v>6</v>
      </c>
      <c r="GL15" s="83">
        <v>11</v>
      </c>
      <c r="GM15" s="83">
        <v>15</v>
      </c>
      <c r="GN15" s="83">
        <v>7</v>
      </c>
      <c r="GO15" s="83">
        <v>1</v>
      </c>
      <c r="GP15" s="83">
        <v>40</v>
      </c>
      <c r="GQ15" s="84">
        <v>51</v>
      </c>
      <c r="GR15" s="98">
        <v>25</v>
      </c>
      <c r="GS15" s="83">
        <v>16</v>
      </c>
      <c r="GT15" s="83">
        <v>41</v>
      </c>
      <c r="GU15" s="83">
        <v>0</v>
      </c>
      <c r="GV15" s="83">
        <v>40</v>
      </c>
      <c r="GW15" s="83">
        <v>87</v>
      </c>
      <c r="GX15" s="83">
        <v>82</v>
      </c>
      <c r="GY15" s="83">
        <v>59</v>
      </c>
      <c r="GZ15" s="83">
        <v>43</v>
      </c>
      <c r="HA15" s="84">
        <v>311</v>
      </c>
      <c r="HB15" s="85">
        <v>352</v>
      </c>
      <c r="HC15" s="82">
        <v>1135</v>
      </c>
      <c r="HD15" s="83">
        <v>982</v>
      </c>
      <c r="HE15" s="83">
        <v>2117</v>
      </c>
      <c r="HF15" s="83">
        <v>-2</v>
      </c>
      <c r="HG15" s="83">
        <v>932</v>
      </c>
      <c r="HH15" s="83">
        <v>1499</v>
      </c>
      <c r="HI15" s="83">
        <v>1053</v>
      </c>
      <c r="HJ15" s="83">
        <v>531</v>
      </c>
      <c r="HK15" s="83">
        <v>399</v>
      </c>
      <c r="HL15" s="84">
        <v>4412</v>
      </c>
      <c r="HM15" s="129">
        <v>6529</v>
      </c>
    </row>
    <row r="16" spans="1:221" s="73" customFormat="1" ht="18" customHeight="1">
      <c r="A16" s="98" t="s">
        <v>21</v>
      </c>
      <c r="B16" s="82">
        <v>3069</v>
      </c>
      <c r="C16" s="82">
        <v>2186</v>
      </c>
      <c r="D16" s="82">
        <v>5255</v>
      </c>
      <c r="E16" s="83">
        <v>10</v>
      </c>
      <c r="F16" s="83">
        <v>3419</v>
      </c>
      <c r="G16" s="83">
        <v>3302</v>
      </c>
      <c r="H16" s="83">
        <v>3757</v>
      </c>
      <c r="I16" s="83">
        <v>1797</v>
      </c>
      <c r="J16" s="83">
        <v>1854</v>
      </c>
      <c r="K16" s="84">
        <v>14139</v>
      </c>
      <c r="L16" s="85">
        <v>19394</v>
      </c>
      <c r="M16" s="98">
        <v>1095</v>
      </c>
      <c r="N16" s="83">
        <v>725</v>
      </c>
      <c r="O16" s="83">
        <v>1820</v>
      </c>
      <c r="P16" s="83">
        <v>2</v>
      </c>
      <c r="Q16" s="83">
        <v>1190</v>
      </c>
      <c r="R16" s="83">
        <v>1014</v>
      </c>
      <c r="S16" s="83">
        <v>1313</v>
      </c>
      <c r="T16" s="83">
        <v>834</v>
      </c>
      <c r="U16" s="83">
        <v>1000</v>
      </c>
      <c r="V16" s="83">
        <v>5353</v>
      </c>
      <c r="W16" s="83">
        <v>7173</v>
      </c>
      <c r="X16" s="83">
        <v>982</v>
      </c>
      <c r="Y16" s="83">
        <v>476</v>
      </c>
      <c r="Z16" s="83">
        <v>1458</v>
      </c>
      <c r="AA16" s="83">
        <v>2</v>
      </c>
      <c r="AB16" s="83">
        <v>724</v>
      </c>
      <c r="AC16" s="83">
        <v>563</v>
      </c>
      <c r="AD16" s="83">
        <v>553</v>
      </c>
      <c r="AE16" s="83">
        <v>295</v>
      </c>
      <c r="AF16" s="83">
        <v>293</v>
      </c>
      <c r="AG16" s="83">
        <v>2430</v>
      </c>
      <c r="AH16" s="83">
        <v>3888</v>
      </c>
      <c r="AI16" s="83">
        <v>0</v>
      </c>
      <c r="AJ16" s="83">
        <v>3</v>
      </c>
      <c r="AK16" s="83">
        <v>3</v>
      </c>
      <c r="AL16" s="83">
        <v>0</v>
      </c>
      <c r="AM16" s="83">
        <v>8</v>
      </c>
      <c r="AN16" s="83">
        <v>14</v>
      </c>
      <c r="AO16" s="83">
        <v>71</v>
      </c>
      <c r="AP16" s="83">
        <v>98</v>
      </c>
      <c r="AQ16" s="83">
        <v>176</v>
      </c>
      <c r="AR16" s="83">
        <v>367</v>
      </c>
      <c r="AS16" s="83">
        <v>370</v>
      </c>
      <c r="AT16" s="83">
        <v>38</v>
      </c>
      <c r="AU16" s="83">
        <v>112</v>
      </c>
      <c r="AV16" s="83">
        <v>150</v>
      </c>
      <c r="AW16" s="83">
        <v>0</v>
      </c>
      <c r="AX16" s="83">
        <v>162</v>
      </c>
      <c r="AY16" s="83">
        <v>181</v>
      </c>
      <c r="AZ16" s="83">
        <v>261</v>
      </c>
      <c r="BA16" s="83">
        <v>168</v>
      </c>
      <c r="BB16" s="83">
        <v>207</v>
      </c>
      <c r="BC16" s="83">
        <v>979</v>
      </c>
      <c r="BD16" s="83">
        <v>1129</v>
      </c>
      <c r="BE16" s="83">
        <v>1</v>
      </c>
      <c r="BF16" s="83">
        <v>2</v>
      </c>
      <c r="BG16" s="83">
        <v>3</v>
      </c>
      <c r="BH16" s="83">
        <v>0</v>
      </c>
      <c r="BI16" s="83">
        <v>2</v>
      </c>
      <c r="BJ16" s="83">
        <v>4</v>
      </c>
      <c r="BK16" s="83">
        <v>9</v>
      </c>
      <c r="BL16" s="83">
        <v>5</v>
      </c>
      <c r="BM16" s="83">
        <v>5</v>
      </c>
      <c r="BN16" s="83">
        <v>25</v>
      </c>
      <c r="BO16" s="83">
        <v>28</v>
      </c>
      <c r="BP16" s="83">
        <v>74</v>
      </c>
      <c r="BQ16" s="83">
        <v>132</v>
      </c>
      <c r="BR16" s="83">
        <v>206</v>
      </c>
      <c r="BS16" s="83">
        <v>0</v>
      </c>
      <c r="BT16" s="83">
        <v>294</v>
      </c>
      <c r="BU16" s="83">
        <v>252</v>
      </c>
      <c r="BV16" s="83">
        <v>419</v>
      </c>
      <c r="BW16" s="83">
        <v>268</v>
      </c>
      <c r="BX16" s="83">
        <v>319</v>
      </c>
      <c r="BY16" s="83">
        <v>1552</v>
      </c>
      <c r="BZ16" s="83">
        <v>1758</v>
      </c>
      <c r="CA16" s="83">
        <v>458</v>
      </c>
      <c r="CB16" s="83">
        <v>429</v>
      </c>
      <c r="CC16" s="83">
        <v>887</v>
      </c>
      <c r="CD16" s="83">
        <v>7</v>
      </c>
      <c r="CE16" s="83">
        <v>720</v>
      </c>
      <c r="CF16" s="83">
        <v>561</v>
      </c>
      <c r="CG16" s="83">
        <v>496</v>
      </c>
      <c r="CH16" s="83">
        <v>141</v>
      </c>
      <c r="CI16" s="83">
        <v>71</v>
      </c>
      <c r="CJ16" s="83">
        <v>1996</v>
      </c>
      <c r="CK16" s="83">
        <v>2883</v>
      </c>
      <c r="CL16" s="83">
        <v>431</v>
      </c>
      <c r="CM16" s="83">
        <v>399</v>
      </c>
      <c r="CN16" s="83">
        <v>830</v>
      </c>
      <c r="CO16" s="83">
        <v>3</v>
      </c>
      <c r="CP16" s="83">
        <v>671</v>
      </c>
      <c r="CQ16" s="83">
        <v>504</v>
      </c>
      <c r="CR16" s="83">
        <v>437</v>
      </c>
      <c r="CS16" s="83">
        <v>120</v>
      </c>
      <c r="CT16" s="83">
        <v>60</v>
      </c>
      <c r="CU16" s="83">
        <v>1795</v>
      </c>
      <c r="CV16" s="83">
        <v>2625</v>
      </c>
      <c r="CW16" s="83">
        <v>27</v>
      </c>
      <c r="CX16" s="83">
        <v>30</v>
      </c>
      <c r="CY16" s="83">
        <v>57</v>
      </c>
      <c r="CZ16" s="83">
        <v>4</v>
      </c>
      <c r="DA16" s="83">
        <v>49</v>
      </c>
      <c r="DB16" s="83">
        <v>57</v>
      </c>
      <c r="DC16" s="83">
        <v>59</v>
      </c>
      <c r="DD16" s="83">
        <v>21</v>
      </c>
      <c r="DE16" s="83">
        <v>11</v>
      </c>
      <c r="DF16" s="83">
        <v>201</v>
      </c>
      <c r="DG16" s="85">
        <v>258</v>
      </c>
      <c r="DH16" s="82">
        <v>6</v>
      </c>
      <c r="DI16" s="83">
        <v>26</v>
      </c>
      <c r="DJ16" s="83">
        <v>32</v>
      </c>
      <c r="DK16" s="83">
        <v>0</v>
      </c>
      <c r="DL16" s="83">
        <v>91</v>
      </c>
      <c r="DM16" s="83">
        <v>116</v>
      </c>
      <c r="DN16" s="83">
        <v>168</v>
      </c>
      <c r="DO16" s="83">
        <v>77</v>
      </c>
      <c r="DP16" s="83">
        <v>55</v>
      </c>
      <c r="DQ16" s="82">
        <v>507</v>
      </c>
      <c r="DR16" s="82">
        <v>539</v>
      </c>
      <c r="DS16" s="82">
        <v>6</v>
      </c>
      <c r="DT16" s="83">
        <v>23</v>
      </c>
      <c r="DU16" s="83">
        <v>29</v>
      </c>
      <c r="DV16" s="83">
        <v>0</v>
      </c>
      <c r="DW16" s="83">
        <v>82</v>
      </c>
      <c r="DX16" s="83">
        <v>107</v>
      </c>
      <c r="DY16" s="83">
        <v>148</v>
      </c>
      <c r="DZ16" s="83">
        <v>64</v>
      </c>
      <c r="EA16" s="83">
        <v>41</v>
      </c>
      <c r="EB16" s="83">
        <v>442</v>
      </c>
      <c r="EC16" s="83">
        <v>471</v>
      </c>
      <c r="ED16" s="83">
        <v>0</v>
      </c>
      <c r="EE16" s="83">
        <v>3</v>
      </c>
      <c r="EF16" s="83">
        <v>3</v>
      </c>
      <c r="EG16" s="83">
        <v>0</v>
      </c>
      <c r="EH16" s="83">
        <v>9</v>
      </c>
      <c r="EI16" s="83">
        <v>8</v>
      </c>
      <c r="EJ16" s="83">
        <v>20</v>
      </c>
      <c r="EK16" s="83">
        <v>13</v>
      </c>
      <c r="EL16" s="83">
        <v>14</v>
      </c>
      <c r="EM16" s="83">
        <v>64</v>
      </c>
      <c r="EN16" s="83">
        <v>67</v>
      </c>
      <c r="EO16" s="83">
        <v>0</v>
      </c>
      <c r="EP16" s="83">
        <v>0</v>
      </c>
      <c r="EQ16" s="83">
        <v>0</v>
      </c>
      <c r="ER16" s="83">
        <v>0</v>
      </c>
      <c r="ES16" s="83">
        <v>0</v>
      </c>
      <c r="ET16" s="83">
        <v>1</v>
      </c>
      <c r="EU16" s="83">
        <v>0</v>
      </c>
      <c r="EV16" s="83">
        <v>0</v>
      </c>
      <c r="EW16" s="83">
        <v>0</v>
      </c>
      <c r="EX16" s="84">
        <v>1</v>
      </c>
      <c r="EY16" s="85">
        <v>1</v>
      </c>
      <c r="EZ16" s="82">
        <v>123</v>
      </c>
      <c r="FA16" s="83">
        <v>134</v>
      </c>
      <c r="FB16" s="83">
        <v>257</v>
      </c>
      <c r="FC16" s="83">
        <v>0</v>
      </c>
      <c r="FD16" s="83">
        <v>185</v>
      </c>
      <c r="FE16" s="83">
        <v>609</v>
      </c>
      <c r="FF16" s="83">
        <v>770</v>
      </c>
      <c r="FG16" s="83">
        <v>340</v>
      </c>
      <c r="FH16" s="83">
        <v>352</v>
      </c>
      <c r="FI16" s="83">
        <v>2256</v>
      </c>
      <c r="FJ16" s="83">
        <v>2513</v>
      </c>
      <c r="FK16" s="83">
        <v>88</v>
      </c>
      <c r="FL16" s="83">
        <v>106</v>
      </c>
      <c r="FM16" s="83">
        <v>194</v>
      </c>
      <c r="FN16" s="83">
        <v>0</v>
      </c>
      <c r="FO16" s="83">
        <v>162</v>
      </c>
      <c r="FP16" s="83">
        <v>576</v>
      </c>
      <c r="FQ16" s="83">
        <v>720</v>
      </c>
      <c r="FR16" s="83">
        <v>331</v>
      </c>
      <c r="FS16" s="83">
        <v>349</v>
      </c>
      <c r="FT16" s="83">
        <v>2138</v>
      </c>
      <c r="FU16" s="83">
        <v>2332</v>
      </c>
      <c r="FV16" s="83">
        <v>18</v>
      </c>
      <c r="FW16" s="83">
        <v>18</v>
      </c>
      <c r="FX16" s="83">
        <v>36</v>
      </c>
      <c r="FY16" s="83">
        <v>0</v>
      </c>
      <c r="FZ16" s="83">
        <v>15</v>
      </c>
      <c r="GA16" s="83">
        <v>23</v>
      </c>
      <c r="GB16" s="83">
        <v>33</v>
      </c>
      <c r="GC16" s="83">
        <v>6</v>
      </c>
      <c r="GD16" s="83">
        <v>2</v>
      </c>
      <c r="GE16" s="83">
        <v>79</v>
      </c>
      <c r="GF16" s="83">
        <v>115</v>
      </c>
      <c r="GG16" s="83">
        <v>17</v>
      </c>
      <c r="GH16" s="83">
        <v>10</v>
      </c>
      <c r="GI16" s="83">
        <v>27</v>
      </c>
      <c r="GJ16" s="83">
        <v>0</v>
      </c>
      <c r="GK16" s="83">
        <v>8</v>
      </c>
      <c r="GL16" s="83">
        <v>10</v>
      </c>
      <c r="GM16" s="83">
        <v>17</v>
      </c>
      <c r="GN16" s="83">
        <v>3</v>
      </c>
      <c r="GO16" s="83">
        <v>1</v>
      </c>
      <c r="GP16" s="83">
        <v>39</v>
      </c>
      <c r="GQ16" s="84">
        <v>66</v>
      </c>
      <c r="GR16" s="98">
        <v>29</v>
      </c>
      <c r="GS16" s="83">
        <v>56</v>
      </c>
      <c r="GT16" s="83">
        <v>85</v>
      </c>
      <c r="GU16" s="83">
        <v>0</v>
      </c>
      <c r="GV16" s="83">
        <v>109</v>
      </c>
      <c r="GW16" s="83">
        <v>94</v>
      </c>
      <c r="GX16" s="83">
        <v>151</v>
      </c>
      <c r="GY16" s="83">
        <v>84</v>
      </c>
      <c r="GZ16" s="83">
        <v>74</v>
      </c>
      <c r="HA16" s="84">
        <v>512</v>
      </c>
      <c r="HB16" s="85">
        <v>597</v>
      </c>
      <c r="HC16" s="82">
        <v>1358</v>
      </c>
      <c r="HD16" s="83">
        <v>816</v>
      </c>
      <c r="HE16" s="83">
        <v>2174</v>
      </c>
      <c r="HF16" s="83">
        <v>1</v>
      </c>
      <c r="HG16" s="83">
        <v>1124</v>
      </c>
      <c r="HH16" s="83">
        <v>908</v>
      </c>
      <c r="HI16" s="83">
        <v>859</v>
      </c>
      <c r="HJ16" s="83">
        <v>321</v>
      </c>
      <c r="HK16" s="83">
        <v>302</v>
      </c>
      <c r="HL16" s="84">
        <v>3515</v>
      </c>
      <c r="HM16" s="129">
        <v>5689</v>
      </c>
    </row>
    <row r="17" spans="1:221" s="73" customFormat="1" ht="18" customHeight="1">
      <c r="A17" s="98" t="s">
        <v>22</v>
      </c>
      <c r="B17" s="82">
        <v>1436</v>
      </c>
      <c r="C17" s="82">
        <v>1539</v>
      </c>
      <c r="D17" s="82">
        <v>2975</v>
      </c>
      <c r="E17" s="83">
        <v>3</v>
      </c>
      <c r="F17" s="83">
        <v>2439</v>
      </c>
      <c r="G17" s="83">
        <v>3386</v>
      </c>
      <c r="H17" s="83">
        <v>2792</v>
      </c>
      <c r="I17" s="83">
        <v>2310</v>
      </c>
      <c r="J17" s="83">
        <v>1957</v>
      </c>
      <c r="K17" s="84">
        <v>12887</v>
      </c>
      <c r="L17" s="85">
        <v>15862</v>
      </c>
      <c r="M17" s="98">
        <v>606</v>
      </c>
      <c r="N17" s="83">
        <v>618</v>
      </c>
      <c r="O17" s="83">
        <v>1224</v>
      </c>
      <c r="P17" s="83">
        <v>2</v>
      </c>
      <c r="Q17" s="83">
        <v>946</v>
      </c>
      <c r="R17" s="83">
        <v>1224</v>
      </c>
      <c r="S17" s="83">
        <v>1023</v>
      </c>
      <c r="T17" s="83">
        <v>992</v>
      </c>
      <c r="U17" s="83">
        <v>1036</v>
      </c>
      <c r="V17" s="83">
        <v>5223</v>
      </c>
      <c r="W17" s="83">
        <v>6447</v>
      </c>
      <c r="X17" s="83">
        <v>519</v>
      </c>
      <c r="Y17" s="83">
        <v>461</v>
      </c>
      <c r="Z17" s="83">
        <v>980</v>
      </c>
      <c r="AA17" s="83">
        <v>0</v>
      </c>
      <c r="AB17" s="83">
        <v>613</v>
      </c>
      <c r="AC17" s="83">
        <v>660</v>
      </c>
      <c r="AD17" s="83">
        <v>467</v>
      </c>
      <c r="AE17" s="83">
        <v>353</v>
      </c>
      <c r="AF17" s="83">
        <v>330</v>
      </c>
      <c r="AG17" s="83">
        <v>2423</v>
      </c>
      <c r="AH17" s="83">
        <v>3403</v>
      </c>
      <c r="AI17" s="83">
        <v>0</v>
      </c>
      <c r="AJ17" s="83">
        <v>1</v>
      </c>
      <c r="AK17" s="83">
        <v>1</v>
      </c>
      <c r="AL17" s="83">
        <v>0</v>
      </c>
      <c r="AM17" s="83">
        <v>2</v>
      </c>
      <c r="AN17" s="83">
        <v>12</v>
      </c>
      <c r="AO17" s="83">
        <v>29</v>
      </c>
      <c r="AP17" s="83">
        <v>73</v>
      </c>
      <c r="AQ17" s="83">
        <v>164</v>
      </c>
      <c r="AR17" s="83">
        <v>280</v>
      </c>
      <c r="AS17" s="83">
        <v>281</v>
      </c>
      <c r="AT17" s="83">
        <v>42</v>
      </c>
      <c r="AU17" s="83">
        <v>102</v>
      </c>
      <c r="AV17" s="83">
        <v>144</v>
      </c>
      <c r="AW17" s="83">
        <v>0</v>
      </c>
      <c r="AX17" s="83">
        <v>150</v>
      </c>
      <c r="AY17" s="83">
        <v>241</v>
      </c>
      <c r="AZ17" s="83">
        <v>183</v>
      </c>
      <c r="BA17" s="83">
        <v>189</v>
      </c>
      <c r="BB17" s="83">
        <v>204</v>
      </c>
      <c r="BC17" s="83">
        <v>967</v>
      </c>
      <c r="BD17" s="83">
        <v>1111</v>
      </c>
      <c r="BE17" s="83">
        <v>2</v>
      </c>
      <c r="BF17" s="83">
        <v>6</v>
      </c>
      <c r="BG17" s="83">
        <v>8</v>
      </c>
      <c r="BH17" s="83">
        <v>0</v>
      </c>
      <c r="BI17" s="83">
        <v>5</v>
      </c>
      <c r="BJ17" s="83">
        <v>19</v>
      </c>
      <c r="BK17" s="83">
        <v>26</v>
      </c>
      <c r="BL17" s="83">
        <v>17</v>
      </c>
      <c r="BM17" s="83">
        <v>16</v>
      </c>
      <c r="BN17" s="83">
        <v>83</v>
      </c>
      <c r="BO17" s="83">
        <v>91</v>
      </c>
      <c r="BP17" s="83">
        <v>43</v>
      </c>
      <c r="BQ17" s="83">
        <v>48</v>
      </c>
      <c r="BR17" s="83">
        <v>91</v>
      </c>
      <c r="BS17" s="83">
        <v>2</v>
      </c>
      <c r="BT17" s="83">
        <v>176</v>
      </c>
      <c r="BU17" s="83">
        <v>292</v>
      </c>
      <c r="BV17" s="83">
        <v>318</v>
      </c>
      <c r="BW17" s="83">
        <v>360</v>
      </c>
      <c r="BX17" s="83">
        <v>322</v>
      </c>
      <c r="BY17" s="83">
        <v>1470</v>
      </c>
      <c r="BZ17" s="83">
        <v>1561</v>
      </c>
      <c r="CA17" s="83">
        <v>131</v>
      </c>
      <c r="CB17" s="83">
        <v>185</v>
      </c>
      <c r="CC17" s="83">
        <v>316</v>
      </c>
      <c r="CD17" s="83">
        <v>0</v>
      </c>
      <c r="CE17" s="83">
        <v>405</v>
      </c>
      <c r="CF17" s="83">
        <v>539</v>
      </c>
      <c r="CG17" s="83">
        <v>407</v>
      </c>
      <c r="CH17" s="83">
        <v>244</v>
      </c>
      <c r="CI17" s="83">
        <v>98</v>
      </c>
      <c r="CJ17" s="83">
        <v>1693</v>
      </c>
      <c r="CK17" s="83">
        <v>2009</v>
      </c>
      <c r="CL17" s="83">
        <v>111</v>
      </c>
      <c r="CM17" s="83">
        <v>148</v>
      </c>
      <c r="CN17" s="83">
        <v>259</v>
      </c>
      <c r="CO17" s="83">
        <v>0</v>
      </c>
      <c r="CP17" s="83">
        <v>356</v>
      </c>
      <c r="CQ17" s="83">
        <v>460</v>
      </c>
      <c r="CR17" s="83">
        <v>346</v>
      </c>
      <c r="CS17" s="83">
        <v>207</v>
      </c>
      <c r="CT17" s="83">
        <v>93</v>
      </c>
      <c r="CU17" s="83">
        <v>1462</v>
      </c>
      <c r="CV17" s="83">
        <v>1721</v>
      </c>
      <c r="CW17" s="83">
        <v>20</v>
      </c>
      <c r="CX17" s="83">
        <v>37</v>
      </c>
      <c r="CY17" s="83">
        <v>57</v>
      </c>
      <c r="CZ17" s="83">
        <v>0</v>
      </c>
      <c r="DA17" s="83">
        <v>49</v>
      </c>
      <c r="DB17" s="83">
        <v>79</v>
      </c>
      <c r="DC17" s="83">
        <v>61</v>
      </c>
      <c r="DD17" s="83">
        <v>37</v>
      </c>
      <c r="DE17" s="83">
        <v>5</v>
      </c>
      <c r="DF17" s="83">
        <v>231</v>
      </c>
      <c r="DG17" s="85">
        <v>288</v>
      </c>
      <c r="DH17" s="82">
        <v>0</v>
      </c>
      <c r="DI17" s="83">
        <v>3</v>
      </c>
      <c r="DJ17" s="83">
        <v>3</v>
      </c>
      <c r="DK17" s="83">
        <v>0</v>
      </c>
      <c r="DL17" s="83">
        <v>19</v>
      </c>
      <c r="DM17" s="83">
        <v>68</v>
      </c>
      <c r="DN17" s="83">
        <v>101</v>
      </c>
      <c r="DO17" s="83">
        <v>98</v>
      </c>
      <c r="DP17" s="83">
        <v>61</v>
      </c>
      <c r="DQ17" s="82">
        <v>347</v>
      </c>
      <c r="DR17" s="82">
        <v>350</v>
      </c>
      <c r="DS17" s="82">
        <v>0</v>
      </c>
      <c r="DT17" s="83">
        <v>3</v>
      </c>
      <c r="DU17" s="83">
        <v>3</v>
      </c>
      <c r="DV17" s="83">
        <v>0</v>
      </c>
      <c r="DW17" s="83">
        <v>17</v>
      </c>
      <c r="DX17" s="83">
        <v>63</v>
      </c>
      <c r="DY17" s="83">
        <v>86</v>
      </c>
      <c r="DZ17" s="83">
        <v>87</v>
      </c>
      <c r="EA17" s="83">
        <v>60</v>
      </c>
      <c r="EB17" s="83">
        <v>313</v>
      </c>
      <c r="EC17" s="83">
        <v>316</v>
      </c>
      <c r="ED17" s="83">
        <v>0</v>
      </c>
      <c r="EE17" s="83">
        <v>0</v>
      </c>
      <c r="EF17" s="83">
        <v>0</v>
      </c>
      <c r="EG17" s="83">
        <v>0</v>
      </c>
      <c r="EH17" s="83">
        <v>2</v>
      </c>
      <c r="EI17" s="83">
        <v>5</v>
      </c>
      <c r="EJ17" s="83">
        <v>15</v>
      </c>
      <c r="EK17" s="83">
        <v>11</v>
      </c>
      <c r="EL17" s="83">
        <v>1</v>
      </c>
      <c r="EM17" s="83">
        <v>34</v>
      </c>
      <c r="EN17" s="83">
        <v>34</v>
      </c>
      <c r="EO17" s="83">
        <v>0</v>
      </c>
      <c r="EP17" s="83">
        <v>0</v>
      </c>
      <c r="EQ17" s="83">
        <v>0</v>
      </c>
      <c r="ER17" s="83">
        <v>0</v>
      </c>
      <c r="ES17" s="83">
        <v>0</v>
      </c>
      <c r="ET17" s="83">
        <v>0</v>
      </c>
      <c r="EU17" s="83">
        <v>0</v>
      </c>
      <c r="EV17" s="83">
        <v>0</v>
      </c>
      <c r="EW17" s="83">
        <v>0</v>
      </c>
      <c r="EX17" s="84">
        <v>0</v>
      </c>
      <c r="EY17" s="85">
        <v>0</v>
      </c>
      <c r="EZ17" s="82">
        <v>50</v>
      </c>
      <c r="FA17" s="83">
        <v>100</v>
      </c>
      <c r="FB17" s="83">
        <v>150</v>
      </c>
      <c r="FC17" s="83">
        <v>0</v>
      </c>
      <c r="FD17" s="83">
        <v>189</v>
      </c>
      <c r="FE17" s="83">
        <v>549</v>
      </c>
      <c r="FF17" s="83">
        <v>516</v>
      </c>
      <c r="FG17" s="83">
        <v>408</v>
      </c>
      <c r="FH17" s="83">
        <v>364</v>
      </c>
      <c r="FI17" s="83">
        <v>2026</v>
      </c>
      <c r="FJ17" s="83">
        <v>2176</v>
      </c>
      <c r="FK17" s="83">
        <v>37</v>
      </c>
      <c r="FL17" s="83">
        <v>90</v>
      </c>
      <c r="FM17" s="83">
        <v>127</v>
      </c>
      <c r="FN17" s="83">
        <v>0</v>
      </c>
      <c r="FO17" s="83">
        <v>175</v>
      </c>
      <c r="FP17" s="83">
        <v>532</v>
      </c>
      <c r="FQ17" s="83">
        <v>489</v>
      </c>
      <c r="FR17" s="83">
        <v>396</v>
      </c>
      <c r="FS17" s="83">
        <v>354</v>
      </c>
      <c r="FT17" s="83">
        <v>1946</v>
      </c>
      <c r="FU17" s="83">
        <v>2073</v>
      </c>
      <c r="FV17" s="83">
        <v>2</v>
      </c>
      <c r="FW17" s="83">
        <v>4</v>
      </c>
      <c r="FX17" s="83">
        <v>6</v>
      </c>
      <c r="FY17" s="83">
        <v>0</v>
      </c>
      <c r="FZ17" s="83">
        <v>5</v>
      </c>
      <c r="GA17" s="83">
        <v>10</v>
      </c>
      <c r="GB17" s="83">
        <v>14</v>
      </c>
      <c r="GC17" s="83">
        <v>7</v>
      </c>
      <c r="GD17" s="83">
        <v>6</v>
      </c>
      <c r="GE17" s="83">
        <v>42</v>
      </c>
      <c r="GF17" s="83">
        <v>48</v>
      </c>
      <c r="GG17" s="83">
        <v>11</v>
      </c>
      <c r="GH17" s="83">
        <v>6</v>
      </c>
      <c r="GI17" s="83">
        <v>17</v>
      </c>
      <c r="GJ17" s="83">
        <v>0</v>
      </c>
      <c r="GK17" s="83">
        <v>9</v>
      </c>
      <c r="GL17" s="83">
        <v>7</v>
      </c>
      <c r="GM17" s="83">
        <v>13</v>
      </c>
      <c r="GN17" s="83">
        <v>5</v>
      </c>
      <c r="GO17" s="83">
        <v>4</v>
      </c>
      <c r="GP17" s="83">
        <v>38</v>
      </c>
      <c r="GQ17" s="84">
        <v>55</v>
      </c>
      <c r="GR17" s="98">
        <v>29</v>
      </c>
      <c r="GS17" s="83">
        <v>31</v>
      </c>
      <c r="GT17" s="83">
        <v>60</v>
      </c>
      <c r="GU17" s="83">
        <v>0</v>
      </c>
      <c r="GV17" s="83">
        <v>66</v>
      </c>
      <c r="GW17" s="83">
        <v>88</v>
      </c>
      <c r="GX17" s="83">
        <v>105</v>
      </c>
      <c r="GY17" s="83">
        <v>149</v>
      </c>
      <c r="GZ17" s="83">
        <v>79</v>
      </c>
      <c r="HA17" s="84">
        <v>487</v>
      </c>
      <c r="HB17" s="85">
        <v>547</v>
      </c>
      <c r="HC17" s="82">
        <v>620</v>
      </c>
      <c r="HD17" s="83">
        <v>602</v>
      </c>
      <c r="HE17" s="83">
        <v>1222</v>
      </c>
      <c r="HF17" s="83">
        <v>1</v>
      </c>
      <c r="HG17" s="83">
        <v>814</v>
      </c>
      <c r="HH17" s="83">
        <v>918</v>
      </c>
      <c r="HI17" s="83">
        <v>640</v>
      </c>
      <c r="HJ17" s="83">
        <v>419</v>
      </c>
      <c r="HK17" s="83">
        <v>319</v>
      </c>
      <c r="HL17" s="84">
        <v>3111</v>
      </c>
      <c r="HM17" s="129">
        <v>4333</v>
      </c>
    </row>
    <row r="18" spans="1:221" s="73" customFormat="1" ht="18" customHeight="1">
      <c r="A18" s="98" t="s">
        <v>23</v>
      </c>
      <c r="B18" s="82">
        <v>2074</v>
      </c>
      <c r="C18" s="82">
        <v>2476</v>
      </c>
      <c r="D18" s="82">
        <v>4550</v>
      </c>
      <c r="E18" s="83">
        <v>2</v>
      </c>
      <c r="F18" s="83">
        <v>8784</v>
      </c>
      <c r="G18" s="83">
        <v>7058</v>
      </c>
      <c r="H18" s="83">
        <v>7051</v>
      </c>
      <c r="I18" s="83">
        <v>5684</v>
      </c>
      <c r="J18" s="83">
        <v>5479</v>
      </c>
      <c r="K18" s="84">
        <v>34058</v>
      </c>
      <c r="L18" s="85">
        <v>38608</v>
      </c>
      <c r="M18" s="98">
        <v>743</v>
      </c>
      <c r="N18" s="83">
        <v>778</v>
      </c>
      <c r="O18" s="83">
        <v>1521</v>
      </c>
      <c r="P18" s="83">
        <v>2</v>
      </c>
      <c r="Q18" s="83">
        <v>3002</v>
      </c>
      <c r="R18" s="83">
        <v>2181</v>
      </c>
      <c r="S18" s="83">
        <v>2341</v>
      </c>
      <c r="T18" s="83">
        <v>2178</v>
      </c>
      <c r="U18" s="83">
        <v>2707</v>
      </c>
      <c r="V18" s="83">
        <v>12411</v>
      </c>
      <c r="W18" s="83">
        <v>13932</v>
      </c>
      <c r="X18" s="83">
        <v>648</v>
      </c>
      <c r="Y18" s="83">
        <v>638</v>
      </c>
      <c r="Z18" s="83">
        <v>1286</v>
      </c>
      <c r="AA18" s="83">
        <v>1</v>
      </c>
      <c r="AB18" s="83">
        <v>2099</v>
      </c>
      <c r="AC18" s="83">
        <v>1223</v>
      </c>
      <c r="AD18" s="83">
        <v>1087</v>
      </c>
      <c r="AE18" s="83">
        <v>829</v>
      </c>
      <c r="AF18" s="83">
        <v>791</v>
      </c>
      <c r="AG18" s="83">
        <v>6030</v>
      </c>
      <c r="AH18" s="83">
        <v>7316</v>
      </c>
      <c r="AI18" s="83">
        <v>1</v>
      </c>
      <c r="AJ18" s="83">
        <v>9</v>
      </c>
      <c r="AK18" s="83">
        <v>10</v>
      </c>
      <c r="AL18" s="83">
        <v>0</v>
      </c>
      <c r="AM18" s="83">
        <v>14</v>
      </c>
      <c r="AN18" s="83">
        <v>52</v>
      </c>
      <c r="AO18" s="83">
        <v>103</v>
      </c>
      <c r="AP18" s="83">
        <v>180</v>
      </c>
      <c r="AQ18" s="83">
        <v>435</v>
      </c>
      <c r="AR18" s="83">
        <v>784</v>
      </c>
      <c r="AS18" s="83">
        <v>794</v>
      </c>
      <c r="AT18" s="83">
        <v>25</v>
      </c>
      <c r="AU18" s="83">
        <v>43</v>
      </c>
      <c r="AV18" s="83">
        <v>68</v>
      </c>
      <c r="AW18" s="83">
        <v>0</v>
      </c>
      <c r="AX18" s="83">
        <v>244</v>
      </c>
      <c r="AY18" s="83">
        <v>276</v>
      </c>
      <c r="AZ18" s="83">
        <v>313</v>
      </c>
      <c r="BA18" s="83">
        <v>334</v>
      </c>
      <c r="BB18" s="83">
        <v>478</v>
      </c>
      <c r="BC18" s="83">
        <v>1645</v>
      </c>
      <c r="BD18" s="83">
        <v>1713</v>
      </c>
      <c r="BE18" s="83">
        <v>0</v>
      </c>
      <c r="BF18" s="83">
        <v>5</v>
      </c>
      <c r="BG18" s="83">
        <v>5</v>
      </c>
      <c r="BH18" s="83">
        <v>0</v>
      </c>
      <c r="BI18" s="83">
        <v>13</v>
      </c>
      <c r="BJ18" s="83">
        <v>24</v>
      </c>
      <c r="BK18" s="83">
        <v>24</v>
      </c>
      <c r="BL18" s="83">
        <v>35</v>
      </c>
      <c r="BM18" s="83">
        <v>21</v>
      </c>
      <c r="BN18" s="83">
        <v>117</v>
      </c>
      <c r="BO18" s="83">
        <v>122</v>
      </c>
      <c r="BP18" s="83">
        <v>69</v>
      </c>
      <c r="BQ18" s="83">
        <v>83</v>
      </c>
      <c r="BR18" s="83">
        <v>152</v>
      </c>
      <c r="BS18" s="83">
        <v>1</v>
      </c>
      <c r="BT18" s="83">
        <v>632</v>
      </c>
      <c r="BU18" s="83">
        <v>606</v>
      </c>
      <c r="BV18" s="83">
        <v>814</v>
      </c>
      <c r="BW18" s="83">
        <v>800</v>
      </c>
      <c r="BX18" s="83">
        <v>982</v>
      </c>
      <c r="BY18" s="83">
        <v>3835</v>
      </c>
      <c r="BZ18" s="83">
        <v>3987</v>
      </c>
      <c r="CA18" s="83">
        <v>314</v>
      </c>
      <c r="CB18" s="83">
        <v>465</v>
      </c>
      <c r="CC18" s="83">
        <v>779</v>
      </c>
      <c r="CD18" s="83">
        <v>0</v>
      </c>
      <c r="CE18" s="83">
        <v>1721</v>
      </c>
      <c r="CF18" s="83">
        <v>1251</v>
      </c>
      <c r="CG18" s="83">
        <v>1128</v>
      </c>
      <c r="CH18" s="83">
        <v>689</v>
      </c>
      <c r="CI18" s="83">
        <v>339</v>
      </c>
      <c r="CJ18" s="83">
        <v>5128</v>
      </c>
      <c r="CK18" s="83">
        <v>5907</v>
      </c>
      <c r="CL18" s="83">
        <v>289</v>
      </c>
      <c r="CM18" s="83">
        <v>407</v>
      </c>
      <c r="CN18" s="83">
        <v>696</v>
      </c>
      <c r="CO18" s="83">
        <v>0</v>
      </c>
      <c r="CP18" s="83">
        <v>1519</v>
      </c>
      <c r="CQ18" s="83">
        <v>1095</v>
      </c>
      <c r="CR18" s="83">
        <v>994</v>
      </c>
      <c r="CS18" s="83">
        <v>589</v>
      </c>
      <c r="CT18" s="83">
        <v>310</v>
      </c>
      <c r="CU18" s="83">
        <v>4507</v>
      </c>
      <c r="CV18" s="83">
        <v>5203</v>
      </c>
      <c r="CW18" s="83">
        <v>25</v>
      </c>
      <c r="CX18" s="83">
        <v>58</v>
      </c>
      <c r="CY18" s="83">
        <v>83</v>
      </c>
      <c r="CZ18" s="83">
        <v>0</v>
      </c>
      <c r="DA18" s="83">
        <v>202</v>
      </c>
      <c r="DB18" s="83">
        <v>156</v>
      </c>
      <c r="DC18" s="83">
        <v>134</v>
      </c>
      <c r="DD18" s="83">
        <v>100</v>
      </c>
      <c r="DE18" s="83">
        <v>29</v>
      </c>
      <c r="DF18" s="83">
        <v>621</v>
      </c>
      <c r="DG18" s="85">
        <v>704</v>
      </c>
      <c r="DH18" s="82">
        <v>2</v>
      </c>
      <c r="DI18" s="83">
        <v>2</v>
      </c>
      <c r="DJ18" s="83">
        <v>4</v>
      </c>
      <c r="DK18" s="83">
        <v>0</v>
      </c>
      <c r="DL18" s="83">
        <v>95</v>
      </c>
      <c r="DM18" s="83">
        <v>130</v>
      </c>
      <c r="DN18" s="83">
        <v>215</v>
      </c>
      <c r="DO18" s="83">
        <v>229</v>
      </c>
      <c r="DP18" s="83">
        <v>171</v>
      </c>
      <c r="DQ18" s="82">
        <v>840</v>
      </c>
      <c r="DR18" s="82">
        <v>844</v>
      </c>
      <c r="DS18" s="82">
        <v>2</v>
      </c>
      <c r="DT18" s="83">
        <v>2</v>
      </c>
      <c r="DU18" s="83">
        <v>4</v>
      </c>
      <c r="DV18" s="83">
        <v>0</v>
      </c>
      <c r="DW18" s="83">
        <v>94</v>
      </c>
      <c r="DX18" s="83">
        <v>119</v>
      </c>
      <c r="DY18" s="83">
        <v>208</v>
      </c>
      <c r="DZ18" s="83">
        <v>217</v>
      </c>
      <c r="EA18" s="83">
        <v>164</v>
      </c>
      <c r="EB18" s="83">
        <v>802</v>
      </c>
      <c r="EC18" s="83">
        <v>806</v>
      </c>
      <c r="ED18" s="83">
        <v>0</v>
      </c>
      <c r="EE18" s="83">
        <v>0</v>
      </c>
      <c r="EF18" s="83">
        <v>0</v>
      </c>
      <c r="EG18" s="83">
        <v>0</v>
      </c>
      <c r="EH18" s="83">
        <v>1</v>
      </c>
      <c r="EI18" s="83">
        <v>11</v>
      </c>
      <c r="EJ18" s="83">
        <v>7</v>
      </c>
      <c r="EK18" s="83">
        <v>11</v>
      </c>
      <c r="EL18" s="83">
        <v>7</v>
      </c>
      <c r="EM18" s="83">
        <v>37</v>
      </c>
      <c r="EN18" s="83">
        <v>37</v>
      </c>
      <c r="EO18" s="83">
        <v>0</v>
      </c>
      <c r="EP18" s="83">
        <v>0</v>
      </c>
      <c r="EQ18" s="83">
        <v>0</v>
      </c>
      <c r="ER18" s="83">
        <v>0</v>
      </c>
      <c r="ES18" s="83">
        <v>0</v>
      </c>
      <c r="ET18" s="83">
        <v>0</v>
      </c>
      <c r="EU18" s="83">
        <v>0</v>
      </c>
      <c r="EV18" s="83">
        <v>1</v>
      </c>
      <c r="EW18" s="83">
        <v>0</v>
      </c>
      <c r="EX18" s="84">
        <v>1</v>
      </c>
      <c r="EY18" s="85">
        <v>1</v>
      </c>
      <c r="EZ18" s="82">
        <v>57</v>
      </c>
      <c r="FA18" s="83">
        <v>149</v>
      </c>
      <c r="FB18" s="83">
        <v>206</v>
      </c>
      <c r="FC18" s="83">
        <v>0</v>
      </c>
      <c r="FD18" s="83">
        <v>551</v>
      </c>
      <c r="FE18" s="83">
        <v>1155</v>
      </c>
      <c r="FF18" s="83">
        <v>1287</v>
      </c>
      <c r="FG18" s="83">
        <v>1085</v>
      </c>
      <c r="FH18" s="83">
        <v>1046</v>
      </c>
      <c r="FI18" s="83">
        <v>5124</v>
      </c>
      <c r="FJ18" s="83">
        <v>5330</v>
      </c>
      <c r="FK18" s="83">
        <v>42</v>
      </c>
      <c r="FL18" s="83">
        <v>127</v>
      </c>
      <c r="FM18" s="83">
        <v>169</v>
      </c>
      <c r="FN18" s="83">
        <v>0</v>
      </c>
      <c r="FO18" s="83">
        <v>513</v>
      </c>
      <c r="FP18" s="83">
        <v>1121</v>
      </c>
      <c r="FQ18" s="83">
        <v>1258</v>
      </c>
      <c r="FR18" s="83">
        <v>1072</v>
      </c>
      <c r="FS18" s="83">
        <v>1041</v>
      </c>
      <c r="FT18" s="83">
        <v>5005</v>
      </c>
      <c r="FU18" s="83">
        <v>5174</v>
      </c>
      <c r="FV18" s="83">
        <v>0</v>
      </c>
      <c r="FW18" s="83">
        <v>1</v>
      </c>
      <c r="FX18" s="83">
        <v>1</v>
      </c>
      <c r="FY18" s="83">
        <v>0</v>
      </c>
      <c r="FZ18" s="83">
        <v>3</v>
      </c>
      <c r="GA18" s="83">
        <v>3</v>
      </c>
      <c r="GB18" s="83">
        <v>2</v>
      </c>
      <c r="GC18" s="83">
        <v>1</v>
      </c>
      <c r="GD18" s="83">
        <v>2</v>
      </c>
      <c r="GE18" s="83">
        <v>11</v>
      </c>
      <c r="GF18" s="83">
        <v>12</v>
      </c>
      <c r="GG18" s="83">
        <v>15</v>
      </c>
      <c r="GH18" s="83">
        <v>21</v>
      </c>
      <c r="GI18" s="83">
        <v>36</v>
      </c>
      <c r="GJ18" s="83">
        <v>0</v>
      </c>
      <c r="GK18" s="83">
        <v>35</v>
      </c>
      <c r="GL18" s="83">
        <v>31</v>
      </c>
      <c r="GM18" s="83">
        <v>27</v>
      </c>
      <c r="GN18" s="83">
        <v>12</v>
      </c>
      <c r="GO18" s="83">
        <v>3</v>
      </c>
      <c r="GP18" s="83">
        <v>108</v>
      </c>
      <c r="GQ18" s="84">
        <v>144</v>
      </c>
      <c r="GR18" s="98">
        <v>48</v>
      </c>
      <c r="GS18" s="83">
        <v>43</v>
      </c>
      <c r="GT18" s="83">
        <v>91</v>
      </c>
      <c r="GU18" s="83">
        <v>0</v>
      </c>
      <c r="GV18" s="83">
        <v>216</v>
      </c>
      <c r="GW18" s="83">
        <v>201</v>
      </c>
      <c r="GX18" s="83">
        <v>258</v>
      </c>
      <c r="GY18" s="83">
        <v>268</v>
      </c>
      <c r="GZ18" s="83">
        <v>185</v>
      </c>
      <c r="HA18" s="84">
        <v>1128</v>
      </c>
      <c r="HB18" s="85">
        <v>1219</v>
      </c>
      <c r="HC18" s="82">
        <v>910</v>
      </c>
      <c r="HD18" s="83">
        <v>1039</v>
      </c>
      <c r="HE18" s="83">
        <v>1949</v>
      </c>
      <c r="HF18" s="83">
        <v>0</v>
      </c>
      <c r="HG18" s="83">
        <v>3199</v>
      </c>
      <c r="HH18" s="83">
        <v>2140</v>
      </c>
      <c r="HI18" s="83">
        <v>1822</v>
      </c>
      <c r="HJ18" s="83">
        <v>1235</v>
      </c>
      <c r="HK18" s="83">
        <v>1031</v>
      </c>
      <c r="HL18" s="84">
        <v>9427</v>
      </c>
      <c r="HM18" s="129">
        <v>11376</v>
      </c>
    </row>
    <row r="19" spans="1:221" s="73" customFormat="1" ht="18" customHeight="1">
      <c r="A19" s="98" t="s">
        <v>24</v>
      </c>
      <c r="B19" s="82">
        <v>3094</v>
      </c>
      <c r="C19" s="82">
        <v>4545</v>
      </c>
      <c r="D19" s="82">
        <v>7639</v>
      </c>
      <c r="E19" s="83">
        <v>6</v>
      </c>
      <c r="F19" s="83">
        <v>8447</v>
      </c>
      <c r="G19" s="83">
        <v>10499</v>
      </c>
      <c r="H19" s="83">
        <v>10363</v>
      </c>
      <c r="I19" s="83">
        <v>8078</v>
      </c>
      <c r="J19" s="83">
        <v>6345</v>
      </c>
      <c r="K19" s="84">
        <v>43738</v>
      </c>
      <c r="L19" s="85">
        <v>51377</v>
      </c>
      <c r="M19" s="98">
        <v>1249</v>
      </c>
      <c r="N19" s="83">
        <v>1712</v>
      </c>
      <c r="O19" s="83">
        <v>2961</v>
      </c>
      <c r="P19" s="83">
        <v>1</v>
      </c>
      <c r="Q19" s="83">
        <v>3114</v>
      </c>
      <c r="R19" s="83">
        <v>3409</v>
      </c>
      <c r="S19" s="83">
        <v>3587</v>
      </c>
      <c r="T19" s="83">
        <v>3358</v>
      </c>
      <c r="U19" s="83">
        <v>3320</v>
      </c>
      <c r="V19" s="83">
        <v>16789</v>
      </c>
      <c r="W19" s="83">
        <v>19750</v>
      </c>
      <c r="X19" s="83">
        <v>1165</v>
      </c>
      <c r="Y19" s="83">
        <v>1506</v>
      </c>
      <c r="Z19" s="83">
        <v>2671</v>
      </c>
      <c r="AA19" s="83">
        <v>-1</v>
      </c>
      <c r="AB19" s="83">
        <v>2330</v>
      </c>
      <c r="AC19" s="83">
        <v>2191</v>
      </c>
      <c r="AD19" s="83">
        <v>1853</v>
      </c>
      <c r="AE19" s="83">
        <v>1460</v>
      </c>
      <c r="AF19" s="83">
        <v>1122</v>
      </c>
      <c r="AG19" s="83">
        <v>8955</v>
      </c>
      <c r="AH19" s="83">
        <v>11626</v>
      </c>
      <c r="AI19" s="83">
        <v>0</v>
      </c>
      <c r="AJ19" s="83">
        <v>1</v>
      </c>
      <c r="AK19" s="83">
        <v>1</v>
      </c>
      <c r="AL19" s="83">
        <v>0</v>
      </c>
      <c r="AM19" s="83">
        <v>11</v>
      </c>
      <c r="AN19" s="83">
        <v>26</v>
      </c>
      <c r="AO19" s="83">
        <v>119</v>
      </c>
      <c r="AP19" s="83">
        <v>274</v>
      </c>
      <c r="AQ19" s="83">
        <v>525</v>
      </c>
      <c r="AR19" s="83">
        <v>955</v>
      </c>
      <c r="AS19" s="83">
        <v>956</v>
      </c>
      <c r="AT19" s="83">
        <v>23</v>
      </c>
      <c r="AU19" s="83">
        <v>59</v>
      </c>
      <c r="AV19" s="83">
        <v>82</v>
      </c>
      <c r="AW19" s="83">
        <v>0</v>
      </c>
      <c r="AX19" s="83">
        <v>246</v>
      </c>
      <c r="AY19" s="83">
        <v>362</v>
      </c>
      <c r="AZ19" s="83">
        <v>490</v>
      </c>
      <c r="BA19" s="83">
        <v>491</v>
      </c>
      <c r="BB19" s="83">
        <v>537</v>
      </c>
      <c r="BC19" s="83">
        <v>2126</v>
      </c>
      <c r="BD19" s="83">
        <v>2208</v>
      </c>
      <c r="BE19" s="83">
        <v>1</v>
      </c>
      <c r="BF19" s="83">
        <v>7</v>
      </c>
      <c r="BG19" s="83">
        <v>8</v>
      </c>
      <c r="BH19" s="83">
        <v>0</v>
      </c>
      <c r="BI19" s="83">
        <v>45</v>
      </c>
      <c r="BJ19" s="83">
        <v>88</v>
      </c>
      <c r="BK19" s="83">
        <v>108</v>
      </c>
      <c r="BL19" s="83">
        <v>138</v>
      </c>
      <c r="BM19" s="83">
        <v>145</v>
      </c>
      <c r="BN19" s="83">
        <v>524</v>
      </c>
      <c r="BO19" s="83">
        <v>532</v>
      </c>
      <c r="BP19" s="83">
        <v>60</v>
      </c>
      <c r="BQ19" s="83">
        <v>139</v>
      </c>
      <c r="BR19" s="83">
        <v>199</v>
      </c>
      <c r="BS19" s="83">
        <v>2</v>
      </c>
      <c r="BT19" s="83">
        <v>482</v>
      </c>
      <c r="BU19" s="83">
        <v>742</v>
      </c>
      <c r="BV19" s="83">
        <v>1017</v>
      </c>
      <c r="BW19" s="83">
        <v>995</v>
      </c>
      <c r="BX19" s="83">
        <v>991</v>
      </c>
      <c r="BY19" s="83">
        <v>4229</v>
      </c>
      <c r="BZ19" s="83">
        <v>4428</v>
      </c>
      <c r="CA19" s="83">
        <v>287</v>
      </c>
      <c r="CB19" s="83">
        <v>553</v>
      </c>
      <c r="CC19" s="83">
        <v>840</v>
      </c>
      <c r="CD19" s="83">
        <v>1</v>
      </c>
      <c r="CE19" s="83">
        <v>1322</v>
      </c>
      <c r="CF19" s="83">
        <v>1678</v>
      </c>
      <c r="CG19" s="83">
        <v>1553</v>
      </c>
      <c r="CH19" s="83">
        <v>925</v>
      </c>
      <c r="CI19" s="83">
        <v>332</v>
      </c>
      <c r="CJ19" s="83">
        <v>5811</v>
      </c>
      <c r="CK19" s="83">
        <v>6651</v>
      </c>
      <c r="CL19" s="83">
        <v>249</v>
      </c>
      <c r="CM19" s="83">
        <v>469</v>
      </c>
      <c r="CN19" s="83">
        <v>718</v>
      </c>
      <c r="CO19" s="83">
        <v>1</v>
      </c>
      <c r="CP19" s="83">
        <v>1151</v>
      </c>
      <c r="CQ19" s="83">
        <v>1383</v>
      </c>
      <c r="CR19" s="83">
        <v>1254</v>
      </c>
      <c r="CS19" s="83">
        <v>773</v>
      </c>
      <c r="CT19" s="83">
        <v>277</v>
      </c>
      <c r="CU19" s="83">
        <v>4839</v>
      </c>
      <c r="CV19" s="83">
        <v>5557</v>
      </c>
      <c r="CW19" s="83">
        <v>38</v>
      </c>
      <c r="CX19" s="83">
        <v>84</v>
      </c>
      <c r="CY19" s="83">
        <v>122</v>
      </c>
      <c r="CZ19" s="83">
        <v>0</v>
      </c>
      <c r="DA19" s="83">
        <v>171</v>
      </c>
      <c r="DB19" s="83">
        <v>295</v>
      </c>
      <c r="DC19" s="83">
        <v>299</v>
      </c>
      <c r="DD19" s="83">
        <v>152</v>
      </c>
      <c r="DE19" s="83">
        <v>55</v>
      </c>
      <c r="DF19" s="83">
        <v>972</v>
      </c>
      <c r="DG19" s="85">
        <v>1094</v>
      </c>
      <c r="DH19" s="82">
        <v>5</v>
      </c>
      <c r="DI19" s="83">
        <v>5</v>
      </c>
      <c r="DJ19" s="83">
        <v>10</v>
      </c>
      <c r="DK19" s="83">
        <v>0</v>
      </c>
      <c r="DL19" s="83">
        <v>68</v>
      </c>
      <c r="DM19" s="83">
        <v>176</v>
      </c>
      <c r="DN19" s="83">
        <v>335</v>
      </c>
      <c r="DO19" s="83">
        <v>253</v>
      </c>
      <c r="DP19" s="83">
        <v>155</v>
      </c>
      <c r="DQ19" s="82">
        <v>987</v>
      </c>
      <c r="DR19" s="82">
        <v>997</v>
      </c>
      <c r="DS19" s="82">
        <v>4</v>
      </c>
      <c r="DT19" s="83">
        <v>3</v>
      </c>
      <c r="DU19" s="83">
        <v>7</v>
      </c>
      <c r="DV19" s="83">
        <v>0</v>
      </c>
      <c r="DW19" s="83">
        <v>57</v>
      </c>
      <c r="DX19" s="83">
        <v>147</v>
      </c>
      <c r="DY19" s="83">
        <v>284</v>
      </c>
      <c r="DZ19" s="83">
        <v>218</v>
      </c>
      <c r="EA19" s="83">
        <v>135</v>
      </c>
      <c r="EB19" s="83">
        <v>841</v>
      </c>
      <c r="EC19" s="83">
        <v>848</v>
      </c>
      <c r="ED19" s="83">
        <v>1</v>
      </c>
      <c r="EE19" s="83">
        <v>2</v>
      </c>
      <c r="EF19" s="83">
        <v>3</v>
      </c>
      <c r="EG19" s="83">
        <v>0</v>
      </c>
      <c r="EH19" s="83">
        <v>11</v>
      </c>
      <c r="EI19" s="83">
        <v>29</v>
      </c>
      <c r="EJ19" s="83">
        <v>51</v>
      </c>
      <c r="EK19" s="83">
        <v>35</v>
      </c>
      <c r="EL19" s="83">
        <v>18</v>
      </c>
      <c r="EM19" s="83">
        <v>144</v>
      </c>
      <c r="EN19" s="83">
        <v>147</v>
      </c>
      <c r="EO19" s="83">
        <v>0</v>
      </c>
      <c r="EP19" s="83">
        <v>0</v>
      </c>
      <c r="EQ19" s="83">
        <v>0</v>
      </c>
      <c r="ER19" s="83">
        <v>0</v>
      </c>
      <c r="ES19" s="83">
        <v>0</v>
      </c>
      <c r="ET19" s="83">
        <v>0</v>
      </c>
      <c r="EU19" s="83">
        <v>0</v>
      </c>
      <c r="EV19" s="83">
        <v>0</v>
      </c>
      <c r="EW19" s="83">
        <v>2</v>
      </c>
      <c r="EX19" s="84">
        <v>2</v>
      </c>
      <c r="EY19" s="85">
        <v>2</v>
      </c>
      <c r="EZ19" s="82">
        <v>77</v>
      </c>
      <c r="FA19" s="83">
        <v>209</v>
      </c>
      <c r="FB19" s="83">
        <v>286</v>
      </c>
      <c r="FC19" s="83">
        <v>2</v>
      </c>
      <c r="FD19" s="83">
        <v>542</v>
      </c>
      <c r="FE19" s="83">
        <v>1788</v>
      </c>
      <c r="FF19" s="83">
        <v>1922</v>
      </c>
      <c r="FG19" s="83">
        <v>1556</v>
      </c>
      <c r="FH19" s="83">
        <v>1224</v>
      </c>
      <c r="FI19" s="83">
        <v>7034</v>
      </c>
      <c r="FJ19" s="83">
        <v>7320</v>
      </c>
      <c r="FK19" s="83">
        <v>52</v>
      </c>
      <c r="FL19" s="83">
        <v>161</v>
      </c>
      <c r="FM19" s="83">
        <v>213</v>
      </c>
      <c r="FN19" s="83">
        <v>1</v>
      </c>
      <c r="FO19" s="83">
        <v>448</v>
      </c>
      <c r="FP19" s="83">
        <v>1688</v>
      </c>
      <c r="FQ19" s="83">
        <v>1814</v>
      </c>
      <c r="FR19" s="83">
        <v>1482</v>
      </c>
      <c r="FS19" s="83">
        <v>1193</v>
      </c>
      <c r="FT19" s="83">
        <v>6626</v>
      </c>
      <c r="FU19" s="83">
        <v>6839</v>
      </c>
      <c r="FV19" s="83">
        <v>8</v>
      </c>
      <c r="FW19" s="83">
        <v>18</v>
      </c>
      <c r="FX19" s="83">
        <v>26</v>
      </c>
      <c r="FY19" s="83">
        <v>0</v>
      </c>
      <c r="FZ19" s="83">
        <v>50</v>
      </c>
      <c r="GA19" s="83">
        <v>55</v>
      </c>
      <c r="GB19" s="83">
        <v>72</v>
      </c>
      <c r="GC19" s="83">
        <v>55</v>
      </c>
      <c r="GD19" s="83">
        <v>19</v>
      </c>
      <c r="GE19" s="83">
        <v>251</v>
      </c>
      <c r="GF19" s="83">
        <v>277</v>
      </c>
      <c r="GG19" s="83">
        <v>17</v>
      </c>
      <c r="GH19" s="83">
        <v>30</v>
      </c>
      <c r="GI19" s="83">
        <v>47</v>
      </c>
      <c r="GJ19" s="83">
        <v>1</v>
      </c>
      <c r="GK19" s="83">
        <v>44</v>
      </c>
      <c r="GL19" s="83">
        <v>45</v>
      </c>
      <c r="GM19" s="83">
        <v>36</v>
      </c>
      <c r="GN19" s="83">
        <v>19</v>
      </c>
      <c r="GO19" s="83">
        <v>12</v>
      </c>
      <c r="GP19" s="83">
        <v>157</v>
      </c>
      <c r="GQ19" s="84">
        <v>204</v>
      </c>
      <c r="GR19" s="98">
        <v>96</v>
      </c>
      <c r="GS19" s="83">
        <v>122</v>
      </c>
      <c r="GT19" s="83">
        <v>218</v>
      </c>
      <c r="GU19" s="83">
        <v>0</v>
      </c>
      <c r="GV19" s="83">
        <v>325</v>
      </c>
      <c r="GW19" s="83">
        <v>297</v>
      </c>
      <c r="GX19" s="83">
        <v>401</v>
      </c>
      <c r="GY19" s="83">
        <v>342</v>
      </c>
      <c r="GZ19" s="83">
        <v>227</v>
      </c>
      <c r="HA19" s="84">
        <v>1592</v>
      </c>
      <c r="HB19" s="85">
        <v>1810</v>
      </c>
      <c r="HC19" s="82">
        <v>1380</v>
      </c>
      <c r="HD19" s="83">
        <v>1944</v>
      </c>
      <c r="HE19" s="83">
        <v>3324</v>
      </c>
      <c r="HF19" s="83">
        <v>2</v>
      </c>
      <c r="HG19" s="83">
        <v>3076</v>
      </c>
      <c r="HH19" s="83">
        <v>3151</v>
      </c>
      <c r="HI19" s="83">
        <v>2565</v>
      </c>
      <c r="HJ19" s="83">
        <v>1644</v>
      </c>
      <c r="HK19" s="83">
        <v>1087</v>
      </c>
      <c r="HL19" s="84">
        <v>11525</v>
      </c>
      <c r="HM19" s="129">
        <v>14849</v>
      </c>
    </row>
    <row r="20" spans="1:221" s="73" customFormat="1" ht="18" customHeight="1">
      <c r="A20" s="98" t="s">
        <v>25</v>
      </c>
      <c r="B20" s="82">
        <v>1516</v>
      </c>
      <c r="C20" s="82">
        <v>1589</v>
      </c>
      <c r="D20" s="82">
        <v>3105</v>
      </c>
      <c r="E20" s="83">
        <v>4</v>
      </c>
      <c r="F20" s="83">
        <v>2150</v>
      </c>
      <c r="G20" s="83">
        <v>2252</v>
      </c>
      <c r="H20" s="83">
        <v>1829</v>
      </c>
      <c r="I20" s="83">
        <v>1380</v>
      </c>
      <c r="J20" s="83">
        <v>1263</v>
      </c>
      <c r="K20" s="84">
        <v>8878</v>
      </c>
      <c r="L20" s="85">
        <v>11983</v>
      </c>
      <c r="M20" s="98">
        <v>634</v>
      </c>
      <c r="N20" s="83">
        <v>637</v>
      </c>
      <c r="O20" s="83">
        <v>1271</v>
      </c>
      <c r="P20" s="83">
        <v>1</v>
      </c>
      <c r="Q20" s="83">
        <v>831</v>
      </c>
      <c r="R20" s="83">
        <v>834</v>
      </c>
      <c r="S20" s="83">
        <v>721</v>
      </c>
      <c r="T20" s="83">
        <v>637</v>
      </c>
      <c r="U20" s="83">
        <v>688</v>
      </c>
      <c r="V20" s="83">
        <v>3712</v>
      </c>
      <c r="W20" s="83">
        <v>4983</v>
      </c>
      <c r="X20" s="83">
        <v>558</v>
      </c>
      <c r="Y20" s="83">
        <v>500</v>
      </c>
      <c r="Z20" s="83">
        <v>1058</v>
      </c>
      <c r="AA20" s="83">
        <v>1</v>
      </c>
      <c r="AB20" s="83">
        <v>554</v>
      </c>
      <c r="AC20" s="83">
        <v>490</v>
      </c>
      <c r="AD20" s="83">
        <v>345</v>
      </c>
      <c r="AE20" s="83">
        <v>265</v>
      </c>
      <c r="AF20" s="83">
        <v>233</v>
      </c>
      <c r="AG20" s="83">
        <v>1888</v>
      </c>
      <c r="AH20" s="83">
        <v>2946</v>
      </c>
      <c r="AI20" s="83">
        <v>1</v>
      </c>
      <c r="AJ20" s="83">
        <v>5</v>
      </c>
      <c r="AK20" s="83">
        <v>6</v>
      </c>
      <c r="AL20" s="83">
        <v>0</v>
      </c>
      <c r="AM20" s="83">
        <v>4</v>
      </c>
      <c r="AN20" s="83">
        <v>19</v>
      </c>
      <c r="AO20" s="83">
        <v>24</v>
      </c>
      <c r="AP20" s="83">
        <v>53</v>
      </c>
      <c r="AQ20" s="83">
        <v>99</v>
      </c>
      <c r="AR20" s="83">
        <v>199</v>
      </c>
      <c r="AS20" s="83">
        <v>205</v>
      </c>
      <c r="AT20" s="83">
        <v>16</v>
      </c>
      <c r="AU20" s="83">
        <v>38</v>
      </c>
      <c r="AV20" s="83">
        <v>54</v>
      </c>
      <c r="AW20" s="83">
        <v>0</v>
      </c>
      <c r="AX20" s="83">
        <v>83</v>
      </c>
      <c r="AY20" s="83">
        <v>106</v>
      </c>
      <c r="AZ20" s="83">
        <v>85</v>
      </c>
      <c r="BA20" s="83">
        <v>88</v>
      </c>
      <c r="BB20" s="83">
        <v>109</v>
      </c>
      <c r="BC20" s="83">
        <v>471</v>
      </c>
      <c r="BD20" s="83">
        <v>525</v>
      </c>
      <c r="BE20" s="83">
        <v>8</v>
      </c>
      <c r="BF20" s="83">
        <v>22</v>
      </c>
      <c r="BG20" s="83">
        <v>30</v>
      </c>
      <c r="BH20" s="83">
        <v>0</v>
      </c>
      <c r="BI20" s="83">
        <v>25</v>
      </c>
      <c r="BJ20" s="83">
        <v>60</v>
      </c>
      <c r="BK20" s="83">
        <v>57</v>
      </c>
      <c r="BL20" s="83">
        <v>47</v>
      </c>
      <c r="BM20" s="83">
        <v>29</v>
      </c>
      <c r="BN20" s="83">
        <v>218</v>
      </c>
      <c r="BO20" s="83">
        <v>248</v>
      </c>
      <c r="BP20" s="83">
        <v>51</v>
      </c>
      <c r="BQ20" s="83">
        <v>72</v>
      </c>
      <c r="BR20" s="83">
        <v>123</v>
      </c>
      <c r="BS20" s="83">
        <v>0</v>
      </c>
      <c r="BT20" s="83">
        <v>165</v>
      </c>
      <c r="BU20" s="83">
        <v>159</v>
      </c>
      <c r="BV20" s="83">
        <v>210</v>
      </c>
      <c r="BW20" s="83">
        <v>184</v>
      </c>
      <c r="BX20" s="83">
        <v>218</v>
      </c>
      <c r="BY20" s="83">
        <v>936</v>
      </c>
      <c r="BZ20" s="83">
        <v>1059</v>
      </c>
      <c r="CA20" s="83">
        <v>126</v>
      </c>
      <c r="CB20" s="83">
        <v>152</v>
      </c>
      <c r="CC20" s="83">
        <v>278</v>
      </c>
      <c r="CD20" s="83">
        <v>0</v>
      </c>
      <c r="CE20" s="83">
        <v>273</v>
      </c>
      <c r="CF20" s="83">
        <v>254</v>
      </c>
      <c r="CG20" s="83">
        <v>150</v>
      </c>
      <c r="CH20" s="83">
        <v>73</v>
      </c>
      <c r="CI20" s="83">
        <v>31</v>
      </c>
      <c r="CJ20" s="83">
        <v>781</v>
      </c>
      <c r="CK20" s="83">
        <v>1059</v>
      </c>
      <c r="CL20" s="83">
        <v>116</v>
      </c>
      <c r="CM20" s="83">
        <v>135</v>
      </c>
      <c r="CN20" s="83">
        <v>251</v>
      </c>
      <c r="CO20" s="83">
        <v>0</v>
      </c>
      <c r="CP20" s="83">
        <v>245</v>
      </c>
      <c r="CQ20" s="83">
        <v>206</v>
      </c>
      <c r="CR20" s="83">
        <v>121</v>
      </c>
      <c r="CS20" s="83">
        <v>58</v>
      </c>
      <c r="CT20" s="83">
        <v>24</v>
      </c>
      <c r="CU20" s="83">
        <v>654</v>
      </c>
      <c r="CV20" s="83">
        <v>905</v>
      </c>
      <c r="CW20" s="83">
        <v>10</v>
      </c>
      <c r="CX20" s="83">
        <v>17</v>
      </c>
      <c r="CY20" s="83">
        <v>27</v>
      </c>
      <c r="CZ20" s="83">
        <v>0</v>
      </c>
      <c r="DA20" s="83">
        <v>28</v>
      </c>
      <c r="DB20" s="83">
        <v>48</v>
      </c>
      <c r="DC20" s="83">
        <v>29</v>
      </c>
      <c r="DD20" s="83">
        <v>15</v>
      </c>
      <c r="DE20" s="83">
        <v>7</v>
      </c>
      <c r="DF20" s="83">
        <v>127</v>
      </c>
      <c r="DG20" s="85">
        <v>154</v>
      </c>
      <c r="DH20" s="82">
        <v>4</v>
      </c>
      <c r="DI20" s="83">
        <v>10</v>
      </c>
      <c r="DJ20" s="83">
        <v>14</v>
      </c>
      <c r="DK20" s="83">
        <v>0</v>
      </c>
      <c r="DL20" s="83">
        <v>54</v>
      </c>
      <c r="DM20" s="83">
        <v>78</v>
      </c>
      <c r="DN20" s="83">
        <v>80</v>
      </c>
      <c r="DO20" s="83">
        <v>62</v>
      </c>
      <c r="DP20" s="83">
        <v>39</v>
      </c>
      <c r="DQ20" s="82">
        <v>313</v>
      </c>
      <c r="DR20" s="82">
        <v>327</v>
      </c>
      <c r="DS20" s="82">
        <v>4</v>
      </c>
      <c r="DT20" s="83">
        <v>7</v>
      </c>
      <c r="DU20" s="83">
        <v>11</v>
      </c>
      <c r="DV20" s="83">
        <v>0</v>
      </c>
      <c r="DW20" s="83">
        <v>53</v>
      </c>
      <c r="DX20" s="83">
        <v>70</v>
      </c>
      <c r="DY20" s="83">
        <v>79</v>
      </c>
      <c r="DZ20" s="83">
        <v>62</v>
      </c>
      <c r="EA20" s="83">
        <v>38</v>
      </c>
      <c r="EB20" s="83">
        <v>302</v>
      </c>
      <c r="EC20" s="83">
        <v>313</v>
      </c>
      <c r="ED20" s="83">
        <v>0</v>
      </c>
      <c r="EE20" s="83">
        <v>3</v>
      </c>
      <c r="EF20" s="83">
        <v>3</v>
      </c>
      <c r="EG20" s="83">
        <v>0</v>
      </c>
      <c r="EH20" s="83">
        <v>1</v>
      </c>
      <c r="EI20" s="83">
        <v>8</v>
      </c>
      <c r="EJ20" s="83">
        <v>1</v>
      </c>
      <c r="EK20" s="83">
        <v>0</v>
      </c>
      <c r="EL20" s="83">
        <v>1</v>
      </c>
      <c r="EM20" s="83">
        <v>11</v>
      </c>
      <c r="EN20" s="83">
        <v>14</v>
      </c>
      <c r="EO20" s="83">
        <v>0</v>
      </c>
      <c r="EP20" s="83">
        <v>0</v>
      </c>
      <c r="EQ20" s="83">
        <v>0</v>
      </c>
      <c r="ER20" s="83">
        <v>0</v>
      </c>
      <c r="ES20" s="83">
        <v>0</v>
      </c>
      <c r="ET20" s="83">
        <v>0</v>
      </c>
      <c r="EU20" s="83">
        <v>0</v>
      </c>
      <c r="EV20" s="83">
        <v>0</v>
      </c>
      <c r="EW20" s="83">
        <v>0</v>
      </c>
      <c r="EX20" s="84">
        <v>0</v>
      </c>
      <c r="EY20" s="85">
        <v>0</v>
      </c>
      <c r="EZ20" s="82">
        <v>34</v>
      </c>
      <c r="FA20" s="83">
        <v>100</v>
      </c>
      <c r="FB20" s="83">
        <v>134</v>
      </c>
      <c r="FC20" s="83">
        <v>1</v>
      </c>
      <c r="FD20" s="83">
        <v>144</v>
      </c>
      <c r="FE20" s="83">
        <v>415</v>
      </c>
      <c r="FF20" s="83">
        <v>368</v>
      </c>
      <c r="FG20" s="83">
        <v>295</v>
      </c>
      <c r="FH20" s="83">
        <v>239</v>
      </c>
      <c r="FI20" s="83">
        <v>1462</v>
      </c>
      <c r="FJ20" s="83">
        <v>1596</v>
      </c>
      <c r="FK20" s="83">
        <v>22</v>
      </c>
      <c r="FL20" s="83">
        <v>86</v>
      </c>
      <c r="FM20" s="83">
        <v>108</v>
      </c>
      <c r="FN20" s="83">
        <v>0</v>
      </c>
      <c r="FO20" s="83">
        <v>124</v>
      </c>
      <c r="FP20" s="83">
        <v>393</v>
      </c>
      <c r="FQ20" s="83">
        <v>353</v>
      </c>
      <c r="FR20" s="83">
        <v>284</v>
      </c>
      <c r="FS20" s="83">
        <v>238</v>
      </c>
      <c r="FT20" s="83">
        <v>1392</v>
      </c>
      <c r="FU20" s="83">
        <v>1500</v>
      </c>
      <c r="FV20" s="83">
        <v>4</v>
      </c>
      <c r="FW20" s="83">
        <v>4</v>
      </c>
      <c r="FX20" s="83">
        <v>8</v>
      </c>
      <c r="FY20" s="83">
        <v>0</v>
      </c>
      <c r="FZ20" s="83">
        <v>11</v>
      </c>
      <c r="GA20" s="83">
        <v>14</v>
      </c>
      <c r="GB20" s="83">
        <v>7</v>
      </c>
      <c r="GC20" s="83">
        <v>10</v>
      </c>
      <c r="GD20" s="83">
        <v>1</v>
      </c>
      <c r="GE20" s="83">
        <v>43</v>
      </c>
      <c r="GF20" s="83">
        <v>51</v>
      </c>
      <c r="GG20" s="83">
        <v>8</v>
      </c>
      <c r="GH20" s="83">
        <v>10</v>
      </c>
      <c r="GI20" s="83">
        <v>18</v>
      </c>
      <c r="GJ20" s="83">
        <v>1</v>
      </c>
      <c r="GK20" s="83">
        <v>9</v>
      </c>
      <c r="GL20" s="83">
        <v>8</v>
      </c>
      <c r="GM20" s="83">
        <v>8</v>
      </c>
      <c r="GN20" s="83">
        <v>1</v>
      </c>
      <c r="GO20" s="83">
        <v>0</v>
      </c>
      <c r="GP20" s="83">
        <v>27</v>
      </c>
      <c r="GQ20" s="84">
        <v>45</v>
      </c>
      <c r="GR20" s="98">
        <v>32</v>
      </c>
      <c r="GS20" s="83">
        <v>38</v>
      </c>
      <c r="GT20" s="83">
        <v>70</v>
      </c>
      <c r="GU20" s="83">
        <v>0</v>
      </c>
      <c r="GV20" s="83">
        <v>79</v>
      </c>
      <c r="GW20" s="83">
        <v>63</v>
      </c>
      <c r="GX20" s="83">
        <v>87</v>
      </c>
      <c r="GY20" s="83">
        <v>41</v>
      </c>
      <c r="GZ20" s="83">
        <v>45</v>
      </c>
      <c r="HA20" s="84">
        <v>315</v>
      </c>
      <c r="HB20" s="85">
        <v>385</v>
      </c>
      <c r="HC20" s="82">
        <v>686</v>
      </c>
      <c r="HD20" s="83">
        <v>652</v>
      </c>
      <c r="HE20" s="83">
        <v>1338</v>
      </c>
      <c r="HF20" s="83">
        <v>2</v>
      </c>
      <c r="HG20" s="83">
        <v>769</v>
      </c>
      <c r="HH20" s="83">
        <v>608</v>
      </c>
      <c r="HI20" s="83">
        <v>423</v>
      </c>
      <c r="HJ20" s="83">
        <v>272</v>
      </c>
      <c r="HK20" s="83">
        <v>221</v>
      </c>
      <c r="HL20" s="84">
        <v>2295</v>
      </c>
      <c r="HM20" s="129">
        <v>3633</v>
      </c>
    </row>
    <row r="21" spans="1:221" s="73" customFormat="1" ht="18" customHeight="1">
      <c r="A21" s="98" t="s">
        <v>26</v>
      </c>
      <c r="B21" s="82">
        <v>1818</v>
      </c>
      <c r="C21" s="82">
        <v>2485</v>
      </c>
      <c r="D21" s="82">
        <v>4303</v>
      </c>
      <c r="E21" s="83">
        <v>2</v>
      </c>
      <c r="F21" s="83">
        <v>2125</v>
      </c>
      <c r="G21" s="83">
        <v>4772</v>
      </c>
      <c r="H21" s="83">
        <v>3373</v>
      </c>
      <c r="I21" s="83">
        <v>2677</v>
      </c>
      <c r="J21" s="83">
        <v>2302</v>
      </c>
      <c r="K21" s="84">
        <v>15251</v>
      </c>
      <c r="L21" s="85">
        <v>19554</v>
      </c>
      <c r="M21" s="98">
        <v>780</v>
      </c>
      <c r="N21" s="83">
        <v>1008</v>
      </c>
      <c r="O21" s="83">
        <v>1788</v>
      </c>
      <c r="P21" s="83">
        <v>1</v>
      </c>
      <c r="Q21" s="83">
        <v>825</v>
      </c>
      <c r="R21" s="83">
        <v>1608</v>
      </c>
      <c r="S21" s="83">
        <v>1196</v>
      </c>
      <c r="T21" s="83">
        <v>1066</v>
      </c>
      <c r="U21" s="83">
        <v>1168</v>
      </c>
      <c r="V21" s="83">
        <v>5864</v>
      </c>
      <c r="W21" s="83">
        <v>7652</v>
      </c>
      <c r="X21" s="83">
        <v>713</v>
      </c>
      <c r="Y21" s="83">
        <v>880</v>
      </c>
      <c r="Z21" s="83">
        <v>1593</v>
      </c>
      <c r="AA21" s="83">
        <v>0</v>
      </c>
      <c r="AB21" s="83">
        <v>603</v>
      </c>
      <c r="AC21" s="83">
        <v>1057</v>
      </c>
      <c r="AD21" s="83">
        <v>676</v>
      </c>
      <c r="AE21" s="83">
        <v>486</v>
      </c>
      <c r="AF21" s="83">
        <v>428</v>
      </c>
      <c r="AG21" s="83">
        <v>3250</v>
      </c>
      <c r="AH21" s="83">
        <v>4843</v>
      </c>
      <c r="AI21" s="83">
        <v>0</v>
      </c>
      <c r="AJ21" s="83">
        <v>1</v>
      </c>
      <c r="AK21" s="83">
        <v>1</v>
      </c>
      <c r="AL21" s="83">
        <v>0</v>
      </c>
      <c r="AM21" s="83">
        <v>4</v>
      </c>
      <c r="AN21" s="83">
        <v>20</v>
      </c>
      <c r="AO21" s="83">
        <v>41</v>
      </c>
      <c r="AP21" s="83">
        <v>83</v>
      </c>
      <c r="AQ21" s="83">
        <v>205</v>
      </c>
      <c r="AR21" s="83">
        <v>353</v>
      </c>
      <c r="AS21" s="83">
        <v>354</v>
      </c>
      <c r="AT21" s="83">
        <v>25</v>
      </c>
      <c r="AU21" s="83">
        <v>64</v>
      </c>
      <c r="AV21" s="83">
        <v>89</v>
      </c>
      <c r="AW21" s="83">
        <v>0</v>
      </c>
      <c r="AX21" s="83">
        <v>78</v>
      </c>
      <c r="AY21" s="83">
        <v>197</v>
      </c>
      <c r="AZ21" s="83">
        <v>198</v>
      </c>
      <c r="BA21" s="83">
        <v>174</v>
      </c>
      <c r="BB21" s="83">
        <v>208</v>
      </c>
      <c r="BC21" s="83">
        <v>855</v>
      </c>
      <c r="BD21" s="83">
        <v>944</v>
      </c>
      <c r="BE21" s="83">
        <v>1</v>
      </c>
      <c r="BF21" s="83">
        <v>8</v>
      </c>
      <c r="BG21" s="83">
        <v>9</v>
      </c>
      <c r="BH21" s="83">
        <v>0</v>
      </c>
      <c r="BI21" s="83">
        <v>9</v>
      </c>
      <c r="BJ21" s="83">
        <v>27</v>
      </c>
      <c r="BK21" s="83">
        <v>24</v>
      </c>
      <c r="BL21" s="83">
        <v>29</v>
      </c>
      <c r="BM21" s="83">
        <v>37</v>
      </c>
      <c r="BN21" s="83">
        <v>126</v>
      </c>
      <c r="BO21" s="83">
        <v>135</v>
      </c>
      <c r="BP21" s="83">
        <v>41</v>
      </c>
      <c r="BQ21" s="83">
        <v>55</v>
      </c>
      <c r="BR21" s="83">
        <v>96</v>
      </c>
      <c r="BS21" s="83">
        <v>1</v>
      </c>
      <c r="BT21" s="83">
        <v>131</v>
      </c>
      <c r="BU21" s="83">
        <v>307</v>
      </c>
      <c r="BV21" s="83">
        <v>257</v>
      </c>
      <c r="BW21" s="83">
        <v>294</v>
      </c>
      <c r="BX21" s="83">
        <v>290</v>
      </c>
      <c r="BY21" s="83">
        <v>1280</v>
      </c>
      <c r="BZ21" s="83">
        <v>1376</v>
      </c>
      <c r="CA21" s="83">
        <v>126</v>
      </c>
      <c r="CB21" s="83">
        <v>195</v>
      </c>
      <c r="CC21" s="83">
        <v>321</v>
      </c>
      <c r="CD21" s="83">
        <v>0</v>
      </c>
      <c r="CE21" s="83">
        <v>326</v>
      </c>
      <c r="CF21" s="83">
        <v>649</v>
      </c>
      <c r="CG21" s="83">
        <v>427</v>
      </c>
      <c r="CH21" s="83">
        <v>283</v>
      </c>
      <c r="CI21" s="83">
        <v>118</v>
      </c>
      <c r="CJ21" s="83">
        <v>1803</v>
      </c>
      <c r="CK21" s="83">
        <v>2124</v>
      </c>
      <c r="CL21" s="83">
        <v>125</v>
      </c>
      <c r="CM21" s="83">
        <v>192</v>
      </c>
      <c r="CN21" s="83">
        <v>317</v>
      </c>
      <c r="CO21" s="83">
        <v>0</v>
      </c>
      <c r="CP21" s="83">
        <v>305</v>
      </c>
      <c r="CQ21" s="83">
        <v>574</v>
      </c>
      <c r="CR21" s="83">
        <v>381</v>
      </c>
      <c r="CS21" s="83">
        <v>250</v>
      </c>
      <c r="CT21" s="83">
        <v>103</v>
      </c>
      <c r="CU21" s="83">
        <v>1613</v>
      </c>
      <c r="CV21" s="83">
        <v>1930</v>
      </c>
      <c r="CW21" s="83">
        <v>1</v>
      </c>
      <c r="CX21" s="83">
        <v>3</v>
      </c>
      <c r="CY21" s="83">
        <v>4</v>
      </c>
      <c r="CZ21" s="83">
        <v>0</v>
      </c>
      <c r="DA21" s="83">
        <v>21</v>
      </c>
      <c r="DB21" s="83">
        <v>75</v>
      </c>
      <c r="DC21" s="83">
        <v>46</v>
      </c>
      <c r="DD21" s="83">
        <v>33</v>
      </c>
      <c r="DE21" s="83">
        <v>15</v>
      </c>
      <c r="DF21" s="83">
        <v>190</v>
      </c>
      <c r="DG21" s="85">
        <v>194</v>
      </c>
      <c r="DH21" s="82">
        <v>2</v>
      </c>
      <c r="DI21" s="83">
        <v>2</v>
      </c>
      <c r="DJ21" s="83">
        <v>4</v>
      </c>
      <c r="DK21" s="83">
        <v>0</v>
      </c>
      <c r="DL21" s="83">
        <v>18</v>
      </c>
      <c r="DM21" s="83">
        <v>84</v>
      </c>
      <c r="DN21" s="83">
        <v>103</v>
      </c>
      <c r="DO21" s="83">
        <v>112</v>
      </c>
      <c r="DP21" s="83">
        <v>62</v>
      </c>
      <c r="DQ21" s="82">
        <v>379</v>
      </c>
      <c r="DR21" s="82">
        <v>383</v>
      </c>
      <c r="DS21" s="82">
        <v>2</v>
      </c>
      <c r="DT21" s="83">
        <v>2</v>
      </c>
      <c r="DU21" s="83">
        <v>4</v>
      </c>
      <c r="DV21" s="83">
        <v>0</v>
      </c>
      <c r="DW21" s="83">
        <v>15</v>
      </c>
      <c r="DX21" s="83">
        <v>76</v>
      </c>
      <c r="DY21" s="83">
        <v>91</v>
      </c>
      <c r="DZ21" s="83">
        <v>96</v>
      </c>
      <c r="EA21" s="83">
        <v>49</v>
      </c>
      <c r="EB21" s="83">
        <v>327</v>
      </c>
      <c r="EC21" s="83">
        <v>331</v>
      </c>
      <c r="ED21" s="83">
        <v>0</v>
      </c>
      <c r="EE21" s="83">
        <v>0</v>
      </c>
      <c r="EF21" s="83">
        <v>0</v>
      </c>
      <c r="EG21" s="83">
        <v>0</v>
      </c>
      <c r="EH21" s="83">
        <v>3</v>
      </c>
      <c r="EI21" s="83">
        <v>8</v>
      </c>
      <c r="EJ21" s="83">
        <v>12</v>
      </c>
      <c r="EK21" s="83">
        <v>16</v>
      </c>
      <c r="EL21" s="83">
        <v>12</v>
      </c>
      <c r="EM21" s="83">
        <v>51</v>
      </c>
      <c r="EN21" s="83">
        <v>51</v>
      </c>
      <c r="EO21" s="83">
        <v>0</v>
      </c>
      <c r="EP21" s="83">
        <v>0</v>
      </c>
      <c r="EQ21" s="83">
        <v>0</v>
      </c>
      <c r="ER21" s="83">
        <v>0</v>
      </c>
      <c r="ES21" s="83">
        <v>0</v>
      </c>
      <c r="ET21" s="83">
        <v>0</v>
      </c>
      <c r="EU21" s="83">
        <v>0</v>
      </c>
      <c r="EV21" s="83">
        <v>0</v>
      </c>
      <c r="EW21" s="83">
        <v>1</v>
      </c>
      <c r="EX21" s="84">
        <v>1</v>
      </c>
      <c r="EY21" s="85">
        <v>1</v>
      </c>
      <c r="EZ21" s="82">
        <v>66</v>
      </c>
      <c r="FA21" s="83">
        <v>194</v>
      </c>
      <c r="FB21" s="83">
        <v>260</v>
      </c>
      <c r="FC21" s="83">
        <v>1</v>
      </c>
      <c r="FD21" s="83">
        <v>147</v>
      </c>
      <c r="FE21" s="83">
        <v>881</v>
      </c>
      <c r="FF21" s="83">
        <v>690</v>
      </c>
      <c r="FG21" s="83">
        <v>542</v>
      </c>
      <c r="FH21" s="83">
        <v>469</v>
      </c>
      <c r="FI21" s="83">
        <v>2730</v>
      </c>
      <c r="FJ21" s="83">
        <v>2990</v>
      </c>
      <c r="FK21" s="83">
        <v>57</v>
      </c>
      <c r="FL21" s="83">
        <v>169</v>
      </c>
      <c r="FM21" s="83">
        <v>226</v>
      </c>
      <c r="FN21" s="83">
        <v>1</v>
      </c>
      <c r="FO21" s="83">
        <v>131</v>
      </c>
      <c r="FP21" s="83">
        <v>846</v>
      </c>
      <c r="FQ21" s="83">
        <v>646</v>
      </c>
      <c r="FR21" s="83">
        <v>528</v>
      </c>
      <c r="FS21" s="83">
        <v>464</v>
      </c>
      <c r="FT21" s="83">
        <v>2616</v>
      </c>
      <c r="FU21" s="83">
        <v>2842</v>
      </c>
      <c r="FV21" s="83">
        <v>4</v>
      </c>
      <c r="FW21" s="83">
        <v>10</v>
      </c>
      <c r="FX21" s="83">
        <v>14</v>
      </c>
      <c r="FY21" s="83">
        <v>0</v>
      </c>
      <c r="FZ21" s="83">
        <v>9</v>
      </c>
      <c r="GA21" s="83">
        <v>17</v>
      </c>
      <c r="GB21" s="83">
        <v>25</v>
      </c>
      <c r="GC21" s="83">
        <v>11</v>
      </c>
      <c r="GD21" s="83">
        <v>4</v>
      </c>
      <c r="GE21" s="83">
        <v>66</v>
      </c>
      <c r="GF21" s="83">
        <v>80</v>
      </c>
      <c r="GG21" s="83">
        <v>5</v>
      </c>
      <c r="GH21" s="83">
        <v>15</v>
      </c>
      <c r="GI21" s="83">
        <v>20</v>
      </c>
      <c r="GJ21" s="83">
        <v>0</v>
      </c>
      <c r="GK21" s="83">
        <v>7</v>
      </c>
      <c r="GL21" s="83">
        <v>18</v>
      </c>
      <c r="GM21" s="83">
        <v>19</v>
      </c>
      <c r="GN21" s="83">
        <v>3</v>
      </c>
      <c r="GO21" s="83">
        <v>1</v>
      </c>
      <c r="GP21" s="83">
        <v>48</v>
      </c>
      <c r="GQ21" s="84">
        <v>68</v>
      </c>
      <c r="GR21" s="98">
        <v>31</v>
      </c>
      <c r="GS21" s="83">
        <v>41</v>
      </c>
      <c r="GT21" s="83">
        <v>72</v>
      </c>
      <c r="GU21" s="83">
        <v>0</v>
      </c>
      <c r="GV21" s="83">
        <v>63</v>
      </c>
      <c r="GW21" s="83">
        <v>123</v>
      </c>
      <c r="GX21" s="83">
        <v>95</v>
      </c>
      <c r="GY21" s="83">
        <v>125</v>
      </c>
      <c r="GZ21" s="83">
        <v>72</v>
      </c>
      <c r="HA21" s="84">
        <v>478</v>
      </c>
      <c r="HB21" s="85">
        <v>550</v>
      </c>
      <c r="HC21" s="82">
        <v>813</v>
      </c>
      <c r="HD21" s="83">
        <v>1045</v>
      </c>
      <c r="HE21" s="83">
        <v>1858</v>
      </c>
      <c r="HF21" s="83">
        <v>0</v>
      </c>
      <c r="HG21" s="83">
        <v>746</v>
      </c>
      <c r="HH21" s="83">
        <v>1427</v>
      </c>
      <c r="HI21" s="83">
        <v>862</v>
      </c>
      <c r="HJ21" s="83">
        <v>549</v>
      </c>
      <c r="HK21" s="83">
        <v>413</v>
      </c>
      <c r="HL21" s="84">
        <v>3997</v>
      </c>
      <c r="HM21" s="129">
        <v>5855</v>
      </c>
    </row>
    <row r="22" spans="1:221" s="73" customFormat="1" ht="18" customHeight="1">
      <c r="A22" s="98" t="s">
        <v>27</v>
      </c>
      <c r="B22" s="82">
        <v>2680</v>
      </c>
      <c r="C22" s="82">
        <v>3619</v>
      </c>
      <c r="D22" s="82">
        <v>6299</v>
      </c>
      <c r="E22" s="83">
        <v>1</v>
      </c>
      <c r="F22" s="83">
        <v>4360</v>
      </c>
      <c r="G22" s="83">
        <v>7296</v>
      </c>
      <c r="H22" s="83">
        <v>5669</v>
      </c>
      <c r="I22" s="83">
        <v>4068</v>
      </c>
      <c r="J22" s="83">
        <v>3705</v>
      </c>
      <c r="K22" s="84">
        <v>25099</v>
      </c>
      <c r="L22" s="85">
        <v>31398</v>
      </c>
      <c r="M22" s="98">
        <v>1044</v>
      </c>
      <c r="N22" s="83">
        <v>1285</v>
      </c>
      <c r="O22" s="83">
        <v>2329</v>
      </c>
      <c r="P22" s="83">
        <v>1</v>
      </c>
      <c r="Q22" s="83">
        <v>1527</v>
      </c>
      <c r="R22" s="83">
        <v>2458</v>
      </c>
      <c r="S22" s="83">
        <v>1869</v>
      </c>
      <c r="T22" s="83">
        <v>1816</v>
      </c>
      <c r="U22" s="83">
        <v>1916</v>
      </c>
      <c r="V22" s="83">
        <v>9587</v>
      </c>
      <c r="W22" s="83">
        <v>11916</v>
      </c>
      <c r="X22" s="83">
        <v>920</v>
      </c>
      <c r="Y22" s="83">
        <v>1059</v>
      </c>
      <c r="Z22" s="83">
        <v>1979</v>
      </c>
      <c r="AA22" s="83">
        <v>1</v>
      </c>
      <c r="AB22" s="83">
        <v>1082</v>
      </c>
      <c r="AC22" s="83">
        <v>1502</v>
      </c>
      <c r="AD22" s="83">
        <v>961</v>
      </c>
      <c r="AE22" s="83">
        <v>778</v>
      </c>
      <c r="AF22" s="83">
        <v>678</v>
      </c>
      <c r="AG22" s="83">
        <v>5002</v>
      </c>
      <c r="AH22" s="83">
        <v>6981</v>
      </c>
      <c r="AI22" s="83">
        <v>2</v>
      </c>
      <c r="AJ22" s="83">
        <v>4</v>
      </c>
      <c r="AK22" s="83">
        <v>6</v>
      </c>
      <c r="AL22" s="83">
        <v>0</v>
      </c>
      <c r="AM22" s="83">
        <v>2</v>
      </c>
      <c r="AN22" s="83">
        <v>39</v>
      </c>
      <c r="AO22" s="83">
        <v>78</v>
      </c>
      <c r="AP22" s="83">
        <v>155</v>
      </c>
      <c r="AQ22" s="83">
        <v>280</v>
      </c>
      <c r="AR22" s="83">
        <v>554</v>
      </c>
      <c r="AS22" s="83">
        <v>560</v>
      </c>
      <c r="AT22" s="83">
        <v>39</v>
      </c>
      <c r="AU22" s="83">
        <v>101</v>
      </c>
      <c r="AV22" s="83">
        <v>140</v>
      </c>
      <c r="AW22" s="83">
        <v>0</v>
      </c>
      <c r="AX22" s="83">
        <v>147</v>
      </c>
      <c r="AY22" s="83">
        <v>314</v>
      </c>
      <c r="AZ22" s="83">
        <v>263</v>
      </c>
      <c r="BA22" s="83">
        <v>319</v>
      </c>
      <c r="BB22" s="83">
        <v>319</v>
      </c>
      <c r="BC22" s="83">
        <v>1362</v>
      </c>
      <c r="BD22" s="83">
        <v>1502</v>
      </c>
      <c r="BE22" s="83">
        <v>0</v>
      </c>
      <c r="BF22" s="83">
        <v>4</v>
      </c>
      <c r="BG22" s="83">
        <v>4</v>
      </c>
      <c r="BH22" s="83">
        <v>0</v>
      </c>
      <c r="BI22" s="83">
        <v>7</v>
      </c>
      <c r="BJ22" s="83">
        <v>31</v>
      </c>
      <c r="BK22" s="83">
        <v>18</v>
      </c>
      <c r="BL22" s="83">
        <v>23</v>
      </c>
      <c r="BM22" s="83">
        <v>24</v>
      </c>
      <c r="BN22" s="83">
        <v>103</v>
      </c>
      <c r="BO22" s="83">
        <v>107</v>
      </c>
      <c r="BP22" s="83">
        <v>83</v>
      </c>
      <c r="BQ22" s="83">
        <v>117</v>
      </c>
      <c r="BR22" s="83">
        <v>200</v>
      </c>
      <c r="BS22" s="83">
        <v>0</v>
      </c>
      <c r="BT22" s="83">
        <v>289</v>
      </c>
      <c r="BU22" s="83">
        <v>572</v>
      </c>
      <c r="BV22" s="83">
        <v>549</v>
      </c>
      <c r="BW22" s="83">
        <v>541</v>
      </c>
      <c r="BX22" s="83">
        <v>615</v>
      </c>
      <c r="BY22" s="83">
        <v>2566</v>
      </c>
      <c r="BZ22" s="83">
        <v>2766</v>
      </c>
      <c r="CA22" s="83">
        <v>295</v>
      </c>
      <c r="CB22" s="83">
        <v>488</v>
      </c>
      <c r="CC22" s="83">
        <v>783</v>
      </c>
      <c r="CD22" s="83">
        <v>1</v>
      </c>
      <c r="CE22" s="83">
        <v>755</v>
      </c>
      <c r="CF22" s="83">
        <v>1096</v>
      </c>
      <c r="CG22" s="83">
        <v>853</v>
      </c>
      <c r="CH22" s="83">
        <v>502</v>
      </c>
      <c r="CI22" s="83">
        <v>183</v>
      </c>
      <c r="CJ22" s="83">
        <v>3390</v>
      </c>
      <c r="CK22" s="83">
        <v>4173</v>
      </c>
      <c r="CL22" s="83">
        <v>262</v>
      </c>
      <c r="CM22" s="83">
        <v>419</v>
      </c>
      <c r="CN22" s="83">
        <v>681</v>
      </c>
      <c r="CO22" s="83">
        <v>1</v>
      </c>
      <c r="CP22" s="83">
        <v>642</v>
      </c>
      <c r="CQ22" s="83">
        <v>905</v>
      </c>
      <c r="CR22" s="83">
        <v>656</v>
      </c>
      <c r="CS22" s="83">
        <v>390</v>
      </c>
      <c r="CT22" s="83">
        <v>137</v>
      </c>
      <c r="CU22" s="83">
        <v>2731</v>
      </c>
      <c r="CV22" s="83">
        <v>3412</v>
      </c>
      <c r="CW22" s="83">
        <v>33</v>
      </c>
      <c r="CX22" s="83">
        <v>69</v>
      </c>
      <c r="CY22" s="83">
        <v>102</v>
      </c>
      <c r="CZ22" s="83">
        <v>0</v>
      </c>
      <c r="DA22" s="83">
        <v>113</v>
      </c>
      <c r="DB22" s="83">
        <v>191</v>
      </c>
      <c r="DC22" s="83">
        <v>197</v>
      </c>
      <c r="DD22" s="83">
        <v>112</v>
      </c>
      <c r="DE22" s="83">
        <v>46</v>
      </c>
      <c r="DF22" s="83">
        <v>659</v>
      </c>
      <c r="DG22" s="85">
        <v>761</v>
      </c>
      <c r="DH22" s="82">
        <v>5</v>
      </c>
      <c r="DI22" s="83">
        <v>6</v>
      </c>
      <c r="DJ22" s="83">
        <v>11</v>
      </c>
      <c r="DK22" s="83">
        <v>0</v>
      </c>
      <c r="DL22" s="83">
        <v>72</v>
      </c>
      <c r="DM22" s="83">
        <v>176</v>
      </c>
      <c r="DN22" s="83">
        <v>231</v>
      </c>
      <c r="DO22" s="83">
        <v>171</v>
      </c>
      <c r="DP22" s="83">
        <v>105</v>
      </c>
      <c r="DQ22" s="82">
        <v>755</v>
      </c>
      <c r="DR22" s="82">
        <v>766</v>
      </c>
      <c r="DS22" s="82">
        <v>5</v>
      </c>
      <c r="DT22" s="83">
        <v>4</v>
      </c>
      <c r="DU22" s="83">
        <v>9</v>
      </c>
      <c r="DV22" s="83">
        <v>0</v>
      </c>
      <c r="DW22" s="83">
        <v>61</v>
      </c>
      <c r="DX22" s="83">
        <v>147</v>
      </c>
      <c r="DY22" s="83">
        <v>194</v>
      </c>
      <c r="DZ22" s="83">
        <v>134</v>
      </c>
      <c r="EA22" s="83">
        <v>86</v>
      </c>
      <c r="EB22" s="83">
        <v>622</v>
      </c>
      <c r="EC22" s="83">
        <v>631</v>
      </c>
      <c r="ED22" s="83">
        <v>0</v>
      </c>
      <c r="EE22" s="83">
        <v>2</v>
      </c>
      <c r="EF22" s="83">
        <v>2</v>
      </c>
      <c r="EG22" s="83">
        <v>0</v>
      </c>
      <c r="EH22" s="83">
        <v>10</v>
      </c>
      <c r="EI22" s="83">
        <v>28</v>
      </c>
      <c r="EJ22" s="83">
        <v>35</v>
      </c>
      <c r="EK22" s="83">
        <v>35</v>
      </c>
      <c r="EL22" s="83">
        <v>16</v>
      </c>
      <c r="EM22" s="83">
        <v>124</v>
      </c>
      <c r="EN22" s="83">
        <v>126</v>
      </c>
      <c r="EO22" s="83">
        <v>0</v>
      </c>
      <c r="EP22" s="83">
        <v>0</v>
      </c>
      <c r="EQ22" s="83">
        <v>0</v>
      </c>
      <c r="ER22" s="83">
        <v>0</v>
      </c>
      <c r="ES22" s="83">
        <v>1</v>
      </c>
      <c r="ET22" s="83">
        <v>1</v>
      </c>
      <c r="EU22" s="83">
        <v>2</v>
      </c>
      <c r="EV22" s="83">
        <v>2</v>
      </c>
      <c r="EW22" s="83">
        <v>3</v>
      </c>
      <c r="EX22" s="84">
        <v>9</v>
      </c>
      <c r="EY22" s="85">
        <v>9</v>
      </c>
      <c r="EZ22" s="82">
        <v>94</v>
      </c>
      <c r="FA22" s="83">
        <v>270</v>
      </c>
      <c r="FB22" s="83">
        <v>364</v>
      </c>
      <c r="FC22" s="83">
        <v>0</v>
      </c>
      <c r="FD22" s="83">
        <v>311</v>
      </c>
      <c r="FE22" s="83">
        <v>1217</v>
      </c>
      <c r="FF22" s="83">
        <v>1065</v>
      </c>
      <c r="FG22" s="83">
        <v>408</v>
      </c>
      <c r="FH22" s="83">
        <v>725</v>
      </c>
      <c r="FI22" s="83">
        <v>3726</v>
      </c>
      <c r="FJ22" s="83">
        <v>4090</v>
      </c>
      <c r="FK22" s="83">
        <v>60</v>
      </c>
      <c r="FL22" s="83">
        <v>228</v>
      </c>
      <c r="FM22" s="83">
        <v>288</v>
      </c>
      <c r="FN22" s="83">
        <v>0</v>
      </c>
      <c r="FO22" s="83">
        <v>275</v>
      </c>
      <c r="FP22" s="83">
        <v>1158</v>
      </c>
      <c r="FQ22" s="83">
        <v>1018</v>
      </c>
      <c r="FR22" s="83">
        <v>375</v>
      </c>
      <c r="FS22" s="83">
        <v>701</v>
      </c>
      <c r="FT22" s="83">
        <v>3527</v>
      </c>
      <c r="FU22" s="83">
        <v>3815</v>
      </c>
      <c r="FV22" s="83">
        <v>11</v>
      </c>
      <c r="FW22" s="83">
        <v>18</v>
      </c>
      <c r="FX22" s="83">
        <v>29</v>
      </c>
      <c r="FY22" s="83">
        <v>0</v>
      </c>
      <c r="FZ22" s="83">
        <v>17</v>
      </c>
      <c r="GA22" s="83">
        <v>39</v>
      </c>
      <c r="GB22" s="83">
        <v>25</v>
      </c>
      <c r="GC22" s="83">
        <v>20</v>
      </c>
      <c r="GD22" s="83">
        <v>16</v>
      </c>
      <c r="GE22" s="83">
        <v>117</v>
      </c>
      <c r="GF22" s="83">
        <v>146</v>
      </c>
      <c r="GG22" s="83">
        <v>23</v>
      </c>
      <c r="GH22" s="83">
        <v>24</v>
      </c>
      <c r="GI22" s="83">
        <v>47</v>
      </c>
      <c r="GJ22" s="83">
        <v>0</v>
      </c>
      <c r="GK22" s="83">
        <v>19</v>
      </c>
      <c r="GL22" s="83">
        <v>20</v>
      </c>
      <c r="GM22" s="83">
        <v>22</v>
      </c>
      <c r="GN22" s="83">
        <v>13</v>
      </c>
      <c r="GO22" s="83">
        <v>8</v>
      </c>
      <c r="GP22" s="83">
        <v>82</v>
      </c>
      <c r="GQ22" s="84">
        <v>129</v>
      </c>
      <c r="GR22" s="98">
        <v>90</v>
      </c>
      <c r="GS22" s="83">
        <v>94</v>
      </c>
      <c r="GT22" s="83">
        <v>184</v>
      </c>
      <c r="GU22" s="83">
        <v>0</v>
      </c>
      <c r="GV22" s="83">
        <v>181</v>
      </c>
      <c r="GW22" s="83">
        <v>231</v>
      </c>
      <c r="GX22" s="83">
        <v>249</v>
      </c>
      <c r="GY22" s="83">
        <v>206</v>
      </c>
      <c r="GZ22" s="83">
        <v>121</v>
      </c>
      <c r="HA22" s="84">
        <v>988</v>
      </c>
      <c r="HB22" s="85">
        <v>1172</v>
      </c>
      <c r="HC22" s="82">
        <v>1152</v>
      </c>
      <c r="HD22" s="83">
        <v>1476</v>
      </c>
      <c r="HE22" s="83">
        <v>2628</v>
      </c>
      <c r="HF22" s="83">
        <v>-1</v>
      </c>
      <c r="HG22" s="83">
        <v>1514</v>
      </c>
      <c r="HH22" s="83">
        <v>2118</v>
      </c>
      <c r="HI22" s="83">
        <v>1402</v>
      </c>
      <c r="HJ22" s="83">
        <v>965</v>
      </c>
      <c r="HK22" s="83">
        <v>655</v>
      </c>
      <c r="HL22" s="84">
        <v>6653</v>
      </c>
      <c r="HM22" s="129">
        <v>9281</v>
      </c>
    </row>
    <row r="23" spans="1:221" s="73" customFormat="1" ht="18" customHeight="1">
      <c r="A23" s="98" t="s">
        <v>28</v>
      </c>
      <c r="B23" s="82">
        <v>1078</v>
      </c>
      <c r="C23" s="82">
        <v>1349</v>
      </c>
      <c r="D23" s="82">
        <v>2427</v>
      </c>
      <c r="E23" s="83">
        <v>1</v>
      </c>
      <c r="F23" s="83">
        <v>2233</v>
      </c>
      <c r="G23" s="83">
        <v>3332</v>
      </c>
      <c r="H23" s="83">
        <v>3249</v>
      </c>
      <c r="I23" s="83">
        <v>2293</v>
      </c>
      <c r="J23" s="83">
        <v>1604</v>
      </c>
      <c r="K23" s="84">
        <v>12712</v>
      </c>
      <c r="L23" s="85">
        <v>15139</v>
      </c>
      <c r="M23" s="98">
        <v>416</v>
      </c>
      <c r="N23" s="83">
        <v>482</v>
      </c>
      <c r="O23" s="83">
        <v>898</v>
      </c>
      <c r="P23" s="83">
        <v>1</v>
      </c>
      <c r="Q23" s="83">
        <v>777</v>
      </c>
      <c r="R23" s="83">
        <v>1019</v>
      </c>
      <c r="S23" s="83">
        <v>1007</v>
      </c>
      <c r="T23" s="83">
        <v>795</v>
      </c>
      <c r="U23" s="83">
        <v>783</v>
      </c>
      <c r="V23" s="83">
        <v>4382</v>
      </c>
      <c r="W23" s="83">
        <v>5280</v>
      </c>
      <c r="X23" s="83">
        <v>391</v>
      </c>
      <c r="Y23" s="83">
        <v>428</v>
      </c>
      <c r="Z23" s="83">
        <v>819</v>
      </c>
      <c r="AA23" s="83">
        <v>1</v>
      </c>
      <c r="AB23" s="83">
        <v>615</v>
      </c>
      <c r="AC23" s="83">
        <v>674</v>
      </c>
      <c r="AD23" s="83">
        <v>606</v>
      </c>
      <c r="AE23" s="83">
        <v>385</v>
      </c>
      <c r="AF23" s="83">
        <v>277</v>
      </c>
      <c r="AG23" s="83">
        <v>2558</v>
      </c>
      <c r="AH23" s="83">
        <v>3377</v>
      </c>
      <c r="AI23" s="83">
        <v>0</v>
      </c>
      <c r="AJ23" s="83">
        <v>0</v>
      </c>
      <c r="AK23" s="83">
        <v>0</v>
      </c>
      <c r="AL23" s="83">
        <v>0</v>
      </c>
      <c r="AM23" s="83">
        <v>4</v>
      </c>
      <c r="AN23" s="83">
        <v>15</v>
      </c>
      <c r="AO23" s="83">
        <v>51</v>
      </c>
      <c r="AP23" s="83">
        <v>81</v>
      </c>
      <c r="AQ23" s="83">
        <v>130</v>
      </c>
      <c r="AR23" s="83">
        <v>281</v>
      </c>
      <c r="AS23" s="83">
        <v>281</v>
      </c>
      <c r="AT23" s="83">
        <v>7</v>
      </c>
      <c r="AU23" s="83">
        <v>22</v>
      </c>
      <c r="AV23" s="83">
        <v>29</v>
      </c>
      <c r="AW23" s="83">
        <v>0</v>
      </c>
      <c r="AX23" s="83">
        <v>55</v>
      </c>
      <c r="AY23" s="83">
        <v>103</v>
      </c>
      <c r="AZ23" s="83">
        <v>125</v>
      </c>
      <c r="BA23" s="83">
        <v>99</v>
      </c>
      <c r="BB23" s="83">
        <v>151</v>
      </c>
      <c r="BC23" s="83">
        <v>533</v>
      </c>
      <c r="BD23" s="83">
        <v>562</v>
      </c>
      <c r="BE23" s="83">
        <v>1</v>
      </c>
      <c r="BF23" s="83">
        <v>8</v>
      </c>
      <c r="BG23" s="83">
        <v>9</v>
      </c>
      <c r="BH23" s="83">
        <v>0</v>
      </c>
      <c r="BI23" s="83">
        <v>7</v>
      </c>
      <c r="BJ23" s="83">
        <v>28</v>
      </c>
      <c r="BK23" s="83">
        <v>34</v>
      </c>
      <c r="BL23" s="83">
        <v>23</v>
      </c>
      <c r="BM23" s="83">
        <v>20</v>
      </c>
      <c r="BN23" s="83">
        <v>112</v>
      </c>
      <c r="BO23" s="83">
        <v>121</v>
      </c>
      <c r="BP23" s="83">
        <v>17</v>
      </c>
      <c r="BQ23" s="83">
        <v>24</v>
      </c>
      <c r="BR23" s="83">
        <v>41</v>
      </c>
      <c r="BS23" s="83">
        <v>0</v>
      </c>
      <c r="BT23" s="83">
        <v>96</v>
      </c>
      <c r="BU23" s="83">
        <v>199</v>
      </c>
      <c r="BV23" s="83">
        <v>191</v>
      </c>
      <c r="BW23" s="83">
        <v>207</v>
      </c>
      <c r="BX23" s="83">
        <v>205</v>
      </c>
      <c r="BY23" s="83">
        <v>898</v>
      </c>
      <c r="BZ23" s="83">
        <v>939</v>
      </c>
      <c r="CA23" s="83">
        <v>102</v>
      </c>
      <c r="CB23" s="83">
        <v>167</v>
      </c>
      <c r="CC23" s="83">
        <v>269</v>
      </c>
      <c r="CD23" s="83">
        <v>0</v>
      </c>
      <c r="CE23" s="83">
        <v>367</v>
      </c>
      <c r="CF23" s="83">
        <v>548</v>
      </c>
      <c r="CG23" s="83">
        <v>495</v>
      </c>
      <c r="CH23" s="83">
        <v>288</v>
      </c>
      <c r="CI23" s="83">
        <v>81</v>
      </c>
      <c r="CJ23" s="83">
        <v>1779</v>
      </c>
      <c r="CK23" s="83">
        <v>2048</v>
      </c>
      <c r="CL23" s="83">
        <v>86</v>
      </c>
      <c r="CM23" s="83">
        <v>148</v>
      </c>
      <c r="CN23" s="83">
        <v>234</v>
      </c>
      <c r="CO23" s="83">
        <v>0</v>
      </c>
      <c r="CP23" s="83">
        <v>328</v>
      </c>
      <c r="CQ23" s="83">
        <v>479</v>
      </c>
      <c r="CR23" s="83">
        <v>430</v>
      </c>
      <c r="CS23" s="83">
        <v>255</v>
      </c>
      <c r="CT23" s="83">
        <v>68</v>
      </c>
      <c r="CU23" s="83">
        <v>1560</v>
      </c>
      <c r="CV23" s="83">
        <v>1794</v>
      </c>
      <c r="CW23" s="83">
        <v>16</v>
      </c>
      <c r="CX23" s="83">
        <v>19</v>
      </c>
      <c r="CY23" s="83">
        <v>35</v>
      </c>
      <c r="CZ23" s="83">
        <v>0</v>
      </c>
      <c r="DA23" s="83">
        <v>39</v>
      </c>
      <c r="DB23" s="83">
        <v>69</v>
      </c>
      <c r="DC23" s="83">
        <v>65</v>
      </c>
      <c r="DD23" s="83">
        <v>33</v>
      </c>
      <c r="DE23" s="83">
        <v>13</v>
      </c>
      <c r="DF23" s="83">
        <v>219</v>
      </c>
      <c r="DG23" s="85">
        <v>254</v>
      </c>
      <c r="DH23" s="82">
        <v>0</v>
      </c>
      <c r="DI23" s="83">
        <v>1</v>
      </c>
      <c r="DJ23" s="83">
        <v>1</v>
      </c>
      <c r="DK23" s="83">
        <v>0</v>
      </c>
      <c r="DL23" s="83">
        <v>25</v>
      </c>
      <c r="DM23" s="83">
        <v>51</v>
      </c>
      <c r="DN23" s="83">
        <v>136</v>
      </c>
      <c r="DO23" s="83">
        <v>117</v>
      </c>
      <c r="DP23" s="83">
        <v>53</v>
      </c>
      <c r="DQ23" s="82">
        <v>382</v>
      </c>
      <c r="DR23" s="82">
        <v>383</v>
      </c>
      <c r="DS23" s="82">
        <v>0</v>
      </c>
      <c r="DT23" s="83">
        <v>0</v>
      </c>
      <c r="DU23" s="83">
        <v>0</v>
      </c>
      <c r="DV23" s="83">
        <v>0</v>
      </c>
      <c r="DW23" s="83">
        <v>19</v>
      </c>
      <c r="DX23" s="83">
        <v>44</v>
      </c>
      <c r="DY23" s="83">
        <v>117</v>
      </c>
      <c r="DZ23" s="83">
        <v>99</v>
      </c>
      <c r="EA23" s="83">
        <v>44</v>
      </c>
      <c r="EB23" s="83">
        <v>323</v>
      </c>
      <c r="EC23" s="83">
        <v>323</v>
      </c>
      <c r="ED23" s="83">
        <v>0</v>
      </c>
      <c r="EE23" s="83">
        <v>1</v>
      </c>
      <c r="EF23" s="83">
        <v>1</v>
      </c>
      <c r="EG23" s="83">
        <v>0</v>
      </c>
      <c r="EH23" s="83">
        <v>6</v>
      </c>
      <c r="EI23" s="83">
        <v>7</v>
      </c>
      <c r="EJ23" s="83">
        <v>19</v>
      </c>
      <c r="EK23" s="83">
        <v>18</v>
      </c>
      <c r="EL23" s="83">
        <v>9</v>
      </c>
      <c r="EM23" s="83">
        <v>59</v>
      </c>
      <c r="EN23" s="83">
        <v>60</v>
      </c>
      <c r="EO23" s="83">
        <v>0</v>
      </c>
      <c r="EP23" s="83">
        <v>0</v>
      </c>
      <c r="EQ23" s="83">
        <v>0</v>
      </c>
      <c r="ER23" s="83">
        <v>0</v>
      </c>
      <c r="ES23" s="83">
        <v>0</v>
      </c>
      <c r="ET23" s="83">
        <v>0</v>
      </c>
      <c r="EU23" s="83">
        <v>0</v>
      </c>
      <c r="EV23" s="83">
        <v>0</v>
      </c>
      <c r="EW23" s="83">
        <v>0</v>
      </c>
      <c r="EX23" s="84">
        <v>0</v>
      </c>
      <c r="EY23" s="85">
        <v>0</v>
      </c>
      <c r="EZ23" s="82">
        <v>57</v>
      </c>
      <c r="FA23" s="83">
        <v>110</v>
      </c>
      <c r="FB23" s="83">
        <v>167</v>
      </c>
      <c r="FC23" s="83">
        <v>0</v>
      </c>
      <c r="FD23" s="83">
        <v>179</v>
      </c>
      <c r="FE23" s="83">
        <v>622</v>
      </c>
      <c r="FF23" s="83">
        <v>674</v>
      </c>
      <c r="FG23" s="83">
        <v>493</v>
      </c>
      <c r="FH23" s="83">
        <v>346</v>
      </c>
      <c r="FI23" s="83">
        <v>2314</v>
      </c>
      <c r="FJ23" s="83">
        <v>2481</v>
      </c>
      <c r="FK23" s="83">
        <v>47</v>
      </c>
      <c r="FL23" s="83">
        <v>100</v>
      </c>
      <c r="FM23" s="83">
        <v>147</v>
      </c>
      <c r="FN23" s="83">
        <v>0</v>
      </c>
      <c r="FO23" s="83">
        <v>169</v>
      </c>
      <c r="FP23" s="83">
        <v>602</v>
      </c>
      <c r="FQ23" s="83">
        <v>662</v>
      </c>
      <c r="FR23" s="83">
        <v>479</v>
      </c>
      <c r="FS23" s="83">
        <v>340</v>
      </c>
      <c r="FT23" s="83">
        <v>2252</v>
      </c>
      <c r="FU23" s="83">
        <v>2399</v>
      </c>
      <c r="FV23" s="83">
        <v>3</v>
      </c>
      <c r="FW23" s="83">
        <v>2</v>
      </c>
      <c r="FX23" s="83">
        <v>5</v>
      </c>
      <c r="FY23" s="83">
        <v>0</v>
      </c>
      <c r="FZ23" s="83">
        <v>4</v>
      </c>
      <c r="GA23" s="83">
        <v>11</v>
      </c>
      <c r="GB23" s="83">
        <v>7</v>
      </c>
      <c r="GC23" s="83">
        <v>9</v>
      </c>
      <c r="GD23" s="83">
        <v>4</v>
      </c>
      <c r="GE23" s="83">
        <v>35</v>
      </c>
      <c r="GF23" s="83">
        <v>40</v>
      </c>
      <c r="GG23" s="83">
        <v>7</v>
      </c>
      <c r="GH23" s="83">
        <v>8</v>
      </c>
      <c r="GI23" s="83">
        <v>15</v>
      </c>
      <c r="GJ23" s="83">
        <v>0</v>
      </c>
      <c r="GK23" s="83">
        <v>6</v>
      </c>
      <c r="GL23" s="83">
        <v>9</v>
      </c>
      <c r="GM23" s="83">
        <v>5</v>
      </c>
      <c r="GN23" s="83">
        <v>5</v>
      </c>
      <c r="GO23" s="83">
        <v>2</v>
      </c>
      <c r="GP23" s="83">
        <v>27</v>
      </c>
      <c r="GQ23" s="84">
        <v>42</v>
      </c>
      <c r="GR23" s="98">
        <v>10</v>
      </c>
      <c r="GS23" s="83">
        <v>16</v>
      </c>
      <c r="GT23" s="83">
        <v>26</v>
      </c>
      <c r="GU23" s="83">
        <v>0</v>
      </c>
      <c r="GV23" s="83">
        <v>49</v>
      </c>
      <c r="GW23" s="83">
        <v>60</v>
      </c>
      <c r="GX23" s="83">
        <v>64</v>
      </c>
      <c r="GY23" s="83">
        <v>87</v>
      </c>
      <c r="GZ23" s="83">
        <v>47</v>
      </c>
      <c r="HA23" s="84">
        <v>307</v>
      </c>
      <c r="HB23" s="85">
        <v>333</v>
      </c>
      <c r="HC23" s="82">
        <v>493</v>
      </c>
      <c r="HD23" s="83">
        <v>573</v>
      </c>
      <c r="HE23" s="83">
        <v>1066</v>
      </c>
      <c r="HF23" s="83">
        <v>0</v>
      </c>
      <c r="HG23" s="83">
        <v>836</v>
      </c>
      <c r="HH23" s="83">
        <v>1032</v>
      </c>
      <c r="HI23" s="83">
        <v>873</v>
      </c>
      <c r="HJ23" s="83">
        <v>513</v>
      </c>
      <c r="HK23" s="83">
        <v>294</v>
      </c>
      <c r="HL23" s="84">
        <v>3548</v>
      </c>
      <c r="HM23" s="129">
        <v>4614</v>
      </c>
    </row>
    <row r="24" spans="1:221" s="73" customFormat="1" ht="18" customHeight="1">
      <c r="A24" s="98" t="s">
        <v>29</v>
      </c>
      <c r="B24" s="82">
        <v>4496</v>
      </c>
      <c r="C24" s="82">
        <v>2828</v>
      </c>
      <c r="D24" s="82">
        <v>7324</v>
      </c>
      <c r="E24" s="83">
        <v>16</v>
      </c>
      <c r="F24" s="83">
        <v>2511</v>
      </c>
      <c r="G24" s="83">
        <v>3725</v>
      </c>
      <c r="H24" s="83">
        <v>3202</v>
      </c>
      <c r="I24" s="83">
        <v>2797</v>
      </c>
      <c r="J24" s="83">
        <v>2274</v>
      </c>
      <c r="K24" s="84">
        <v>14525</v>
      </c>
      <c r="L24" s="85">
        <v>21849</v>
      </c>
      <c r="M24" s="98">
        <v>1773</v>
      </c>
      <c r="N24" s="83">
        <v>966</v>
      </c>
      <c r="O24" s="83">
        <v>2739</v>
      </c>
      <c r="P24" s="83">
        <v>7</v>
      </c>
      <c r="Q24" s="83">
        <v>885</v>
      </c>
      <c r="R24" s="83">
        <v>1176</v>
      </c>
      <c r="S24" s="83">
        <v>1075</v>
      </c>
      <c r="T24" s="83">
        <v>1119</v>
      </c>
      <c r="U24" s="83">
        <v>1115</v>
      </c>
      <c r="V24" s="83">
        <v>5377</v>
      </c>
      <c r="W24" s="83">
        <v>8116</v>
      </c>
      <c r="X24" s="83">
        <v>1588</v>
      </c>
      <c r="Y24" s="83">
        <v>780</v>
      </c>
      <c r="Z24" s="83">
        <v>2368</v>
      </c>
      <c r="AA24" s="83">
        <v>1</v>
      </c>
      <c r="AB24" s="83">
        <v>606</v>
      </c>
      <c r="AC24" s="83">
        <v>723</v>
      </c>
      <c r="AD24" s="83">
        <v>573</v>
      </c>
      <c r="AE24" s="83">
        <v>477</v>
      </c>
      <c r="AF24" s="83">
        <v>401</v>
      </c>
      <c r="AG24" s="83">
        <v>2781</v>
      </c>
      <c r="AH24" s="83">
        <v>5149</v>
      </c>
      <c r="AI24" s="83">
        <v>3</v>
      </c>
      <c r="AJ24" s="83">
        <v>1</v>
      </c>
      <c r="AK24" s="83">
        <v>4</v>
      </c>
      <c r="AL24" s="83">
        <v>0</v>
      </c>
      <c r="AM24" s="83">
        <v>7</v>
      </c>
      <c r="AN24" s="83">
        <v>18</v>
      </c>
      <c r="AO24" s="83">
        <v>34</v>
      </c>
      <c r="AP24" s="83">
        <v>97</v>
      </c>
      <c r="AQ24" s="83">
        <v>188</v>
      </c>
      <c r="AR24" s="83">
        <v>344</v>
      </c>
      <c r="AS24" s="83">
        <v>348</v>
      </c>
      <c r="AT24" s="83">
        <v>59</v>
      </c>
      <c r="AU24" s="83">
        <v>71</v>
      </c>
      <c r="AV24" s="83">
        <v>130</v>
      </c>
      <c r="AW24" s="83">
        <v>0</v>
      </c>
      <c r="AX24" s="83">
        <v>80</v>
      </c>
      <c r="AY24" s="83">
        <v>125</v>
      </c>
      <c r="AZ24" s="83">
        <v>139</v>
      </c>
      <c r="BA24" s="83">
        <v>181</v>
      </c>
      <c r="BB24" s="83">
        <v>183</v>
      </c>
      <c r="BC24" s="83">
        <v>708</v>
      </c>
      <c r="BD24" s="83">
        <v>838</v>
      </c>
      <c r="BE24" s="83">
        <v>2</v>
      </c>
      <c r="BF24" s="83">
        <v>6</v>
      </c>
      <c r="BG24" s="83">
        <v>8</v>
      </c>
      <c r="BH24" s="83">
        <v>0</v>
      </c>
      <c r="BI24" s="83">
        <v>3</v>
      </c>
      <c r="BJ24" s="83">
        <v>8</v>
      </c>
      <c r="BK24" s="83">
        <v>3</v>
      </c>
      <c r="BL24" s="83">
        <v>5</v>
      </c>
      <c r="BM24" s="83">
        <v>9</v>
      </c>
      <c r="BN24" s="83">
        <v>28</v>
      </c>
      <c r="BO24" s="83">
        <v>36</v>
      </c>
      <c r="BP24" s="83">
        <v>121</v>
      </c>
      <c r="BQ24" s="83">
        <v>108</v>
      </c>
      <c r="BR24" s="83">
        <v>229</v>
      </c>
      <c r="BS24" s="83">
        <v>6</v>
      </c>
      <c r="BT24" s="83">
        <v>189</v>
      </c>
      <c r="BU24" s="83">
        <v>302</v>
      </c>
      <c r="BV24" s="83">
        <v>326</v>
      </c>
      <c r="BW24" s="83">
        <v>359</v>
      </c>
      <c r="BX24" s="83">
        <v>334</v>
      </c>
      <c r="BY24" s="83">
        <v>1516</v>
      </c>
      <c r="BZ24" s="83">
        <v>1745</v>
      </c>
      <c r="CA24" s="83">
        <v>498</v>
      </c>
      <c r="CB24" s="83">
        <v>428</v>
      </c>
      <c r="CC24" s="83">
        <v>926</v>
      </c>
      <c r="CD24" s="83">
        <v>-1</v>
      </c>
      <c r="CE24" s="83">
        <v>499</v>
      </c>
      <c r="CF24" s="83">
        <v>574</v>
      </c>
      <c r="CG24" s="83">
        <v>436</v>
      </c>
      <c r="CH24" s="83">
        <v>292</v>
      </c>
      <c r="CI24" s="83">
        <v>127</v>
      </c>
      <c r="CJ24" s="83">
        <v>1927</v>
      </c>
      <c r="CK24" s="83">
        <v>2853</v>
      </c>
      <c r="CL24" s="83">
        <v>423</v>
      </c>
      <c r="CM24" s="83">
        <v>341</v>
      </c>
      <c r="CN24" s="83">
        <v>764</v>
      </c>
      <c r="CO24" s="83">
        <v>-1</v>
      </c>
      <c r="CP24" s="83">
        <v>448</v>
      </c>
      <c r="CQ24" s="83">
        <v>473</v>
      </c>
      <c r="CR24" s="83">
        <v>356</v>
      </c>
      <c r="CS24" s="83">
        <v>237</v>
      </c>
      <c r="CT24" s="83">
        <v>113</v>
      </c>
      <c r="CU24" s="83">
        <v>1626</v>
      </c>
      <c r="CV24" s="83">
        <v>2390</v>
      </c>
      <c r="CW24" s="83">
        <v>75</v>
      </c>
      <c r="CX24" s="83">
        <v>87</v>
      </c>
      <c r="CY24" s="83">
        <v>162</v>
      </c>
      <c r="CZ24" s="83">
        <v>0</v>
      </c>
      <c r="DA24" s="83">
        <v>51</v>
      </c>
      <c r="DB24" s="83">
        <v>101</v>
      </c>
      <c r="DC24" s="83">
        <v>80</v>
      </c>
      <c r="DD24" s="83">
        <v>55</v>
      </c>
      <c r="DE24" s="83">
        <v>14</v>
      </c>
      <c r="DF24" s="83">
        <v>301</v>
      </c>
      <c r="DG24" s="85">
        <v>463</v>
      </c>
      <c r="DH24" s="82">
        <v>13</v>
      </c>
      <c r="DI24" s="83">
        <v>18</v>
      </c>
      <c r="DJ24" s="83">
        <v>31</v>
      </c>
      <c r="DK24" s="83">
        <v>0</v>
      </c>
      <c r="DL24" s="83">
        <v>77</v>
      </c>
      <c r="DM24" s="83">
        <v>119</v>
      </c>
      <c r="DN24" s="83">
        <v>147</v>
      </c>
      <c r="DO24" s="83">
        <v>129</v>
      </c>
      <c r="DP24" s="83">
        <v>76</v>
      </c>
      <c r="DQ24" s="82">
        <v>548</v>
      </c>
      <c r="DR24" s="82">
        <v>579</v>
      </c>
      <c r="DS24" s="82">
        <v>12</v>
      </c>
      <c r="DT24" s="83">
        <v>14</v>
      </c>
      <c r="DU24" s="83">
        <v>26</v>
      </c>
      <c r="DV24" s="83">
        <v>0</v>
      </c>
      <c r="DW24" s="83">
        <v>74</v>
      </c>
      <c r="DX24" s="83">
        <v>115</v>
      </c>
      <c r="DY24" s="83">
        <v>135</v>
      </c>
      <c r="DZ24" s="83">
        <v>121</v>
      </c>
      <c r="EA24" s="83">
        <v>68</v>
      </c>
      <c r="EB24" s="83">
        <v>513</v>
      </c>
      <c r="EC24" s="83">
        <v>539</v>
      </c>
      <c r="ED24" s="83">
        <v>1</v>
      </c>
      <c r="EE24" s="83">
        <v>4</v>
      </c>
      <c r="EF24" s="83">
        <v>5</v>
      </c>
      <c r="EG24" s="83">
        <v>0</v>
      </c>
      <c r="EH24" s="83">
        <v>3</v>
      </c>
      <c r="EI24" s="83">
        <v>4</v>
      </c>
      <c r="EJ24" s="83">
        <v>12</v>
      </c>
      <c r="EK24" s="83">
        <v>8</v>
      </c>
      <c r="EL24" s="83">
        <v>8</v>
      </c>
      <c r="EM24" s="83">
        <v>35</v>
      </c>
      <c r="EN24" s="83">
        <v>40</v>
      </c>
      <c r="EO24" s="83">
        <v>0</v>
      </c>
      <c r="EP24" s="83">
        <v>0</v>
      </c>
      <c r="EQ24" s="83">
        <v>0</v>
      </c>
      <c r="ER24" s="83">
        <v>0</v>
      </c>
      <c r="ES24" s="83">
        <v>0</v>
      </c>
      <c r="ET24" s="83">
        <v>0</v>
      </c>
      <c r="EU24" s="83">
        <v>0</v>
      </c>
      <c r="EV24" s="83">
        <v>0</v>
      </c>
      <c r="EW24" s="83">
        <v>0</v>
      </c>
      <c r="EX24" s="84">
        <v>0</v>
      </c>
      <c r="EY24" s="85">
        <v>0</v>
      </c>
      <c r="EZ24" s="82">
        <v>283</v>
      </c>
      <c r="FA24" s="83">
        <v>321</v>
      </c>
      <c r="FB24" s="83">
        <v>604</v>
      </c>
      <c r="FC24" s="83">
        <v>0</v>
      </c>
      <c r="FD24" s="83">
        <v>156</v>
      </c>
      <c r="FE24" s="83">
        <v>706</v>
      </c>
      <c r="FF24" s="83">
        <v>653</v>
      </c>
      <c r="FG24" s="83">
        <v>576</v>
      </c>
      <c r="FH24" s="83">
        <v>478</v>
      </c>
      <c r="FI24" s="83">
        <v>2569</v>
      </c>
      <c r="FJ24" s="83">
        <v>3173</v>
      </c>
      <c r="FK24" s="83">
        <v>250</v>
      </c>
      <c r="FL24" s="83">
        <v>303</v>
      </c>
      <c r="FM24" s="83">
        <v>553</v>
      </c>
      <c r="FN24" s="83">
        <v>0</v>
      </c>
      <c r="FO24" s="83">
        <v>138</v>
      </c>
      <c r="FP24" s="83">
        <v>673</v>
      </c>
      <c r="FQ24" s="83">
        <v>624</v>
      </c>
      <c r="FR24" s="83">
        <v>558</v>
      </c>
      <c r="FS24" s="83">
        <v>465</v>
      </c>
      <c r="FT24" s="83">
        <v>2458</v>
      </c>
      <c r="FU24" s="83">
        <v>3011</v>
      </c>
      <c r="FV24" s="83">
        <v>23</v>
      </c>
      <c r="FW24" s="83">
        <v>13</v>
      </c>
      <c r="FX24" s="83">
        <v>36</v>
      </c>
      <c r="FY24" s="83">
        <v>0</v>
      </c>
      <c r="FZ24" s="83">
        <v>13</v>
      </c>
      <c r="GA24" s="83">
        <v>23</v>
      </c>
      <c r="GB24" s="83">
        <v>18</v>
      </c>
      <c r="GC24" s="83">
        <v>14</v>
      </c>
      <c r="GD24" s="83">
        <v>10</v>
      </c>
      <c r="GE24" s="83">
        <v>78</v>
      </c>
      <c r="GF24" s="83">
        <v>114</v>
      </c>
      <c r="GG24" s="83">
        <v>10</v>
      </c>
      <c r="GH24" s="83">
        <v>5</v>
      </c>
      <c r="GI24" s="83">
        <v>15</v>
      </c>
      <c r="GJ24" s="83">
        <v>0</v>
      </c>
      <c r="GK24" s="83">
        <v>5</v>
      </c>
      <c r="GL24" s="83">
        <v>10</v>
      </c>
      <c r="GM24" s="83">
        <v>11</v>
      </c>
      <c r="GN24" s="83">
        <v>4</v>
      </c>
      <c r="GO24" s="83">
        <v>3</v>
      </c>
      <c r="GP24" s="83">
        <v>33</v>
      </c>
      <c r="GQ24" s="84">
        <v>48</v>
      </c>
      <c r="GR24" s="98">
        <v>31</v>
      </c>
      <c r="GS24" s="83">
        <v>32</v>
      </c>
      <c r="GT24" s="83">
        <v>63</v>
      </c>
      <c r="GU24" s="83">
        <v>0</v>
      </c>
      <c r="GV24" s="83">
        <v>48</v>
      </c>
      <c r="GW24" s="83">
        <v>67</v>
      </c>
      <c r="GX24" s="83">
        <v>80</v>
      </c>
      <c r="GY24" s="83">
        <v>87</v>
      </c>
      <c r="GZ24" s="83">
        <v>45</v>
      </c>
      <c r="HA24" s="84">
        <v>327</v>
      </c>
      <c r="HB24" s="85">
        <v>390</v>
      </c>
      <c r="HC24" s="82">
        <v>1898</v>
      </c>
      <c r="HD24" s="83">
        <v>1063</v>
      </c>
      <c r="HE24" s="83">
        <v>2961</v>
      </c>
      <c r="HF24" s="83">
        <v>10</v>
      </c>
      <c r="HG24" s="83">
        <v>846</v>
      </c>
      <c r="HH24" s="83">
        <v>1083</v>
      </c>
      <c r="HI24" s="83">
        <v>811</v>
      </c>
      <c r="HJ24" s="83">
        <v>594</v>
      </c>
      <c r="HK24" s="83">
        <v>433</v>
      </c>
      <c r="HL24" s="84">
        <v>3777</v>
      </c>
      <c r="HM24" s="129">
        <v>6738</v>
      </c>
    </row>
    <row r="25" spans="1:221" s="73" customFormat="1" ht="18" customHeight="1">
      <c r="A25" s="98" t="s">
        <v>30</v>
      </c>
      <c r="B25" s="82">
        <v>706</v>
      </c>
      <c r="C25" s="82">
        <v>1219</v>
      </c>
      <c r="D25" s="82">
        <v>1925</v>
      </c>
      <c r="E25" s="83">
        <v>0</v>
      </c>
      <c r="F25" s="83">
        <v>2460</v>
      </c>
      <c r="G25" s="83">
        <v>2821</v>
      </c>
      <c r="H25" s="83">
        <v>2794</v>
      </c>
      <c r="I25" s="83">
        <v>2208</v>
      </c>
      <c r="J25" s="83">
        <v>1676</v>
      </c>
      <c r="K25" s="84">
        <v>11959</v>
      </c>
      <c r="L25" s="85">
        <v>13884</v>
      </c>
      <c r="M25" s="98">
        <v>271</v>
      </c>
      <c r="N25" s="83">
        <v>408</v>
      </c>
      <c r="O25" s="83">
        <v>679</v>
      </c>
      <c r="P25" s="83">
        <v>0</v>
      </c>
      <c r="Q25" s="83">
        <v>827</v>
      </c>
      <c r="R25" s="83">
        <v>818</v>
      </c>
      <c r="S25" s="83">
        <v>873</v>
      </c>
      <c r="T25" s="83">
        <v>741</v>
      </c>
      <c r="U25" s="83">
        <v>817</v>
      </c>
      <c r="V25" s="83">
        <v>4076</v>
      </c>
      <c r="W25" s="83">
        <v>4755</v>
      </c>
      <c r="X25" s="83">
        <v>256</v>
      </c>
      <c r="Y25" s="83">
        <v>368</v>
      </c>
      <c r="Z25" s="83">
        <v>624</v>
      </c>
      <c r="AA25" s="83">
        <v>0</v>
      </c>
      <c r="AB25" s="83">
        <v>669</v>
      </c>
      <c r="AC25" s="83">
        <v>547</v>
      </c>
      <c r="AD25" s="83">
        <v>497</v>
      </c>
      <c r="AE25" s="83">
        <v>337</v>
      </c>
      <c r="AF25" s="83">
        <v>285</v>
      </c>
      <c r="AG25" s="83">
        <v>2335</v>
      </c>
      <c r="AH25" s="83">
        <v>2959</v>
      </c>
      <c r="AI25" s="83">
        <v>0</v>
      </c>
      <c r="AJ25" s="83">
        <v>0</v>
      </c>
      <c r="AK25" s="83">
        <v>0</v>
      </c>
      <c r="AL25" s="83">
        <v>0</v>
      </c>
      <c r="AM25" s="83">
        <v>1</v>
      </c>
      <c r="AN25" s="83">
        <v>15</v>
      </c>
      <c r="AO25" s="83">
        <v>29</v>
      </c>
      <c r="AP25" s="83">
        <v>66</v>
      </c>
      <c r="AQ25" s="83">
        <v>128</v>
      </c>
      <c r="AR25" s="83">
        <v>239</v>
      </c>
      <c r="AS25" s="83">
        <v>239</v>
      </c>
      <c r="AT25" s="83">
        <v>8</v>
      </c>
      <c r="AU25" s="83">
        <v>22</v>
      </c>
      <c r="AV25" s="83">
        <v>30</v>
      </c>
      <c r="AW25" s="83">
        <v>0</v>
      </c>
      <c r="AX25" s="83">
        <v>78</v>
      </c>
      <c r="AY25" s="83">
        <v>121</v>
      </c>
      <c r="AZ25" s="83">
        <v>138</v>
      </c>
      <c r="BA25" s="83">
        <v>129</v>
      </c>
      <c r="BB25" s="83">
        <v>159</v>
      </c>
      <c r="BC25" s="83">
        <v>625</v>
      </c>
      <c r="BD25" s="83">
        <v>655</v>
      </c>
      <c r="BE25" s="83">
        <v>0</v>
      </c>
      <c r="BF25" s="83">
        <v>2</v>
      </c>
      <c r="BG25" s="83">
        <v>2</v>
      </c>
      <c r="BH25" s="83">
        <v>0</v>
      </c>
      <c r="BI25" s="83">
        <v>1</v>
      </c>
      <c r="BJ25" s="83">
        <v>9</v>
      </c>
      <c r="BK25" s="83">
        <v>18</v>
      </c>
      <c r="BL25" s="83">
        <v>9</v>
      </c>
      <c r="BM25" s="83">
        <v>7</v>
      </c>
      <c r="BN25" s="83">
        <v>44</v>
      </c>
      <c r="BO25" s="83">
        <v>46</v>
      </c>
      <c r="BP25" s="83">
        <v>7</v>
      </c>
      <c r="BQ25" s="83">
        <v>16</v>
      </c>
      <c r="BR25" s="83">
        <v>23</v>
      </c>
      <c r="BS25" s="83">
        <v>0</v>
      </c>
      <c r="BT25" s="83">
        <v>78</v>
      </c>
      <c r="BU25" s="83">
        <v>126</v>
      </c>
      <c r="BV25" s="83">
        <v>191</v>
      </c>
      <c r="BW25" s="83">
        <v>200</v>
      </c>
      <c r="BX25" s="83">
        <v>238</v>
      </c>
      <c r="BY25" s="83">
        <v>833</v>
      </c>
      <c r="BZ25" s="83">
        <v>856</v>
      </c>
      <c r="CA25" s="83">
        <v>85</v>
      </c>
      <c r="CB25" s="83">
        <v>220</v>
      </c>
      <c r="CC25" s="83">
        <v>305</v>
      </c>
      <c r="CD25" s="83">
        <v>0</v>
      </c>
      <c r="CE25" s="83">
        <v>474</v>
      </c>
      <c r="CF25" s="83">
        <v>493</v>
      </c>
      <c r="CG25" s="83">
        <v>452</v>
      </c>
      <c r="CH25" s="83">
        <v>283</v>
      </c>
      <c r="CI25" s="83">
        <v>102</v>
      </c>
      <c r="CJ25" s="83">
        <v>1804</v>
      </c>
      <c r="CK25" s="83">
        <v>2109</v>
      </c>
      <c r="CL25" s="83">
        <v>81</v>
      </c>
      <c r="CM25" s="83">
        <v>209</v>
      </c>
      <c r="CN25" s="83">
        <v>290</v>
      </c>
      <c r="CO25" s="83">
        <v>0</v>
      </c>
      <c r="CP25" s="83">
        <v>424</v>
      </c>
      <c r="CQ25" s="83">
        <v>403</v>
      </c>
      <c r="CR25" s="83">
        <v>366</v>
      </c>
      <c r="CS25" s="83">
        <v>218</v>
      </c>
      <c r="CT25" s="83">
        <v>78</v>
      </c>
      <c r="CU25" s="83">
        <v>1489</v>
      </c>
      <c r="CV25" s="83">
        <v>1779</v>
      </c>
      <c r="CW25" s="83">
        <v>4</v>
      </c>
      <c r="CX25" s="83">
        <v>11</v>
      </c>
      <c r="CY25" s="83">
        <v>15</v>
      </c>
      <c r="CZ25" s="83">
        <v>0</v>
      </c>
      <c r="DA25" s="83">
        <v>50</v>
      </c>
      <c r="DB25" s="83">
        <v>90</v>
      </c>
      <c r="DC25" s="83">
        <v>86</v>
      </c>
      <c r="DD25" s="83">
        <v>65</v>
      </c>
      <c r="DE25" s="83">
        <v>24</v>
      </c>
      <c r="DF25" s="83">
        <v>315</v>
      </c>
      <c r="DG25" s="85">
        <v>330</v>
      </c>
      <c r="DH25" s="82">
        <v>0</v>
      </c>
      <c r="DI25" s="83">
        <v>2</v>
      </c>
      <c r="DJ25" s="83">
        <v>2</v>
      </c>
      <c r="DK25" s="83">
        <v>0</v>
      </c>
      <c r="DL25" s="83">
        <v>29</v>
      </c>
      <c r="DM25" s="83">
        <v>61</v>
      </c>
      <c r="DN25" s="83">
        <v>108</v>
      </c>
      <c r="DO25" s="83">
        <v>133</v>
      </c>
      <c r="DP25" s="83">
        <v>75</v>
      </c>
      <c r="DQ25" s="82">
        <v>406</v>
      </c>
      <c r="DR25" s="82">
        <v>408</v>
      </c>
      <c r="DS25" s="82">
        <v>0</v>
      </c>
      <c r="DT25" s="83">
        <v>2</v>
      </c>
      <c r="DU25" s="83">
        <v>2</v>
      </c>
      <c r="DV25" s="83">
        <v>0</v>
      </c>
      <c r="DW25" s="83">
        <v>22</v>
      </c>
      <c r="DX25" s="83">
        <v>41</v>
      </c>
      <c r="DY25" s="83">
        <v>82</v>
      </c>
      <c r="DZ25" s="83">
        <v>100</v>
      </c>
      <c r="EA25" s="83">
        <v>57</v>
      </c>
      <c r="EB25" s="83">
        <v>302</v>
      </c>
      <c r="EC25" s="83">
        <v>304</v>
      </c>
      <c r="ED25" s="83">
        <v>0</v>
      </c>
      <c r="EE25" s="83">
        <v>0</v>
      </c>
      <c r="EF25" s="83">
        <v>0</v>
      </c>
      <c r="EG25" s="83">
        <v>0</v>
      </c>
      <c r="EH25" s="83">
        <v>7</v>
      </c>
      <c r="EI25" s="83">
        <v>20</v>
      </c>
      <c r="EJ25" s="83">
        <v>25</v>
      </c>
      <c r="EK25" s="83">
        <v>31</v>
      </c>
      <c r="EL25" s="83">
        <v>17</v>
      </c>
      <c r="EM25" s="83">
        <v>100</v>
      </c>
      <c r="EN25" s="83">
        <v>100</v>
      </c>
      <c r="EO25" s="83">
        <v>0</v>
      </c>
      <c r="EP25" s="83">
        <v>0</v>
      </c>
      <c r="EQ25" s="83">
        <v>0</v>
      </c>
      <c r="ER25" s="83">
        <v>0</v>
      </c>
      <c r="ES25" s="83">
        <v>0</v>
      </c>
      <c r="ET25" s="83">
        <v>0</v>
      </c>
      <c r="EU25" s="83">
        <v>1</v>
      </c>
      <c r="EV25" s="83">
        <v>2</v>
      </c>
      <c r="EW25" s="83">
        <v>1</v>
      </c>
      <c r="EX25" s="84">
        <v>4</v>
      </c>
      <c r="EY25" s="85">
        <v>4</v>
      </c>
      <c r="EZ25" s="82">
        <v>18</v>
      </c>
      <c r="FA25" s="83">
        <v>61</v>
      </c>
      <c r="FB25" s="83">
        <v>79</v>
      </c>
      <c r="FC25" s="83">
        <v>0</v>
      </c>
      <c r="FD25" s="83">
        <v>157</v>
      </c>
      <c r="FE25" s="83">
        <v>522</v>
      </c>
      <c r="FF25" s="83">
        <v>559</v>
      </c>
      <c r="FG25" s="83">
        <v>459</v>
      </c>
      <c r="FH25" s="83">
        <v>323</v>
      </c>
      <c r="FI25" s="83">
        <v>2020</v>
      </c>
      <c r="FJ25" s="83">
        <v>2099</v>
      </c>
      <c r="FK25" s="83">
        <v>12</v>
      </c>
      <c r="FL25" s="83">
        <v>46</v>
      </c>
      <c r="FM25" s="83">
        <v>58</v>
      </c>
      <c r="FN25" s="83">
        <v>0</v>
      </c>
      <c r="FO25" s="83">
        <v>137</v>
      </c>
      <c r="FP25" s="83">
        <v>500</v>
      </c>
      <c r="FQ25" s="83">
        <v>527</v>
      </c>
      <c r="FR25" s="83">
        <v>443</v>
      </c>
      <c r="FS25" s="83">
        <v>316</v>
      </c>
      <c r="FT25" s="83">
        <v>1923</v>
      </c>
      <c r="FU25" s="83">
        <v>1981</v>
      </c>
      <c r="FV25" s="83">
        <v>4</v>
      </c>
      <c r="FW25" s="83">
        <v>9</v>
      </c>
      <c r="FX25" s="83">
        <v>13</v>
      </c>
      <c r="FY25" s="83">
        <v>0</v>
      </c>
      <c r="FZ25" s="83">
        <v>9</v>
      </c>
      <c r="GA25" s="83">
        <v>11</v>
      </c>
      <c r="GB25" s="83">
        <v>22</v>
      </c>
      <c r="GC25" s="83">
        <v>11</v>
      </c>
      <c r="GD25" s="83">
        <v>7</v>
      </c>
      <c r="GE25" s="83">
        <v>60</v>
      </c>
      <c r="GF25" s="83">
        <v>73</v>
      </c>
      <c r="GG25" s="83">
        <v>2</v>
      </c>
      <c r="GH25" s="83">
        <v>6</v>
      </c>
      <c r="GI25" s="83">
        <v>8</v>
      </c>
      <c r="GJ25" s="83">
        <v>0</v>
      </c>
      <c r="GK25" s="83">
        <v>11</v>
      </c>
      <c r="GL25" s="83">
        <v>11</v>
      </c>
      <c r="GM25" s="83">
        <v>10</v>
      </c>
      <c r="GN25" s="83">
        <v>5</v>
      </c>
      <c r="GO25" s="83">
        <v>0</v>
      </c>
      <c r="GP25" s="83">
        <v>37</v>
      </c>
      <c r="GQ25" s="84">
        <v>45</v>
      </c>
      <c r="GR25" s="98">
        <v>3</v>
      </c>
      <c r="GS25" s="83">
        <v>5</v>
      </c>
      <c r="GT25" s="83">
        <v>8</v>
      </c>
      <c r="GU25" s="83">
        <v>0</v>
      </c>
      <c r="GV25" s="83">
        <v>22</v>
      </c>
      <c r="GW25" s="83">
        <v>33</v>
      </c>
      <c r="GX25" s="83">
        <v>44</v>
      </c>
      <c r="GY25" s="83">
        <v>63</v>
      </c>
      <c r="GZ25" s="83">
        <v>48</v>
      </c>
      <c r="HA25" s="84">
        <v>210</v>
      </c>
      <c r="HB25" s="85">
        <v>218</v>
      </c>
      <c r="HC25" s="82">
        <v>329</v>
      </c>
      <c r="HD25" s="83">
        <v>523</v>
      </c>
      <c r="HE25" s="83">
        <v>852</v>
      </c>
      <c r="HF25" s="83">
        <v>0</v>
      </c>
      <c r="HG25" s="83">
        <v>951</v>
      </c>
      <c r="HH25" s="83">
        <v>894</v>
      </c>
      <c r="HI25" s="83">
        <v>758</v>
      </c>
      <c r="HJ25" s="83">
        <v>529</v>
      </c>
      <c r="HK25" s="83">
        <v>311</v>
      </c>
      <c r="HL25" s="84">
        <v>3443</v>
      </c>
      <c r="HM25" s="129">
        <v>4295</v>
      </c>
    </row>
    <row r="26" spans="1:221" s="73" customFormat="1" ht="18" customHeight="1">
      <c r="A26" s="98" t="s">
        <v>31</v>
      </c>
      <c r="B26" s="82">
        <v>1936</v>
      </c>
      <c r="C26" s="82">
        <v>2335</v>
      </c>
      <c r="D26" s="82">
        <v>4271</v>
      </c>
      <c r="E26" s="83">
        <v>0</v>
      </c>
      <c r="F26" s="83">
        <v>5754</v>
      </c>
      <c r="G26" s="83">
        <v>6890</v>
      </c>
      <c r="H26" s="83">
        <v>5276</v>
      </c>
      <c r="I26" s="83">
        <v>4191</v>
      </c>
      <c r="J26" s="83">
        <v>3708</v>
      </c>
      <c r="K26" s="84">
        <v>25819</v>
      </c>
      <c r="L26" s="85">
        <v>30090</v>
      </c>
      <c r="M26" s="98">
        <v>720</v>
      </c>
      <c r="N26" s="83">
        <v>806</v>
      </c>
      <c r="O26" s="83">
        <v>1526</v>
      </c>
      <c r="P26" s="83">
        <v>0</v>
      </c>
      <c r="Q26" s="83">
        <v>2041</v>
      </c>
      <c r="R26" s="83">
        <v>2032</v>
      </c>
      <c r="S26" s="83">
        <v>1567</v>
      </c>
      <c r="T26" s="83">
        <v>1461</v>
      </c>
      <c r="U26" s="83">
        <v>1734</v>
      </c>
      <c r="V26" s="83">
        <v>8835</v>
      </c>
      <c r="W26" s="83">
        <v>10361</v>
      </c>
      <c r="X26" s="83">
        <v>672</v>
      </c>
      <c r="Y26" s="83">
        <v>719</v>
      </c>
      <c r="Z26" s="83">
        <v>1391</v>
      </c>
      <c r="AA26" s="83">
        <v>0</v>
      </c>
      <c r="AB26" s="83">
        <v>1661</v>
      </c>
      <c r="AC26" s="83">
        <v>1441</v>
      </c>
      <c r="AD26" s="83">
        <v>934</v>
      </c>
      <c r="AE26" s="83">
        <v>697</v>
      </c>
      <c r="AF26" s="83">
        <v>664</v>
      </c>
      <c r="AG26" s="83">
        <v>5397</v>
      </c>
      <c r="AH26" s="83">
        <v>6788</v>
      </c>
      <c r="AI26" s="83">
        <v>0</v>
      </c>
      <c r="AJ26" s="83">
        <v>3</v>
      </c>
      <c r="AK26" s="83">
        <v>3</v>
      </c>
      <c r="AL26" s="83">
        <v>0</v>
      </c>
      <c r="AM26" s="83">
        <v>9</v>
      </c>
      <c r="AN26" s="83">
        <v>38</v>
      </c>
      <c r="AO26" s="83">
        <v>55</v>
      </c>
      <c r="AP26" s="83">
        <v>114</v>
      </c>
      <c r="AQ26" s="83">
        <v>260</v>
      </c>
      <c r="AR26" s="83">
        <v>476</v>
      </c>
      <c r="AS26" s="83">
        <v>479</v>
      </c>
      <c r="AT26" s="83">
        <v>26</v>
      </c>
      <c r="AU26" s="83">
        <v>32</v>
      </c>
      <c r="AV26" s="83">
        <v>58</v>
      </c>
      <c r="AW26" s="83">
        <v>0</v>
      </c>
      <c r="AX26" s="83">
        <v>142</v>
      </c>
      <c r="AY26" s="83">
        <v>205</v>
      </c>
      <c r="AZ26" s="83">
        <v>189</v>
      </c>
      <c r="BA26" s="83">
        <v>215</v>
      </c>
      <c r="BB26" s="83">
        <v>321</v>
      </c>
      <c r="BC26" s="83">
        <v>1072</v>
      </c>
      <c r="BD26" s="83">
        <v>1130</v>
      </c>
      <c r="BE26" s="83">
        <v>0</v>
      </c>
      <c r="BF26" s="83">
        <v>0</v>
      </c>
      <c r="BG26" s="83">
        <v>0</v>
      </c>
      <c r="BH26" s="83">
        <v>0</v>
      </c>
      <c r="BI26" s="83">
        <v>2</v>
      </c>
      <c r="BJ26" s="83">
        <v>9</v>
      </c>
      <c r="BK26" s="83">
        <v>2</v>
      </c>
      <c r="BL26" s="83">
        <v>3</v>
      </c>
      <c r="BM26" s="83">
        <v>2</v>
      </c>
      <c r="BN26" s="83">
        <v>18</v>
      </c>
      <c r="BO26" s="83">
        <v>18</v>
      </c>
      <c r="BP26" s="83">
        <v>22</v>
      </c>
      <c r="BQ26" s="83">
        <v>52</v>
      </c>
      <c r="BR26" s="83">
        <v>74</v>
      </c>
      <c r="BS26" s="83">
        <v>0</v>
      </c>
      <c r="BT26" s="83">
        <v>227</v>
      </c>
      <c r="BU26" s="83">
        <v>339</v>
      </c>
      <c r="BV26" s="83">
        <v>387</v>
      </c>
      <c r="BW26" s="83">
        <v>432</v>
      </c>
      <c r="BX26" s="83">
        <v>487</v>
      </c>
      <c r="BY26" s="83">
        <v>1872</v>
      </c>
      <c r="BZ26" s="83">
        <v>1946</v>
      </c>
      <c r="CA26" s="83">
        <v>254</v>
      </c>
      <c r="CB26" s="83">
        <v>353</v>
      </c>
      <c r="CC26" s="83">
        <v>607</v>
      </c>
      <c r="CD26" s="83">
        <v>-1</v>
      </c>
      <c r="CE26" s="83">
        <v>983</v>
      </c>
      <c r="CF26" s="83">
        <v>1113</v>
      </c>
      <c r="CG26" s="83">
        <v>851</v>
      </c>
      <c r="CH26" s="83">
        <v>524</v>
      </c>
      <c r="CI26" s="83">
        <v>234</v>
      </c>
      <c r="CJ26" s="83">
        <v>3704</v>
      </c>
      <c r="CK26" s="83">
        <v>4311</v>
      </c>
      <c r="CL26" s="83">
        <v>209</v>
      </c>
      <c r="CM26" s="83">
        <v>282</v>
      </c>
      <c r="CN26" s="83">
        <v>491</v>
      </c>
      <c r="CO26" s="83">
        <v>0</v>
      </c>
      <c r="CP26" s="83">
        <v>800</v>
      </c>
      <c r="CQ26" s="83">
        <v>801</v>
      </c>
      <c r="CR26" s="83">
        <v>618</v>
      </c>
      <c r="CS26" s="83">
        <v>366</v>
      </c>
      <c r="CT26" s="83">
        <v>181</v>
      </c>
      <c r="CU26" s="83">
        <v>2766</v>
      </c>
      <c r="CV26" s="83">
        <v>3257</v>
      </c>
      <c r="CW26" s="83">
        <v>45</v>
      </c>
      <c r="CX26" s="83">
        <v>71</v>
      </c>
      <c r="CY26" s="83">
        <v>116</v>
      </c>
      <c r="CZ26" s="83">
        <v>-1</v>
      </c>
      <c r="DA26" s="83">
        <v>183</v>
      </c>
      <c r="DB26" s="83">
        <v>312</v>
      </c>
      <c r="DC26" s="83">
        <v>233</v>
      </c>
      <c r="DD26" s="83">
        <v>158</v>
      </c>
      <c r="DE26" s="83">
        <v>53</v>
      </c>
      <c r="DF26" s="83">
        <v>938</v>
      </c>
      <c r="DG26" s="85">
        <v>1054</v>
      </c>
      <c r="DH26" s="82">
        <v>2</v>
      </c>
      <c r="DI26" s="83">
        <v>3</v>
      </c>
      <c r="DJ26" s="83">
        <v>5</v>
      </c>
      <c r="DK26" s="83">
        <v>0</v>
      </c>
      <c r="DL26" s="83">
        <v>42</v>
      </c>
      <c r="DM26" s="83">
        <v>135</v>
      </c>
      <c r="DN26" s="83">
        <v>184</v>
      </c>
      <c r="DO26" s="83">
        <v>194</v>
      </c>
      <c r="DP26" s="83">
        <v>147</v>
      </c>
      <c r="DQ26" s="82">
        <v>702</v>
      </c>
      <c r="DR26" s="82">
        <v>707</v>
      </c>
      <c r="DS26" s="82">
        <v>1</v>
      </c>
      <c r="DT26" s="83">
        <v>0</v>
      </c>
      <c r="DU26" s="83">
        <v>1</v>
      </c>
      <c r="DV26" s="83">
        <v>0</v>
      </c>
      <c r="DW26" s="83">
        <v>35</v>
      </c>
      <c r="DX26" s="83">
        <v>113</v>
      </c>
      <c r="DY26" s="83">
        <v>151</v>
      </c>
      <c r="DZ26" s="83">
        <v>148</v>
      </c>
      <c r="EA26" s="83">
        <v>116</v>
      </c>
      <c r="EB26" s="83">
        <v>563</v>
      </c>
      <c r="EC26" s="83">
        <v>564</v>
      </c>
      <c r="ED26" s="83">
        <v>1</v>
      </c>
      <c r="EE26" s="83">
        <v>3</v>
      </c>
      <c r="EF26" s="83">
        <v>4</v>
      </c>
      <c r="EG26" s="83">
        <v>0</v>
      </c>
      <c r="EH26" s="83">
        <v>7</v>
      </c>
      <c r="EI26" s="83">
        <v>22</v>
      </c>
      <c r="EJ26" s="83">
        <v>33</v>
      </c>
      <c r="EK26" s="83">
        <v>46</v>
      </c>
      <c r="EL26" s="83">
        <v>31</v>
      </c>
      <c r="EM26" s="83">
        <v>139</v>
      </c>
      <c r="EN26" s="83">
        <v>143</v>
      </c>
      <c r="EO26" s="83">
        <v>0</v>
      </c>
      <c r="EP26" s="83">
        <v>0</v>
      </c>
      <c r="EQ26" s="83">
        <v>0</v>
      </c>
      <c r="ER26" s="83">
        <v>0</v>
      </c>
      <c r="ES26" s="83">
        <v>0</v>
      </c>
      <c r="ET26" s="83">
        <v>0</v>
      </c>
      <c r="EU26" s="83">
        <v>0</v>
      </c>
      <c r="EV26" s="83">
        <v>0</v>
      </c>
      <c r="EW26" s="83">
        <v>0</v>
      </c>
      <c r="EX26" s="84">
        <v>0</v>
      </c>
      <c r="EY26" s="85">
        <v>0</v>
      </c>
      <c r="EZ26" s="82">
        <v>55</v>
      </c>
      <c r="FA26" s="83">
        <v>129</v>
      </c>
      <c r="FB26" s="83">
        <v>184</v>
      </c>
      <c r="FC26" s="83">
        <v>1</v>
      </c>
      <c r="FD26" s="83">
        <v>330</v>
      </c>
      <c r="FE26" s="83">
        <v>1301</v>
      </c>
      <c r="FF26" s="83">
        <v>1073</v>
      </c>
      <c r="FG26" s="83">
        <v>915</v>
      </c>
      <c r="FH26" s="83">
        <v>786</v>
      </c>
      <c r="FI26" s="83">
        <v>4406</v>
      </c>
      <c r="FJ26" s="83">
        <v>4590</v>
      </c>
      <c r="FK26" s="83">
        <v>37</v>
      </c>
      <c r="FL26" s="83">
        <v>97</v>
      </c>
      <c r="FM26" s="83">
        <v>134</v>
      </c>
      <c r="FN26" s="83">
        <v>0</v>
      </c>
      <c r="FO26" s="83">
        <v>292</v>
      </c>
      <c r="FP26" s="83">
        <v>1249</v>
      </c>
      <c r="FQ26" s="83">
        <v>1034</v>
      </c>
      <c r="FR26" s="83">
        <v>885</v>
      </c>
      <c r="FS26" s="83">
        <v>775</v>
      </c>
      <c r="FT26" s="83">
        <v>4235</v>
      </c>
      <c r="FU26" s="83">
        <v>4369</v>
      </c>
      <c r="FV26" s="83">
        <v>7</v>
      </c>
      <c r="FW26" s="83">
        <v>18</v>
      </c>
      <c r="FX26" s="83">
        <v>25</v>
      </c>
      <c r="FY26" s="83">
        <v>0</v>
      </c>
      <c r="FZ26" s="83">
        <v>28</v>
      </c>
      <c r="GA26" s="83">
        <v>27</v>
      </c>
      <c r="GB26" s="83">
        <v>22</v>
      </c>
      <c r="GC26" s="83">
        <v>20</v>
      </c>
      <c r="GD26" s="83">
        <v>7</v>
      </c>
      <c r="GE26" s="83">
        <v>104</v>
      </c>
      <c r="GF26" s="83">
        <v>129</v>
      </c>
      <c r="GG26" s="83">
        <v>11</v>
      </c>
      <c r="GH26" s="83">
        <v>14</v>
      </c>
      <c r="GI26" s="83">
        <v>25</v>
      </c>
      <c r="GJ26" s="83">
        <v>1</v>
      </c>
      <c r="GK26" s="83">
        <v>10</v>
      </c>
      <c r="GL26" s="83">
        <v>25</v>
      </c>
      <c r="GM26" s="83">
        <v>17</v>
      </c>
      <c r="GN26" s="83">
        <v>10</v>
      </c>
      <c r="GO26" s="83">
        <v>4</v>
      </c>
      <c r="GP26" s="83">
        <v>67</v>
      </c>
      <c r="GQ26" s="84">
        <v>92</v>
      </c>
      <c r="GR26" s="98">
        <v>12</v>
      </c>
      <c r="GS26" s="83">
        <v>23</v>
      </c>
      <c r="GT26" s="83">
        <v>35</v>
      </c>
      <c r="GU26" s="83">
        <v>0</v>
      </c>
      <c r="GV26" s="83">
        <v>121</v>
      </c>
      <c r="GW26" s="83">
        <v>103</v>
      </c>
      <c r="GX26" s="83">
        <v>107</v>
      </c>
      <c r="GY26" s="83">
        <v>120</v>
      </c>
      <c r="GZ26" s="83">
        <v>77</v>
      </c>
      <c r="HA26" s="84">
        <v>528</v>
      </c>
      <c r="HB26" s="85">
        <v>563</v>
      </c>
      <c r="HC26" s="82">
        <v>893</v>
      </c>
      <c r="HD26" s="83">
        <v>1021</v>
      </c>
      <c r="HE26" s="83">
        <v>1914</v>
      </c>
      <c r="HF26" s="83">
        <v>0</v>
      </c>
      <c r="HG26" s="83">
        <v>2237</v>
      </c>
      <c r="HH26" s="83">
        <v>2206</v>
      </c>
      <c r="HI26" s="83">
        <v>1494</v>
      </c>
      <c r="HJ26" s="83">
        <v>977</v>
      </c>
      <c r="HK26" s="83">
        <v>730</v>
      </c>
      <c r="HL26" s="84">
        <v>7644</v>
      </c>
      <c r="HM26" s="129">
        <v>9558</v>
      </c>
    </row>
    <row r="27" spans="1:221" s="73" customFormat="1" ht="18" customHeight="1">
      <c r="A27" s="98" t="s">
        <v>32</v>
      </c>
      <c r="B27" s="82">
        <v>1094</v>
      </c>
      <c r="C27" s="82">
        <v>3042</v>
      </c>
      <c r="D27" s="82">
        <v>4136</v>
      </c>
      <c r="E27" s="83">
        <v>2</v>
      </c>
      <c r="F27" s="83">
        <v>6606</v>
      </c>
      <c r="G27" s="83">
        <v>9405</v>
      </c>
      <c r="H27" s="83">
        <v>7306</v>
      </c>
      <c r="I27" s="83">
        <v>6108</v>
      </c>
      <c r="J27" s="83">
        <v>4629</v>
      </c>
      <c r="K27" s="84">
        <v>34056</v>
      </c>
      <c r="L27" s="85">
        <v>38192</v>
      </c>
      <c r="M27" s="98">
        <v>443</v>
      </c>
      <c r="N27" s="83">
        <v>1125</v>
      </c>
      <c r="O27" s="83">
        <v>1568</v>
      </c>
      <c r="P27" s="83">
        <v>0</v>
      </c>
      <c r="Q27" s="83">
        <v>2357</v>
      </c>
      <c r="R27" s="83">
        <v>2744</v>
      </c>
      <c r="S27" s="83">
        <v>2210</v>
      </c>
      <c r="T27" s="83">
        <v>2077</v>
      </c>
      <c r="U27" s="83">
        <v>2173</v>
      </c>
      <c r="V27" s="83">
        <v>11561</v>
      </c>
      <c r="W27" s="83">
        <v>13129</v>
      </c>
      <c r="X27" s="83">
        <v>404</v>
      </c>
      <c r="Y27" s="83">
        <v>1029</v>
      </c>
      <c r="Z27" s="83">
        <v>1433</v>
      </c>
      <c r="AA27" s="83">
        <v>0</v>
      </c>
      <c r="AB27" s="83">
        <v>1886</v>
      </c>
      <c r="AC27" s="83">
        <v>2022</v>
      </c>
      <c r="AD27" s="83">
        <v>1301</v>
      </c>
      <c r="AE27" s="83">
        <v>1004</v>
      </c>
      <c r="AF27" s="83">
        <v>787</v>
      </c>
      <c r="AG27" s="83">
        <v>7000</v>
      </c>
      <c r="AH27" s="83">
        <v>8433</v>
      </c>
      <c r="AI27" s="83">
        <v>0</v>
      </c>
      <c r="AJ27" s="83">
        <v>0</v>
      </c>
      <c r="AK27" s="83">
        <v>0</v>
      </c>
      <c r="AL27" s="83">
        <v>0</v>
      </c>
      <c r="AM27" s="83">
        <v>8</v>
      </c>
      <c r="AN27" s="83">
        <v>29</v>
      </c>
      <c r="AO27" s="83">
        <v>68</v>
      </c>
      <c r="AP27" s="83">
        <v>144</v>
      </c>
      <c r="AQ27" s="83">
        <v>326</v>
      </c>
      <c r="AR27" s="83">
        <v>575</v>
      </c>
      <c r="AS27" s="83">
        <v>575</v>
      </c>
      <c r="AT27" s="83">
        <v>9</v>
      </c>
      <c r="AU27" s="83">
        <v>39</v>
      </c>
      <c r="AV27" s="83">
        <v>48</v>
      </c>
      <c r="AW27" s="83">
        <v>0</v>
      </c>
      <c r="AX27" s="83">
        <v>143</v>
      </c>
      <c r="AY27" s="83">
        <v>247</v>
      </c>
      <c r="AZ27" s="83">
        <v>289</v>
      </c>
      <c r="BA27" s="83">
        <v>304</v>
      </c>
      <c r="BB27" s="83">
        <v>391</v>
      </c>
      <c r="BC27" s="83">
        <v>1374</v>
      </c>
      <c r="BD27" s="83">
        <v>1422</v>
      </c>
      <c r="BE27" s="83">
        <v>0</v>
      </c>
      <c r="BF27" s="83">
        <v>3</v>
      </c>
      <c r="BG27" s="83">
        <v>3</v>
      </c>
      <c r="BH27" s="83">
        <v>0</v>
      </c>
      <c r="BI27" s="83">
        <v>4</v>
      </c>
      <c r="BJ27" s="83">
        <v>21</v>
      </c>
      <c r="BK27" s="83">
        <v>20</v>
      </c>
      <c r="BL27" s="83">
        <v>23</v>
      </c>
      <c r="BM27" s="83">
        <v>28</v>
      </c>
      <c r="BN27" s="83">
        <v>96</v>
      </c>
      <c r="BO27" s="83">
        <v>99</v>
      </c>
      <c r="BP27" s="83">
        <v>30</v>
      </c>
      <c r="BQ27" s="83">
        <v>54</v>
      </c>
      <c r="BR27" s="83">
        <v>84</v>
      </c>
      <c r="BS27" s="83">
        <v>0</v>
      </c>
      <c r="BT27" s="83">
        <v>316</v>
      </c>
      <c r="BU27" s="83">
        <v>425</v>
      </c>
      <c r="BV27" s="83">
        <v>532</v>
      </c>
      <c r="BW27" s="83">
        <v>602</v>
      </c>
      <c r="BX27" s="83">
        <v>641</v>
      </c>
      <c r="BY27" s="83">
        <v>2516</v>
      </c>
      <c r="BZ27" s="83">
        <v>2600</v>
      </c>
      <c r="CA27" s="83">
        <v>100</v>
      </c>
      <c r="CB27" s="83">
        <v>405</v>
      </c>
      <c r="CC27" s="83">
        <v>505</v>
      </c>
      <c r="CD27" s="83">
        <v>1</v>
      </c>
      <c r="CE27" s="83">
        <v>1064</v>
      </c>
      <c r="CF27" s="83">
        <v>1526</v>
      </c>
      <c r="CG27" s="83">
        <v>1126</v>
      </c>
      <c r="CH27" s="83">
        <v>795</v>
      </c>
      <c r="CI27" s="83">
        <v>291</v>
      </c>
      <c r="CJ27" s="83">
        <v>4803</v>
      </c>
      <c r="CK27" s="83">
        <v>5308</v>
      </c>
      <c r="CL27" s="83">
        <v>96</v>
      </c>
      <c r="CM27" s="83">
        <v>344</v>
      </c>
      <c r="CN27" s="83">
        <v>440</v>
      </c>
      <c r="CO27" s="83">
        <v>1</v>
      </c>
      <c r="CP27" s="83">
        <v>936</v>
      </c>
      <c r="CQ27" s="83">
        <v>1245</v>
      </c>
      <c r="CR27" s="83">
        <v>919</v>
      </c>
      <c r="CS27" s="83">
        <v>643</v>
      </c>
      <c r="CT27" s="83">
        <v>239</v>
      </c>
      <c r="CU27" s="83">
        <v>3983</v>
      </c>
      <c r="CV27" s="83">
        <v>4423</v>
      </c>
      <c r="CW27" s="83">
        <v>4</v>
      </c>
      <c r="CX27" s="83">
        <v>61</v>
      </c>
      <c r="CY27" s="83">
        <v>65</v>
      </c>
      <c r="CZ27" s="83">
        <v>0</v>
      </c>
      <c r="DA27" s="83">
        <v>128</v>
      </c>
      <c r="DB27" s="83">
        <v>281</v>
      </c>
      <c r="DC27" s="83">
        <v>207</v>
      </c>
      <c r="DD27" s="83">
        <v>152</v>
      </c>
      <c r="DE27" s="83">
        <v>52</v>
      </c>
      <c r="DF27" s="83">
        <v>820</v>
      </c>
      <c r="DG27" s="85">
        <v>885</v>
      </c>
      <c r="DH27" s="82">
        <v>2</v>
      </c>
      <c r="DI27" s="83">
        <v>4</v>
      </c>
      <c r="DJ27" s="83">
        <v>6</v>
      </c>
      <c r="DK27" s="83">
        <v>0</v>
      </c>
      <c r="DL27" s="83">
        <v>60</v>
      </c>
      <c r="DM27" s="83">
        <v>170</v>
      </c>
      <c r="DN27" s="83">
        <v>242</v>
      </c>
      <c r="DO27" s="83">
        <v>284</v>
      </c>
      <c r="DP27" s="83">
        <v>175</v>
      </c>
      <c r="DQ27" s="82">
        <v>931</v>
      </c>
      <c r="DR27" s="82">
        <v>937</v>
      </c>
      <c r="DS27" s="82">
        <v>2</v>
      </c>
      <c r="DT27" s="83">
        <v>4</v>
      </c>
      <c r="DU27" s="83">
        <v>6</v>
      </c>
      <c r="DV27" s="83">
        <v>0</v>
      </c>
      <c r="DW27" s="83">
        <v>57</v>
      </c>
      <c r="DX27" s="83">
        <v>149</v>
      </c>
      <c r="DY27" s="83">
        <v>221</v>
      </c>
      <c r="DZ27" s="83">
        <v>246</v>
      </c>
      <c r="EA27" s="83">
        <v>156</v>
      </c>
      <c r="EB27" s="83">
        <v>829</v>
      </c>
      <c r="EC27" s="83">
        <v>835</v>
      </c>
      <c r="ED27" s="83">
        <v>0</v>
      </c>
      <c r="EE27" s="83">
        <v>0</v>
      </c>
      <c r="EF27" s="83">
        <v>0</v>
      </c>
      <c r="EG27" s="83">
        <v>0</v>
      </c>
      <c r="EH27" s="83">
        <v>3</v>
      </c>
      <c r="EI27" s="83">
        <v>21</v>
      </c>
      <c r="EJ27" s="83">
        <v>21</v>
      </c>
      <c r="EK27" s="83">
        <v>38</v>
      </c>
      <c r="EL27" s="83">
        <v>18</v>
      </c>
      <c r="EM27" s="83">
        <v>101</v>
      </c>
      <c r="EN27" s="83">
        <v>101</v>
      </c>
      <c r="EO27" s="83">
        <v>0</v>
      </c>
      <c r="EP27" s="83">
        <v>0</v>
      </c>
      <c r="EQ27" s="83">
        <v>0</v>
      </c>
      <c r="ER27" s="83">
        <v>0</v>
      </c>
      <c r="ES27" s="83">
        <v>0</v>
      </c>
      <c r="ET27" s="83">
        <v>0</v>
      </c>
      <c r="EU27" s="83">
        <v>0</v>
      </c>
      <c r="EV27" s="83">
        <v>0</v>
      </c>
      <c r="EW27" s="83">
        <v>1</v>
      </c>
      <c r="EX27" s="84">
        <v>1</v>
      </c>
      <c r="EY27" s="85">
        <v>1</v>
      </c>
      <c r="EZ27" s="82">
        <v>24</v>
      </c>
      <c r="FA27" s="83">
        <v>127</v>
      </c>
      <c r="FB27" s="83">
        <v>151</v>
      </c>
      <c r="FC27" s="83">
        <v>1</v>
      </c>
      <c r="FD27" s="83">
        <v>429</v>
      </c>
      <c r="FE27" s="83">
        <v>1703</v>
      </c>
      <c r="FF27" s="83">
        <v>1495</v>
      </c>
      <c r="FG27" s="83">
        <v>1302</v>
      </c>
      <c r="FH27" s="83">
        <v>1003</v>
      </c>
      <c r="FI27" s="83">
        <v>5933</v>
      </c>
      <c r="FJ27" s="83">
        <v>6084</v>
      </c>
      <c r="FK27" s="83">
        <v>18</v>
      </c>
      <c r="FL27" s="83">
        <v>97</v>
      </c>
      <c r="FM27" s="83">
        <v>115</v>
      </c>
      <c r="FN27" s="83">
        <v>0</v>
      </c>
      <c r="FO27" s="83">
        <v>367</v>
      </c>
      <c r="FP27" s="83">
        <v>1620</v>
      </c>
      <c r="FQ27" s="83">
        <v>1409</v>
      </c>
      <c r="FR27" s="83">
        <v>1242</v>
      </c>
      <c r="FS27" s="83">
        <v>975</v>
      </c>
      <c r="FT27" s="83">
        <v>5613</v>
      </c>
      <c r="FU27" s="83">
        <v>5728</v>
      </c>
      <c r="FV27" s="83">
        <v>3</v>
      </c>
      <c r="FW27" s="83">
        <v>16</v>
      </c>
      <c r="FX27" s="83">
        <v>19</v>
      </c>
      <c r="FY27" s="83">
        <v>1</v>
      </c>
      <c r="FZ27" s="83">
        <v>31</v>
      </c>
      <c r="GA27" s="83">
        <v>55</v>
      </c>
      <c r="GB27" s="83">
        <v>57</v>
      </c>
      <c r="GC27" s="83">
        <v>43</v>
      </c>
      <c r="GD27" s="83">
        <v>21</v>
      </c>
      <c r="GE27" s="83">
        <v>208</v>
      </c>
      <c r="GF27" s="83">
        <v>227</v>
      </c>
      <c r="GG27" s="83">
        <v>3</v>
      </c>
      <c r="GH27" s="83">
        <v>14</v>
      </c>
      <c r="GI27" s="83">
        <v>17</v>
      </c>
      <c r="GJ27" s="83">
        <v>0</v>
      </c>
      <c r="GK27" s="83">
        <v>31</v>
      </c>
      <c r="GL27" s="83">
        <v>28</v>
      </c>
      <c r="GM27" s="83">
        <v>29</v>
      </c>
      <c r="GN27" s="83">
        <v>17</v>
      </c>
      <c r="GO27" s="83">
        <v>7</v>
      </c>
      <c r="GP27" s="83">
        <v>112</v>
      </c>
      <c r="GQ27" s="84">
        <v>129</v>
      </c>
      <c r="GR27" s="98">
        <v>33</v>
      </c>
      <c r="GS27" s="83">
        <v>44</v>
      </c>
      <c r="GT27" s="83">
        <v>77</v>
      </c>
      <c r="GU27" s="83">
        <v>0</v>
      </c>
      <c r="GV27" s="83">
        <v>155</v>
      </c>
      <c r="GW27" s="83">
        <v>158</v>
      </c>
      <c r="GX27" s="83">
        <v>200</v>
      </c>
      <c r="GY27" s="83">
        <v>219</v>
      </c>
      <c r="GZ27" s="83">
        <v>98</v>
      </c>
      <c r="HA27" s="84">
        <v>830</v>
      </c>
      <c r="HB27" s="85">
        <v>907</v>
      </c>
      <c r="HC27" s="82">
        <v>492</v>
      </c>
      <c r="HD27" s="83">
        <v>1337</v>
      </c>
      <c r="HE27" s="83">
        <v>1829</v>
      </c>
      <c r="HF27" s="83">
        <v>0</v>
      </c>
      <c r="HG27" s="83">
        <v>2541</v>
      </c>
      <c r="HH27" s="83">
        <v>3104</v>
      </c>
      <c r="HI27" s="83">
        <v>2033</v>
      </c>
      <c r="HJ27" s="83">
        <v>1431</v>
      </c>
      <c r="HK27" s="83">
        <v>889</v>
      </c>
      <c r="HL27" s="84">
        <v>9998</v>
      </c>
      <c r="HM27" s="129">
        <v>11827</v>
      </c>
    </row>
    <row r="28" spans="1:221" s="73" customFormat="1" ht="18" customHeight="1">
      <c r="A28" s="98" t="s">
        <v>33</v>
      </c>
      <c r="B28" s="82">
        <v>2019</v>
      </c>
      <c r="C28" s="82">
        <v>2961</v>
      </c>
      <c r="D28" s="82">
        <v>4980</v>
      </c>
      <c r="E28" s="83">
        <v>-6</v>
      </c>
      <c r="F28" s="83">
        <v>6827</v>
      </c>
      <c r="G28" s="83">
        <v>9093</v>
      </c>
      <c r="H28" s="83">
        <v>8258</v>
      </c>
      <c r="I28" s="83">
        <v>5771</v>
      </c>
      <c r="J28" s="83">
        <v>5243</v>
      </c>
      <c r="K28" s="84">
        <v>35186</v>
      </c>
      <c r="L28" s="85">
        <v>40166</v>
      </c>
      <c r="M28" s="98">
        <v>781</v>
      </c>
      <c r="N28" s="83">
        <v>1087</v>
      </c>
      <c r="O28" s="83">
        <v>1868</v>
      </c>
      <c r="P28" s="83">
        <v>2</v>
      </c>
      <c r="Q28" s="83">
        <v>2586</v>
      </c>
      <c r="R28" s="83">
        <v>2905</v>
      </c>
      <c r="S28" s="83">
        <v>2876</v>
      </c>
      <c r="T28" s="83">
        <v>2202</v>
      </c>
      <c r="U28" s="83">
        <v>2594</v>
      </c>
      <c r="V28" s="83">
        <v>13165</v>
      </c>
      <c r="W28" s="83">
        <v>15033</v>
      </c>
      <c r="X28" s="83">
        <v>703</v>
      </c>
      <c r="Y28" s="83">
        <v>907</v>
      </c>
      <c r="Z28" s="83">
        <v>1610</v>
      </c>
      <c r="AA28" s="83">
        <v>2</v>
      </c>
      <c r="AB28" s="83">
        <v>1857</v>
      </c>
      <c r="AC28" s="83">
        <v>1768</v>
      </c>
      <c r="AD28" s="83">
        <v>1405</v>
      </c>
      <c r="AE28" s="83">
        <v>855</v>
      </c>
      <c r="AF28" s="83">
        <v>789</v>
      </c>
      <c r="AG28" s="83">
        <v>6676</v>
      </c>
      <c r="AH28" s="83">
        <v>8286</v>
      </c>
      <c r="AI28" s="83">
        <v>2</v>
      </c>
      <c r="AJ28" s="83">
        <v>5</v>
      </c>
      <c r="AK28" s="83">
        <v>7</v>
      </c>
      <c r="AL28" s="83">
        <v>0</v>
      </c>
      <c r="AM28" s="83">
        <v>11</v>
      </c>
      <c r="AN28" s="83">
        <v>39</v>
      </c>
      <c r="AO28" s="83">
        <v>115</v>
      </c>
      <c r="AP28" s="83">
        <v>183</v>
      </c>
      <c r="AQ28" s="83">
        <v>412</v>
      </c>
      <c r="AR28" s="83">
        <v>760</v>
      </c>
      <c r="AS28" s="83">
        <v>767</v>
      </c>
      <c r="AT28" s="83">
        <v>27</v>
      </c>
      <c r="AU28" s="83">
        <v>47</v>
      </c>
      <c r="AV28" s="83">
        <v>74</v>
      </c>
      <c r="AW28" s="83">
        <v>0</v>
      </c>
      <c r="AX28" s="83">
        <v>184</v>
      </c>
      <c r="AY28" s="83">
        <v>270</v>
      </c>
      <c r="AZ28" s="83">
        <v>334</v>
      </c>
      <c r="BA28" s="83">
        <v>289</v>
      </c>
      <c r="BB28" s="83">
        <v>406</v>
      </c>
      <c r="BC28" s="83">
        <v>1483</v>
      </c>
      <c r="BD28" s="83">
        <v>1557</v>
      </c>
      <c r="BE28" s="83">
        <v>0</v>
      </c>
      <c r="BF28" s="83">
        <v>11</v>
      </c>
      <c r="BG28" s="83">
        <v>11</v>
      </c>
      <c r="BH28" s="83">
        <v>0</v>
      </c>
      <c r="BI28" s="83">
        <v>16</v>
      </c>
      <c r="BJ28" s="83">
        <v>31</v>
      </c>
      <c r="BK28" s="83">
        <v>40</v>
      </c>
      <c r="BL28" s="83">
        <v>38</v>
      </c>
      <c r="BM28" s="83">
        <v>55</v>
      </c>
      <c r="BN28" s="83">
        <v>180</v>
      </c>
      <c r="BO28" s="83">
        <v>191</v>
      </c>
      <c r="BP28" s="83">
        <v>49</v>
      </c>
      <c r="BQ28" s="83">
        <v>117</v>
      </c>
      <c r="BR28" s="83">
        <v>166</v>
      </c>
      <c r="BS28" s="83">
        <v>0</v>
      </c>
      <c r="BT28" s="83">
        <v>518</v>
      </c>
      <c r="BU28" s="83">
        <v>797</v>
      </c>
      <c r="BV28" s="83">
        <v>982</v>
      </c>
      <c r="BW28" s="83">
        <v>837</v>
      </c>
      <c r="BX28" s="83">
        <v>932</v>
      </c>
      <c r="BY28" s="83">
        <v>4066</v>
      </c>
      <c r="BZ28" s="83">
        <v>4232</v>
      </c>
      <c r="CA28" s="83">
        <v>259</v>
      </c>
      <c r="CB28" s="83">
        <v>434</v>
      </c>
      <c r="CC28" s="83">
        <v>693</v>
      </c>
      <c r="CD28" s="83">
        <v>0</v>
      </c>
      <c r="CE28" s="83">
        <v>1111</v>
      </c>
      <c r="CF28" s="83">
        <v>1478</v>
      </c>
      <c r="CG28" s="83">
        <v>1232</v>
      </c>
      <c r="CH28" s="83">
        <v>722</v>
      </c>
      <c r="CI28" s="83">
        <v>363</v>
      </c>
      <c r="CJ28" s="83">
        <v>4906</v>
      </c>
      <c r="CK28" s="83">
        <v>5599</v>
      </c>
      <c r="CL28" s="83">
        <v>217</v>
      </c>
      <c r="CM28" s="83">
        <v>348</v>
      </c>
      <c r="CN28" s="83">
        <v>565</v>
      </c>
      <c r="CO28" s="83">
        <v>0</v>
      </c>
      <c r="CP28" s="83">
        <v>818</v>
      </c>
      <c r="CQ28" s="83">
        <v>1002</v>
      </c>
      <c r="CR28" s="83">
        <v>808</v>
      </c>
      <c r="CS28" s="83">
        <v>447</v>
      </c>
      <c r="CT28" s="83">
        <v>233</v>
      </c>
      <c r="CU28" s="83">
        <v>3308</v>
      </c>
      <c r="CV28" s="83">
        <v>3873</v>
      </c>
      <c r="CW28" s="83">
        <v>42</v>
      </c>
      <c r="CX28" s="83">
        <v>86</v>
      </c>
      <c r="CY28" s="83">
        <v>128</v>
      </c>
      <c r="CZ28" s="83">
        <v>0</v>
      </c>
      <c r="DA28" s="83">
        <v>293</v>
      </c>
      <c r="DB28" s="83">
        <v>476</v>
      </c>
      <c r="DC28" s="83">
        <v>424</v>
      </c>
      <c r="DD28" s="83">
        <v>275</v>
      </c>
      <c r="DE28" s="83">
        <v>130</v>
      </c>
      <c r="DF28" s="83">
        <v>1598</v>
      </c>
      <c r="DG28" s="85">
        <v>1726</v>
      </c>
      <c r="DH28" s="82">
        <v>0</v>
      </c>
      <c r="DI28" s="83">
        <v>9</v>
      </c>
      <c r="DJ28" s="83">
        <v>9</v>
      </c>
      <c r="DK28" s="83">
        <v>0</v>
      </c>
      <c r="DL28" s="83">
        <v>61</v>
      </c>
      <c r="DM28" s="83">
        <v>162</v>
      </c>
      <c r="DN28" s="83">
        <v>281</v>
      </c>
      <c r="DO28" s="83">
        <v>277</v>
      </c>
      <c r="DP28" s="83">
        <v>228</v>
      </c>
      <c r="DQ28" s="82">
        <v>1009</v>
      </c>
      <c r="DR28" s="82">
        <v>1018</v>
      </c>
      <c r="DS28" s="82">
        <v>0</v>
      </c>
      <c r="DT28" s="83">
        <v>8</v>
      </c>
      <c r="DU28" s="83">
        <v>8</v>
      </c>
      <c r="DV28" s="83">
        <v>0</v>
      </c>
      <c r="DW28" s="83">
        <v>52</v>
      </c>
      <c r="DX28" s="83">
        <v>130</v>
      </c>
      <c r="DY28" s="83">
        <v>222</v>
      </c>
      <c r="DZ28" s="83">
        <v>209</v>
      </c>
      <c r="EA28" s="83">
        <v>145</v>
      </c>
      <c r="EB28" s="83">
        <v>758</v>
      </c>
      <c r="EC28" s="83">
        <v>766</v>
      </c>
      <c r="ED28" s="83">
        <v>0</v>
      </c>
      <c r="EE28" s="83">
        <v>1</v>
      </c>
      <c r="EF28" s="83">
        <v>1</v>
      </c>
      <c r="EG28" s="83">
        <v>0</v>
      </c>
      <c r="EH28" s="83">
        <v>7</v>
      </c>
      <c r="EI28" s="83">
        <v>26</v>
      </c>
      <c r="EJ28" s="83">
        <v>51</v>
      </c>
      <c r="EK28" s="83">
        <v>51</v>
      </c>
      <c r="EL28" s="83">
        <v>60</v>
      </c>
      <c r="EM28" s="83">
        <v>195</v>
      </c>
      <c r="EN28" s="83">
        <v>196</v>
      </c>
      <c r="EO28" s="83">
        <v>0</v>
      </c>
      <c r="EP28" s="83">
        <v>0</v>
      </c>
      <c r="EQ28" s="83">
        <v>0</v>
      </c>
      <c r="ER28" s="83">
        <v>0</v>
      </c>
      <c r="ES28" s="83">
        <v>2</v>
      </c>
      <c r="ET28" s="83">
        <v>6</v>
      </c>
      <c r="EU28" s="83">
        <v>8</v>
      </c>
      <c r="EV28" s="83">
        <v>17</v>
      </c>
      <c r="EW28" s="83">
        <v>23</v>
      </c>
      <c r="EX28" s="84">
        <v>56</v>
      </c>
      <c r="EY28" s="85">
        <v>56</v>
      </c>
      <c r="EZ28" s="82">
        <v>43</v>
      </c>
      <c r="FA28" s="83">
        <v>145</v>
      </c>
      <c r="FB28" s="83">
        <v>188</v>
      </c>
      <c r="FC28" s="83">
        <v>-9</v>
      </c>
      <c r="FD28" s="83">
        <v>419</v>
      </c>
      <c r="FE28" s="83">
        <v>1610</v>
      </c>
      <c r="FF28" s="83">
        <v>1543</v>
      </c>
      <c r="FG28" s="83">
        <v>1109</v>
      </c>
      <c r="FH28" s="83">
        <v>973</v>
      </c>
      <c r="FI28" s="83">
        <v>5645</v>
      </c>
      <c r="FJ28" s="83">
        <v>5833</v>
      </c>
      <c r="FK28" s="83">
        <v>20</v>
      </c>
      <c r="FL28" s="83">
        <v>99</v>
      </c>
      <c r="FM28" s="83">
        <v>119</v>
      </c>
      <c r="FN28" s="83">
        <v>-9</v>
      </c>
      <c r="FO28" s="83">
        <v>396</v>
      </c>
      <c r="FP28" s="83">
        <v>1543</v>
      </c>
      <c r="FQ28" s="83">
        <v>1480</v>
      </c>
      <c r="FR28" s="83">
        <v>1068</v>
      </c>
      <c r="FS28" s="83">
        <v>958</v>
      </c>
      <c r="FT28" s="83">
        <v>5436</v>
      </c>
      <c r="FU28" s="83">
        <v>5555</v>
      </c>
      <c r="FV28" s="83">
        <v>9</v>
      </c>
      <c r="FW28" s="83">
        <v>26</v>
      </c>
      <c r="FX28" s="83">
        <v>35</v>
      </c>
      <c r="FY28" s="83">
        <v>0</v>
      </c>
      <c r="FZ28" s="83">
        <v>9</v>
      </c>
      <c r="GA28" s="83">
        <v>42</v>
      </c>
      <c r="GB28" s="83">
        <v>44</v>
      </c>
      <c r="GC28" s="83">
        <v>27</v>
      </c>
      <c r="GD28" s="83">
        <v>11</v>
      </c>
      <c r="GE28" s="83">
        <v>133</v>
      </c>
      <c r="GF28" s="83">
        <v>168</v>
      </c>
      <c r="GG28" s="83">
        <v>14</v>
      </c>
      <c r="GH28" s="83">
        <v>20</v>
      </c>
      <c r="GI28" s="83">
        <v>34</v>
      </c>
      <c r="GJ28" s="83">
        <v>0</v>
      </c>
      <c r="GK28" s="83">
        <v>14</v>
      </c>
      <c r="GL28" s="83">
        <v>25</v>
      </c>
      <c r="GM28" s="83">
        <v>19</v>
      </c>
      <c r="GN28" s="83">
        <v>14</v>
      </c>
      <c r="GO28" s="83">
        <v>4</v>
      </c>
      <c r="GP28" s="83">
        <v>76</v>
      </c>
      <c r="GQ28" s="84">
        <v>110</v>
      </c>
      <c r="GR28" s="98">
        <v>9</v>
      </c>
      <c r="GS28" s="83">
        <v>30</v>
      </c>
      <c r="GT28" s="83">
        <v>39</v>
      </c>
      <c r="GU28" s="83">
        <v>0</v>
      </c>
      <c r="GV28" s="83">
        <v>96</v>
      </c>
      <c r="GW28" s="83">
        <v>112</v>
      </c>
      <c r="GX28" s="83">
        <v>157</v>
      </c>
      <c r="GY28" s="83">
        <v>187</v>
      </c>
      <c r="GZ28" s="83">
        <v>167</v>
      </c>
      <c r="HA28" s="84">
        <v>719</v>
      </c>
      <c r="HB28" s="85">
        <v>758</v>
      </c>
      <c r="HC28" s="82">
        <v>927</v>
      </c>
      <c r="HD28" s="83">
        <v>1256</v>
      </c>
      <c r="HE28" s="83">
        <v>2183</v>
      </c>
      <c r="HF28" s="83">
        <v>1</v>
      </c>
      <c r="HG28" s="83">
        <v>2554</v>
      </c>
      <c r="HH28" s="83">
        <v>2826</v>
      </c>
      <c r="HI28" s="83">
        <v>2169</v>
      </c>
      <c r="HJ28" s="83">
        <v>1274</v>
      </c>
      <c r="HK28" s="83">
        <v>918</v>
      </c>
      <c r="HL28" s="84">
        <v>9742</v>
      </c>
      <c r="HM28" s="129">
        <v>11925</v>
      </c>
    </row>
    <row r="29" spans="1:221" s="73" customFormat="1" ht="18" customHeight="1">
      <c r="A29" s="98" t="s">
        <v>34</v>
      </c>
      <c r="B29" s="82">
        <v>1773</v>
      </c>
      <c r="C29" s="82">
        <v>2439</v>
      </c>
      <c r="D29" s="82">
        <v>4212</v>
      </c>
      <c r="E29" s="83">
        <v>4</v>
      </c>
      <c r="F29" s="83">
        <v>3583</v>
      </c>
      <c r="G29" s="83">
        <v>5037</v>
      </c>
      <c r="H29" s="83">
        <v>4318</v>
      </c>
      <c r="I29" s="83">
        <v>3873</v>
      </c>
      <c r="J29" s="83">
        <v>2816</v>
      </c>
      <c r="K29" s="84">
        <v>19631</v>
      </c>
      <c r="L29" s="85">
        <v>23843</v>
      </c>
      <c r="M29" s="98">
        <v>700</v>
      </c>
      <c r="N29" s="83">
        <v>876</v>
      </c>
      <c r="O29" s="83">
        <v>1576</v>
      </c>
      <c r="P29" s="83">
        <v>1</v>
      </c>
      <c r="Q29" s="83">
        <v>1218</v>
      </c>
      <c r="R29" s="83">
        <v>1464</v>
      </c>
      <c r="S29" s="83">
        <v>1356</v>
      </c>
      <c r="T29" s="83">
        <v>1385</v>
      </c>
      <c r="U29" s="83">
        <v>1398</v>
      </c>
      <c r="V29" s="83">
        <v>6822</v>
      </c>
      <c r="W29" s="83">
        <v>8398</v>
      </c>
      <c r="X29" s="83">
        <v>632</v>
      </c>
      <c r="Y29" s="83">
        <v>754</v>
      </c>
      <c r="Z29" s="83">
        <v>1386</v>
      </c>
      <c r="AA29" s="83">
        <v>0</v>
      </c>
      <c r="AB29" s="83">
        <v>898</v>
      </c>
      <c r="AC29" s="83">
        <v>920</v>
      </c>
      <c r="AD29" s="83">
        <v>702</v>
      </c>
      <c r="AE29" s="83">
        <v>543</v>
      </c>
      <c r="AF29" s="83">
        <v>410</v>
      </c>
      <c r="AG29" s="83">
        <v>3473</v>
      </c>
      <c r="AH29" s="83">
        <v>4859</v>
      </c>
      <c r="AI29" s="83">
        <v>0</v>
      </c>
      <c r="AJ29" s="83">
        <v>8</v>
      </c>
      <c r="AK29" s="83">
        <v>8</v>
      </c>
      <c r="AL29" s="83">
        <v>0</v>
      </c>
      <c r="AM29" s="83">
        <v>10</v>
      </c>
      <c r="AN29" s="83">
        <v>43</v>
      </c>
      <c r="AO29" s="83">
        <v>65</v>
      </c>
      <c r="AP29" s="83">
        <v>159</v>
      </c>
      <c r="AQ29" s="83">
        <v>260</v>
      </c>
      <c r="AR29" s="83">
        <v>537</v>
      </c>
      <c r="AS29" s="83">
        <v>545</v>
      </c>
      <c r="AT29" s="83">
        <v>18</v>
      </c>
      <c r="AU29" s="83">
        <v>50</v>
      </c>
      <c r="AV29" s="83">
        <v>68</v>
      </c>
      <c r="AW29" s="83">
        <v>1</v>
      </c>
      <c r="AX29" s="83">
        <v>92</v>
      </c>
      <c r="AY29" s="83">
        <v>170</v>
      </c>
      <c r="AZ29" s="83">
        <v>181</v>
      </c>
      <c r="BA29" s="83">
        <v>215</v>
      </c>
      <c r="BB29" s="83">
        <v>257</v>
      </c>
      <c r="BC29" s="83">
        <v>916</v>
      </c>
      <c r="BD29" s="83">
        <v>984</v>
      </c>
      <c r="BE29" s="83">
        <v>2</v>
      </c>
      <c r="BF29" s="83">
        <v>4</v>
      </c>
      <c r="BG29" s="83">
        <v>6</v>
      </c>
      <c r="BH29" s="83">
        <v>0</v>
      </c>
      <c r="BI29" s="83">
        <v>8</v>
      </c>
      <c r="BJ29" s="83">
        <v>12</v>
      </c>
      <c r="BK29" s="83">
        <v>21</v>
      </c>
      <c r="BL29" s="83">
        <v>16</v>
      </c>
      <c r="BM29" s="83">
        <v>12</v>
      </c>
      <c r="BN29" s="83">
        <v>69</v>
      </c>
      <c r="BO29" s="83">
        <v>75</v>
      </c>
      <c r="BP29" s="83">
        <v>48</v>
      </c>
      <c r="BQ29" s="83">
        <v>60</v>
      </c>
      <c r="BR29" s="83">
        <v>108</v>
      </c>
      <c r="BS29" s="83">
        <v>0</v>
      </c>
      <c r="BT29" s="83">
        <v>210</v>
      </c>
      <c r="BU29" s="83">
        <v>319</v>
      </c>
      <c r="BV29" s="83">
        <v>387</v>
      </c>
      <c r="BW29" s="83">
        <v>452</v>
      </c>
      <c r="BX29" s="83">
        <v>459</v>
      </c>
      <c r="BY29" s="83">
        <v>1827</v>
      </c>
      <c r="BZ29" s="83">
        <v>1935</v>
      </c>
      <c r="CA29" s="83">
        <v>228</v>
      </c>
      <c r="CB29" s="83">
        <v>383</v>
      </c>
      <c r="CC29" s="83">
        <v>611</v>
      </c>
      <c r="CD29" s="83">
        <v>0</v>
      </c>
      <c r="CE29" s="83">
        <v>684</v>
      </c>
      <c r="CF29" s="83">
        <v>944</v>
      </c>
      <c r="CG29" s="83">
        <v>712</v>
      </c>
      <c r="CH29" s="83">
        <v>472</v>
      </c>
      <c r="CI29" s="83">
        <v>162</v>
      </c>
      <c r="CJ29" s="83">
        <v>2974</v>
      </c>
      <c r="CK29" s="83">
        <v>3585</v>
      </c>
      <c r="CL29" s="83">
        <v>192</v>
      </c>
      <c r="CM29" s="83">
        <v>299</v>
      </c>
      <c r="CN29" s="83">
        <v>491</v>
      </c>
      <c r="CO29" s="83">
        <v>0</v>
      </c>
      <c r="CP29" s="83">
        <v>566</v>
      </c>
      <c r="CQ29" s="83">
        <v>749</v>
      </c>
      <c r="CR29" s="83">
        <v>529</v>
      </c>
      <c r="CS29" s="83">
        <v>350</v>
      </c>
      <c r="CT29" s="83">
        <v>137</v>
      </c>
      <c r="CU29" s="83">
        <v>2331</v>
      </c>
      <c r="CV29" s="83">
        <v>2822</v>
      </c>
      <c r="CW29" s="83">
        <v>36</v>
      </c>
      <c r="CX29" s="83">
        <v>84</v>
      </c>
      <c r="CY29" s="83">
        <v>120</v>
      </c>
      <c r="CZ29" s="83">
        <v>0</v>
      </c>
      <c r="DA29" s="83">
        <v>118</v>
      </c>
      <c r="DB29" s="83">
        <v>195</v>
      </c>
      <c r="DC29" s="83">
        <v>183</v>
      </c>
      <c r="DD29" s="83">
        <v>122</v>
      </c>
      <c r="DE29" s="83">
        <v>25</v>
      </c>
      <c r="DF29" s="83">
        <v>643</v>
      </c>
      <c r="DG29" s="85">
        <v>763</v>
      </c>
      <c r="DH29" s="82">
        <v>1</v>
      </c>
      <c r="DI29" s="83">
        <v>7</v>
      </c>
      <c r="DJ29" s="83">
        <v>8</v>
      </c>
      <c r="DK29" s="83">
        <v>0</v>
      </c>
      <c r="DL29" s="83">
        <v>53</v>
      </c>
      <c r="DM29" s="83">
        <v>135</v>
      </c>
      <c r="DN29" s="83">
        <v>162</v>
      </c>
      <c r="DO29" s="83">
        <v>231</v>
      </c>
      <c r="DP29" s="83">
        <v>156</v>
      </c>
      <c r="DQ29" s="82">
        <v>737</v>
      </c>
      <c r="DR29" s="82">
        <v>745</v>
      </c>
      <c r="DS29" s="82">
        <v>1</v>
      </c>
      <c r="DT29" s="83">
        <v>6</v>
      </c>
      <c r="DU29" s="83">
        <v>7</v>
      </c>
      <c r="DV29" s="83">
        <v>0</v>
      </c>
      <c r="DW29" s="83">
        <v>50</v>
      </c>
      <c r="DX29" s="83">
        <v>122</v>
      </c>
      <c r="DY29" s="83">
        <v>138</v>
      </c>
      <c r="DZ29" s="83">
        <v>207</v>
      </c>
      <c r="EA29" s="83">
        <v>134</v>
      </c>
      <c r="EB29" s="83">
        <v>651</v>
      </c>
      <c r="EC29" s="83">
        <v>658</v>
      </c>
      <c r="ED29" s="83">
        <v>0</v>
      </c>
      <c r="EE29" s="83">
        <v>1</v>
      </c>
      <c r="EF29" s="83">
        <v>1</v>
      </c>
      <c r="EG29" s="83">
        <v>0</v>
      </c>
      <c r="EH29" s="83">
        <v>3</v>
      </c>
      <c r="EI29" s="83">
        <v>12</v>
      </c>
      <c r="EJ29" s="83">
        <v>21</v>
      </c>
      <c r="EK29" s="83">
        <v>19</v>
      </c>
      <c r="EL29" s="83">
        <v>13</v>
      </c>
      <c r="EM29" s="83">
        <v>68</v>
      </c>
      <c r="EN29" s="83">
        <v>69</v>
      </c>
      <c r="EO29" s="83">
        <v>0</v>
      </c>
      <c r="EP29" s="83">
        <v>0</v>
      </c>
      <c r="EQ29" s="83">
        <v>0</v>
      </c>
      <c r="ER29" s="83">
        <v>0</v>
      </c>
      <c r="ES29" s="83">
        <v>0</v>
      </c>
      <c r="ET29" s="83">
        <v>1</v>
      </c>
      <c r="EU29" s="83">
        <v>3</v>
      </c>
      <c r="EV29" s="83">
        <v>5</v>
      </c>
      <c r="EW29" s="83">
        <v>9</v>
      </c>
      <c r="EX29" s="84">
        <v>18</v>
      </c>
      <c r="EY29" s="85">
        <v>18</v>
      </c>
      <c r="EZ29" s="82">
        <v>55</v>
      </c>
      <c r="FA29" s="83">
        <v>177</v>
      </c>
      <c r="FB29" s="83">
        <v>232</v>
      </c>
      <c r="FC29" s="83">
        <v>0</v>
      </c>
      <c r="FD29" s="83">
        <v>246</v>
      </c>
      <c r="FE29" s="83">
        <v>854</v>
      </c>
      <c r="FF29" s="83">
        <v>814</v>
      </c>
      <c r="FG29" s="83">
        <v>834</v>
      </c>
      <c r="FH29" s="83">
        <v>508</v>
      </c>
      <c r="FI29" s="83">
        <v>3256</v>
      </c>
      <c r="FJ29" s="83">
        <v>3488</v>
      </c>
      <c r="FK29" s="83">
        <v>41</v>
      </c>
      <c r="FL29" s="83">
        <v>153</v>
      </c>
      <c r="FM29" s="83">
        <v>194</v>
      </c>
      <c r="FN29" s="83">
        <v>0</v>
      </c>
      <c r="FO29" s="83">
        <v>214</v>
      </c>
      <c r="FP29" s="83">
        <v>801</v>
      </c>
      <c r="FQ29" s="83">
        <v>765</v>
      </c>
      <c r="FR29" s="83">
        <v>781</v>
      </c>
      <c r="FS29" s="83">
        <v>501</v>
      </c>
      <c r="FT29" s="83">
        <v>3062</v>
      </c>
      <c r="FU29" s="83">
        <v>3256</v>
      </c>
      <c r="FV29" s="83">
        <v>6</v>
      </c>
      <c r="FW29" s="83">
        <v>14</v>
      </c>
      <c r="FX29" s="83">
        <v>20</v>
      </c>
      <c r="FY29" s="83">
        <v>0</v>
      </c>
      <c r="FZ29" s="83">
        <v>20</v>
      </c>
      <c r="GA29" s="83">
        <v>32</v>
      </c>
      <c r="GB29" s="83">
        <v>25</v>
      </c>
      <c r="GC29" s="83">
        <v>33</v>
      </c>
      <c r="GD29" s="83">
        <v>5</v>
      </c>
      <c r="GE29" s="83">
        <v>115</v>
      </c>
      <c r="GF29" s="83">
        <v>135</v>
      </c>
      <c r="GG29" s="83">
        <v>8</v>
      </c>
      <c r="GH29" s="83">
        <v>10</v>
      </c>
      <c r="GI29" s="83">
        <v>18</v>
      </c>
      <c r="GJ29" s="83">
        <v>0</v>
      </c>
      <c r="GK29" s="83">
        <v>12</v>
      </c>
      <c r="GL29" s="83">
        <v>21</v>
      </c>
      <c r="GM29" s="83">
        <v>24</v>
      </c>
      <c r="GN29" s="83">
        <v>20</v>
      </c>
      <c r="GO29" s="83">
        <v>2</v>
      </c>
      <c r="GP29" s="83">
        <v>79</v>
      </c>
      <c r="GQ29" s="84">
        <v>97</v>
      </c>
      <c r="GR29" s="98">
        <v>30</v>
      </c>
      <c r="GS29" s="83">
        <v>19</v>
      </c>
      <c r="GT29" s="83">
        <v>49</v>
      </c>
      <c r="GU29" s="83">
        <v>0</v>
      </c>
      <c r="GV29" s="83">
        <v>72</v>
      </c>
      <c r="GW29" s="83">
        <v>75</v>
      </c>
      <c r="GX29" s="83">
        <v>105</v>
      </c>
      <c r="GY29" s="83">
        <v>110</v>
      </c>
      <c r="GZ29" s="83">
        <v>87</v>
      </c>
      <c r="HA29" s="84">
        <v>449</v>
      </c>
      <c r="HB29" s="85">
        <v>498</v>
      </c>
      <c r="HC29" s="82">
        <v>759</v>
      </c>
      <c r="HD29" s="83">
        <v>977</v>
      </c>
      <c r="HE29" s="83">
        <v>1736</v>
      </c>
      <c r="HF29" s="83">
        <v>3</v>
      </c>
      <c r="HG29" s="83">
        <v>1310</v>
      </c>
      <c r="HH29" s="83">
        <v>1565</v>
      </c>
      <c r="HI29" s="83">
        <v>1169</v>
      </c>
      <c r="HJ29" s="83">
        <v>841</v>
      </c>
      <c r="HK29" s="83">
        <v>505</v>
      </c>
      <c r="HL29" s="84">
        <v>5393</v>
      </c>
      <c r="HM29" s="129">
        <v>7129</v>
      </c>
    </row>
    <row r="30" spans="1:221" s="73" customFormat="1" ht="18" customHeight="1">
      <c r="A30" s="98" t="s">
        <v>35</v>
      </c>
      <c r="B30" s="82">
        <v>2611</v>
      </c>
      <c r="C30" s="82">
        <v>1937</v>
      </c>
      <c r="D30" s="82">
        <v>4548</v>
      </c>
      <c r="E30" s="83">
        <v>6</v>
      </c>
      <c r="F30" s="83">
        <v>4764</v>
      </c>
      <c r="G30" s="83">
        <v>4832</v>
      </c>
      <c r="H30" s="83">
        <v>4770</v>
      </c>
      <c r="I30" s="83">
        <v>4216</v>
      </c>
      <c r="J30" s="83">
        <v>3149</v>
      </c>
      <c r="K30" s="84">
        <v>21737</v>
      </c>
      <c r="L30" s="85">
        <v>26285</v>
      </c>
      <c r="M30" s="98">
        <v>946</v>
      </c>
      <c r="N30" s="83">
        <v>639</v>
      </c>
      <c r="O30" s="83">
        <v>1585</v>
      </c>
      <c r="P30" s="83">
        <v>2</v>
      </c>
      <c r="Q30" s="83">
        <v>1498</v>
      </c>
      <c r="R30" s="83">
        <v>1287</v>
      </c>
      <c r="S30" s="83">
        <v>1367</v>
      </c>
      <c r="T30" s="83">
        <v>1453</v>
      </c>
      <c r="U30" s="83">
        <v>1472</v>
      </c>
      <c r="V30" s="83">
        <v>7079</v>
      </c>
      <c r="W30" s="83">
        <v>8664</v>
      </c>
      <c r="X30" s="83">
        <v>839</v>
      </c>
      <c r="Y30" s="83">
        <v>509</v>
      </c>
      <c r="Z30" s="83">
        <v>1348</v>
      </c>
      <c r="AA30" s="83">
        <v>-1</v>
      </c>
      <c r="AB30" s="83">
        <v>1110</v>
      </c>
      <c r="AC30" s="83">
        <v>831</v>
      </c>
      <c r="AD30" s="83">
        <v>700</v>
      </c>
      <c r="AE30" s="83">
        <v>633</v>
      </c>
      <c r="AF30" s="83">
        <v>479</v>
      </c>
      <c r="AG30" s="83">
        <v>3752</v>
      </c>
      <c r="AH30" s="83">
        <v>5100</v>
      </c>
      <c r="AI30" s="83">
        <v>0</v>
      </c>
      <c r="AJ30" s="83">
        <v>4</v>
      </c>
      <c r="AK30" s="83">
        <v>4</v>
      </c>
      <c r="AL30" s="83">
        <v>0</v>
      </c>
      <c r="AM30" s="83">
        <v>25</v>
      </c>
      <c r="AN30" s="83">
        <v>46</v>
      </c>
      <c r="AO30" s="83">
        <v>88</v>
      </c>
      <c r="AP30" s="83">
        <v>201</v>
      </c>
      <c r="AQ30" s="83">
        <v>308</v>
      </c>
      <c r="AR30" s="83">
        <v>668</v>
      </c>
      <c r="AS30" s="83">
        <v>672</v>
      </c>
      <c r="AT30" s="83">
        <v>13</v>
      </c>
      <c r="AU30" s="83">
        <v>21</v>
      </c>
      <c r="AV30" s="83">
        <v>34</v>
      </c>
      <c r="AW30" s="83">
        <v>0</v>
      </c>
      <c r="AX30" s="83">
        <v>75</v>
      </c>
      <c r="AY30" s="83">
        <v>84</v>
      </c>
      <c r="AZ30" s="83">
        <v>113</v>
      </c>
      <c r="BA30" s="83">
        <v>174</v>
      </c>
      <c r="BB30" s="83">
        <v>245</v>
      </c>
      <c r="BC30" s="83">
        <v>691</v>
      </c>
      <c r="BD30" s="83">
        <v>725</v>
      </c>
      <c r="BE30" s="83">
        <v>4</v>
      </c>
      <c r="BF30" s="83">
        <v>21</v>
      </c>
      <c r="BG30" s="83">
        <v>25</v>
      </c>
      <c r="BH30" s="83">
        <v>0</v>
      </c>
      <c r="BI30" s="83">
        <v>14</v>
      </c>
      <c r="BJ30" s="83">
        <v>29</v>
      </c>
      <c r="BK30" s="83">
        <v>35</v>
      </c>
      <c r="BL30" s="83">
        <v>40</v>
      </c>
      <c r="BM30" s="83">
        <v>26</v>
      </c>
      <c r="BN30" s="83">
        <v>144</v>
      </c>
      <c r="BO30" s="83">
        <v>169</v>
      </c>
      <c r="BP30" s="83">
        <v>90</v>
      </c>
      <c r="BQ30" s="83">
        <v>84</v>
      </c>
      <c r="BR30" s="83">
        <v>174</v>
      </c>
      <c r="BS30" s="83">
        <v>3</v>
      </c>
      <c r="BT30" s="83">
        <v>274</v>
      </c>
      <c r="BU30" s="83">
        <v>297</v>
      </c>
      <c r="BV30" s="83">
        <v>431</v>
      </c>
      <c r="BW30" s="83">
        <v>405</v>
      </c>
      <c r="BX30" s="83">
        <v>414</v>
      </c>
      <c r="BY30" s="83">
        <v>1824</v>
      </c>
      <c r="BZ30" s="83">
        <v>1998</v>
      </c>
      <c r="CA30" s="83">
        <v>358</v>
      </c>
      <c r="CB30" s="83">
        <v>334</v>
      </c>
      <c r="CC30" s="83">
        <v>692</v>
      </c>
      <c r="CD30" s="83">
        <v>1</v>
      </c>
      <c r="CE30" s="83">
        <v>939</v>
      </c>
      <c r="CF30" s="83">
        <v>890</v>
      </c>
      <c r="CG30" s="83">
        <v>794</v>
      </c>
      <c r="CH30" s="83">
        <v>524</v>
      </c>
      <c r="CI30" s="83">
        <v>184</v>
      </c>
      <c r="CJ30" s="83">
        <v>3332</v>
      </c>
      <c r="CK30" s="83">
        <v>4024</v>
      </c>
      <c r="CL30" s="83">
        <v>320</v>
      </c>
      <c r="CM30" s="83">
        <v>277</v>
      </c>
      <c r="CN30" s="83">
        <v>597</v>
      </c>
      <c r="CO30" s="83">
        <v>1</v>
      </c>
      <c r="CP30" s="83">
        <v>800</v>
      </c>
      <c r="CQ30" s="83">
        <v>738</v>
      </c>
      <c r="CR30" s="83">
        <v>623</v>
      </c>
      <c r="CS30" s="83">
        <v>408</v>
      </c>
      <c r="CT30" s="83">
        <v>152</v>
      </c>
      <c r="CU30" s="83">
        <v>2722</v>
      </c>
      <c r="CV30" s="83">
        <v>3319</v>
      </c>
      <c r="CW30" s="83">
        <v>38</v>
      </c>
      <c r="CX30" s="83">
        <v>57</v>
      </c>
      <c r="CY30" s="83">
        <v>95</v>
      </c>
      <c r="CZ30" s="83">
        <v>0</v>
      </c>
      <c r="DA30" s="83">
        <v>139</v>
      </c>
      <c r="DB30" s="83">
        <v>152</v>
      </c>
      <c r="DC30" s="83">
        <v>171</v>
      </c>
      <c r="DD30" s="83">
        <v>116</v>
      </c>
      <c r="DE30" s="83">
        <v>32</v>
      </c>
      <c r="DF30" s="83">
        <v>610</v>
      </c>
      <c r="DG30" s="85">
        <v>705</v>
      </c>
      <c r="DH30" s="82">
        <v>6</v>
      </c>
      <c r="DI30" s="83">
        <v>9</v>
      </c>
      <c r="DJ30" s="83">
        <v>15</v>
      </c>
      <c r="DK30" s="83">
        <v>0</v>
      </c>
      <c r="DL30" s="83">
        <v>125</v>
      </c>
      <c r="DM30" s="83">
        <v>156</v>
      </c>
      <c r="DN30" s="83">
        <v>247</v>
      </c>
      <c r="DO30" s="83">
        <v>237</v>
      </c>
      <c r="DP30" s="83">
        <v>156</v>
      </c>
      <c r="DQ30" s="82">
        <v>921</v>
      </c>
      <c r="DR30" s="82">
        <v>936</v>
      </c>
      <c r="DS30" s="82">
        <v>6</v>
      </c>
      <c r="DT30" s="83">
        <v>8</v>
      </c>
      <c r="DU30" s="83">
        <v>14</v>
      </c>
      <c r="DV30" s="83">
        <v>0</v>
      </c>
      <c r="DW30" s="83">
        <v>115</v>
      </c>
      <c r="DX30" s="83">
        <v>143</v>
      </c>
      <c r="DY30" s="83">
        <v>218</v>
      </c>
      <c r="DZ30" s="83">
        <v>210</v>
      </c>
      <c r="EA30" s="83">
        <v>131</v>
      </c>
      <c r="EB30" s="83">
        <v>817</v>
      </c>
      <c r="EC30" s="83">
        <v>831</v>
      </c>
      <c r="ED30" s="83">
        <v>0</v>
      </c>
      <c r="EE30" s="83">
        <v>1</v>
      </c>
      <c r="EF30" s="83">
        <v>1</v>
      </c>
      <c r="EG30" s="83">
        <v>0</v>
      </c>
      <c r="EH30" s="83">
        <v>10</v>
      </c>
      <c r="EI30" s="83">
        <v>13</v>
      </c>
      <c r="EJ30" s="83">
        <v>29</v>
      </c>
      <c r="EK30" s="83">
        <v>27</v>
      </c>
      <c r="EL30" s="83">
        <v>25</v>
      </c>
      <c r="EM30" s="83">
        <v>104</v>
      </c>
      <c r="EN30" s="83">
        <v>105</v>
      </c>
      <c r="EO30" s="83">
        <v>0</v>
      </c>
      <c r="EP30" s="83">
        <v>0</v>
      </c>
      <c r="EQ30" s="83">
        <v>0</v>
      </c>
      <c r="ER30" s="83">
        <v>0</v>
      </c>
      <c r="ES30" s="83">
        <v>0</v>
      </c>
      <c r="ET30" s="83">
        <v>0</v>
      </c>
      <c r="EU30" s="83">
        <v>0</v>
      </c>
      <c r="EV30" s="83">
        <v>0</v>
      </c>
      <c r="EW30" s="83">
        <v>0</v>
      </c>
      <c r="EX30" s="84">
        <v>0</v>
      </c>
      <c r="EY30" s="85">
        <v>0</v>
      </c>
      <c r="EZ30" s="82">
        <v>103</v>
      </c>
      <c r="FA30" s="83">
        <v>144</v>
      </c>
      <c r="FB30" s="83">
        <v>247</v>
      </c>
      <c r="FC30" s="83">
        <v>0</v>
      </c>
      <c r="FD30" s="83">
        <v>374</v>
      </c>
      <c r="FE30" s="83">
        <v>923</v>
      </c>
      <c r="FF30" s="83">
        <v>912</v>
      </c>
      <c r="FG30" s="83">
        <v>917</v>
      </c>
      <c r="FH30" s="83">
        <v>647</v>
      </c>
      <c r="FI30" s="83">
        <v>3773</v>
      </c>
      <c r="FJ30" s="83">
        <v>4020</v>
      </c>
      <c r="FK30" s="83">
        <v>69</v>
      </c>
      <c r="FL30" s="83">
        <v>130</v>
      </c>
      <c r="FM30" s="83">
        <v>199</v>
      </c>
      <c r="FN30" s="83">
        <v>0</v>
      </c>
      <c r="FO30" s="83">
        <v>352</v>
      </c>
      <c r="FP30" s="83">
        <v>878</v>
      </c>
      <c r="FQ30" s="83">
        <v>868</v>
      </c>
      <c r="FR30" s="83">
        <v>885</v>
      </c>
      <c r="FS30" s="83">
        <v>628</v>
      </c>
      <c r="FT30" s="83">
        <v>3611</v>
      </c>
      <c r="FU30" s="83">
        <v>3810</v>
      </c>
      <c r="FV30" s="83">
        <v>13</v>
      </c>
      <c r="FW30" s="83">
        <v>8</v>
      </c>
      <c r="FX30" s="83">
        <v>21</v>
      </c>
      <c r="FY30" s="83">
        <v>0</v>
      </c>
      <c r="FZ30" s="83">
        <v>8</v>
      </c>
      <c r="GA30" s="83">
        <v>28</v>
      </c>
      <c r="GB30" s="83">
        <v>23</v>
      </c>
      <c r="GC30" s="83">
        <v>24</v>
      </c>
      <c r="GD30" s="83">
        <v>16</v>
      </c>
      <c r="GE30" s="83">
        <v>99</v>
      </c>
      <c r="GF30" s="83">
        <v>120</v>
      </c>
      <c r="GG30" s="83">
        <v>21</v>
      </c>
      <c r="GH30" s="83">
        <v>6</v>
      </c>
      <c r="GI30" s="83">
        <v>27</v>
      </c>
      <c r="GJ30" s="83">
        <v>0</v>
      </c>
      <c r="GK30" s="83">
        <v>14</v>
      </c>
      <c r="GL30" s="83">
        <v>17</v>
      </c>
      <c r="GM30" s="83">
        <v>21</v>
      </c>
      <c r="GN30" s="83">
        <v>8</v>
      </c>
      <c r="GO30" s="83">
        <v>3</v>
      </c>
      <c r="GP30" s="83">
        <v>63</v>
      </c>
      <c r="GQ30" s="84">
        <v>90</v>
      </c>
      <c r="GR30" s="98">
        <v>76</v>
      </c>
      <c r="GS30" s="83">
        <v>37</v>
      </c>
      <c r="GT30" s="83">
        <v>113</v>
      </c>
      <c r="GU30" s="83">
        <v>0</v>
      </c>
      <c r="GV30" s="83">
        <v>133</v>
      </c>
      <c r="GW30" s="83">
        <v>93</v>
      </c>
      <c r="GX30" s="83">
        <v>134</v>
      </c>
      <c r="GY30" s="83">
        <v>100</v>
      </c>
      <c r="GZ30" s="83">
        <v>72</v>
      </c>
      <c r="HA30" s="84">
        <v>532</v>
      </c>
      <c r="HB30" s="85">
        <v>645</v>
      </c>
      <c r="HC30" s="82">
        <v>1122</v>
      </c>
      <c r="HD30" s="83">
        <v>774</v>
      </c>
      <c r="HE30" s="83">
        <v>1896</v>
      </c>
      <c r="HF30" s="83">
        <v>3</v>
      </c>
      <c r="HG30" s="83">
        <v>1695</v>
      </c>
      <c r="HH30" s="83">
        <v>1483</v>
      </c>
      <c r="HI30" s="83">
        <v>1316</v>
      </c>
      <c r="HJ30" s="83">
        <v>985</v>
      </c>
      <c r="HK30" s="83">
        <v>618</v>
      </c>
      <c r="HL30" s="84">
        <v>6100</v>
      </c>
      <c r="HM30" s="129">
        <v>7996</v>
      </c>
    </row>
    <row r="31" spans="1:221" s="73" customFormat="1" ht="18" customHeight="1">
      <c r="A31" s="98" t="s">
        <v>36</v>
      </c>
      <c r="B31" s="82">
        <f aca="true" t="shared" si="5" ref="B31:L31">SUM(B8:B30)</f>
        <v>41186</v>
      </c>
      <c r="C31" s="82">
        <f>SUM(C8:C30)</f>
        <v>44669</v>
      </c>
      <c r="D31" s="82">
        <f>SUM(D8:D30)</f>
        <v>85855</v>
      </c>
      <c r="E31" s="82">
        <f>SUM(E8:E30)</f>
        <v>71</v>
      </c>
      <c r="F31" s="83">
        <f t="shared" si="5"/>
        <v>82777</v>
      </c>
      <c r="G31" s="83">
        <f t="shared" si="5"/>
        <v>104502</v>
      </c>
      <c r="H31" s="83">
        <f t="shared" si="5"/>
        <v>91805</v>
      </c>
      <c r="I31" s="83">
        <f t="shared" si="5"/>
        <v>71280</v>
      </c>
      <c r="J31" s="83">
        <f t="shared" si="5"/>
        <v>59290</v>
      </c>
      <c r="K31" s="83">
        <f t="shared" si="5"/>
        <v>409725</v>
      </c>
      <c r="L31" s="85">
        <f t="shared" si="5"/>
        <v>495580</v>
      </c>
      <c r="M31" s="98">
        <f aca="true" t="shared" si="6" ref="M31:BX31">SUM(M8:M30)</f>
        <v>15698</v>
      </c>
      <c r="N31" s="83">
        <f t="shared" si="6"/>
        <v>15837</v>
      </c>
      <c r="O31" s="83">
        <f t="shared" si="6"/>
        <v>31535</v>
      </c>
      <c r="P31" s="83">
        <f t="shared" si="6"/>
        <v>31</v>
      </c>
      <c r="Q31" s="83">
        <f t="shared" si="6"/>
        <v>29501</v>
      </c>
      <c r="R31" s="83">
        <f t="shared" si="6"/>
        <v>32782</v>
      </c>
      <c r="S31" s="83">
        <f t="shared" si="6"/>
        <v>30321</v>
      </c>
      <c r="T31" s="83">
        <f t="shared" si="6"/>
        <v>27498</v>
      </c>
      <c r="U31" s="83">
        <f t="shared" si="6"/>
        <v>29732</v>
      </c>
      <c r="V31" s="83">
        <f t="shared" si="6"/>
        <v>149865</v>
      </c>
      <c r="W31" s="83">
        <f t="shared" si="6"/>
        <v>181400</v>
      </c>
      <c r="X31" s="83">
        <f t="shared" si="6"/>
        <v>14218</v>
      </c>
      <c r="Y31" s="83">
        <f t="shared" si="6"/>
        <v>13329</v>
      </c>
      <c r="Z31" s="83">
        <f t="shared" si="6"/>
        <v>27547</v>
      </c>
      <c r="AA31" s="83">
        <f t="shared" si="6"/>
        <v>13</v>
      </c>
      <c r="AB31" s="83">
        <f t="shared" si="6"/>
        <v>21589</v>
      </c>
      <c r="AC31" s="83">
        <f t="shared" si="6"/>
        <v>20734</v>
      </c>
      <c r="AD31" s="83">
        <f t="shared" si="6"/>
        <v>15745</v>
      </c>
      <c r="AE31" s="83">
        <f t="shared" si="6"/>
        <v>11693</v>
      </c>
      <c r="AF31" s="83">
        <f t="shared" si="6"/>
        <v>9977</v>
      </c>
      <c r="AG31" s="83">
        <f t="shared" si="6"/>
        <v>79751</v>
      </c>
      <c r="AH31" s="83">
        <f t="shared" si="6"/>
        <v>107298</v>
      </c>
      <c r="AI31" s="83">
        <f t="shared" si="6"/>
        <v>9</v>
      </c>
      <c r="AJ31" s="83">
        <f t="shared" si="6"/>
        <v>56</v>
      </c>
      <c r="AK31" s="83">
        <f t="shared" si="6"/>
        <v>65</v>
      </c>
      <c r="AL31" s="83">
        <f t="shared" si="6"/>
        <v>0</v>
      </c>
      <c r="AM31" s="83">
        <f t="shared" si="6"/>
        <v>160</v>
      </c>
      <c r="AN31" s="83">
        <f t="shared" si="6"/>
        <v>567</v>
      </c>
      <c r="AO31" s="83">
        <f t="shared" si="6"/>
        <v>1275</v>
      </c>
      <c r="AP31" s="83">
        <f t="shared" si="6"/>
        <v>2495</v>
      </c>
      <c r="AQ31" s="83">
        <f t="shared" si="6"/>
        <v>4909</v>
      </c>
      <c r="AR31" s="83">
        <f t="shared" si="6"/>
        <v>9406</v>
      </c>
      <c r="AS31" s="83">
        <f t="shared" si="6"/>
        <v>9471</v>
      </c>
      <c r="AT31" s="83">
        <f t="shared" si="6"/>
        <v>455</v>
      </c>
      <c r="AU31" s="83">
        <f t="shared" si="6"/>
        <v>966</v>
      </c>
      <c r="AV31" s="83">
        <f t="shared" si="6"/>
        <v>1421</v>
      </c>
      <c r="AW31" s="83">
        <f t="shared" si="6"/>
        <v>1</v>
      </c>
      <c r="AX31" s="83">
        <f t="shared" si="6"/>
        <v>2484</v>
      </c>
      <c r="AY31" s="83">
        <f t="shared" si="6"/>
        <v>3791</v>
      </c>
      <c r="AZ31" s="83">
        <f t="shared" si="6"/>
        <v>4113</v>
      </c>
      <c r="BA31" s="83">
        <f t="shared" si="6"/>
        <v>4213</v>
      </c>
      <c r="BB31" s="83">
        <f t="shared" si="6"/>
        <v>5279</v>
      </c>
      <c r="BC31" s="83">
        <f t="shared" si="6"/>
        <v>19881</v>
      </c>
      <c r="BD31" s="83">
        <f t="shared" si="6"/>
        <v>21302</v>
      </c>
      <c r="BE31" s="83">
        <f t="shared" si="6"/>
        <v>30</v>
      </c>
      <c r="BF31" s="83">
        <f t="shared" si="6"/>
        <v>122</v>
      </c>
      <c r="BG31" s="83">
        <f t="shared" si="6"/>
        <v>152</v>
      </c>
      <c r="BH31" s="83">
        <f t="shared" si="6"/>
        <v>0</v>
      </c>
      <c r="BI31" s="83">
        <f t="shared" si="6"/>
        <v>229</v>
      </c>
      <c r="BJ31" s="83">
        <f t="shared" si="6"/>
        <v>553</v>
      </c>
      <c r="BK31" s="83">
        <f t="shared" si="6"/>
        <v>606</v>
      </c>
      <c r="BL31" s="83">
        <f t="shared" si="6"/>
        <v>607</v>
      </c>
      <c r="BM31" s="83">
        <f t="shared" si="6"/>
        <v>567</v>
      </c>
      <c r="BN31" s="83">
        <f t="shared" si="6"/>
        <v>2562</v>
      </c>
      <c r="BO31" s="83">
        <f t="shared" si="6"/>
        <v>2714</v>
      </c>
      <c r="BP31" s="83">
        <f t="shared" si="6"/>
        <v>986</v>
      </c>
      <c r="BQ31" s="83">
        <f t="shared" si="6"/>
        <v>1364</v>
      </c>
      <c r="BR31" s="83">
        <f t="shared" si="6"/>
        <v>2350</v>
      </c>
      <c r="BS31" s="83">
        <f t="shared" si="6"/>
        <v>17</v>
      </c>
      <c r="BT31" s="83">
        <f t="shared" si="6"/>
        <v>5039</v>
      </c>
      <c r="BU31" s="83">
        <f t="shared" si="6"/>
        <v>7137</v>
      </c>
      <c r="BV31" s="83">
        <f t="shared" si="6"/>
        <v>8582</v>
      </c>
      <c r="BW31" s="83">
        <f t="shared" si="6"/>
        <v>8490</v>
      </c>
      <c r="BX31" s="83">
        <f t="shared" si="6"/>
        <v>9000</v>
      </c>
      <c r="BY31" s="83">
        <f aca="true" t="shared" si="7" ref="BY31:EJ31">SUM(BY8:BY30)</f>
        <v>38265</v>
      </c>
      <c r="BZ31" s="83">
        <f t="shared" si="7"/>
        <v>40615</v>
      </c>
      <c r="CA31" s="83">
        <f t="shared" si="7"/>
        <v>5057</v>
      </c>
      <c r="CB31" s="83">
        <f t="shared" si="7"/>
        <v>6633</v>
      </c>
      <c r="CC31" s="83">
        <f t="shared" si="7"/>
        <v>11690</v>
      </c>
      <c r="CD31" s="83">
        <f t="shared" si="7"/>
        <v>19</v>
      </c>
      <c r="CE31" s="83">
        <f t="shared" si="7"/>
        <v>14505</v>
      </c>
      <c r="CF31" s="83">
        <f t="shared" si="7"/>
        <v>16964</v>
      </c>
      <c r="CG31" s="83">
        <f t="shared" si="7"/>
        <v>13710</v>
      </c>
      <c r="CH31" s="83">
        <f t="shared" si="7"/>
        <v>8275</v>
      </c>
      <c r="CI31" s="83">
        <f t="shared" si="7"/>
        <v>3203</v>
      </c>
      <c r="CJ31" s="83">
        <f t="shared" si="7"/>
        <v>56676</v>
      </c>
      <c r="CK31" s="83">
        <f t="shared" si="7"/>
        <v>68366</v>
      </c>
      <c r="CL31" s="83">
        <f t="shared" si="7"/>
        <v>4511</v>
      </c>
      <c r="CM31" s="83">
        <f t="shared" si="7"/>
        <v>5674</v>
      </c>
      <c r="CN31" s="83">
        <f t="shared" si="7"/>
        <v>10185</v>
      </c>
      <c r="CO31" s="83">
        <f t="shared" si="7"/>
        <v>15</v>
      </c>
      <c r="CP31" s="83">
        <f t="shared" si="7"/>
        <v>12478</v>
      </c>
      <c r="CQ31" s="83">
        <f t="shared" si="7"/>
        <v>13780</v>
      </c>
      <c r="CR31" s="83">
        <f t="shared" si="7"/>
        <v>10928</v>
      </c>
      <c r="CS31" s="83">
        <f t="shared" si="7"/>
        <v>6518</v>
      </c>
      <c r="CT31" s="83">
        <f t="shared" si="7"/>
        <v>2599</v>
      </c>
      <c r="CU31" s="83">
        <f t="shared" si="7"/>
        <v>46318</v>
      </c>
      <c r="CV31" s="83">
        <f t="shared" si="7"/>
        <v>56503</v>
      </c>
      <c r="CW31" s="83">
        <f t="shared" si="7"/>
        <v>546</v>
      </c>
      <c r="CX31" s="83">
        <f t="shared" si="7"/>
        <v>959</v>
      </c>
      <c r="CY31" s="83">
        <f t="shared" si="7"/>
        <v>1505</v>
      </c>
      <c r="CZ31" s="83">
        <f t="shared" si="7"/>
        <v>4</v>
      </c>
      <c r="DA31" s="83">
        <f t="shared" si="7"/>
        <v>2027</v>
      </c>
      <c r="DB31" s="83">
        <f t="shared" si="7"/>
        <v>3184</v>
      </c>
      <c r="DC31" s="83">
        <f t="shared" si="7"/>
        <v>2782</v>
      </c>
      <c r="DD31" s="83">
        <f t="shared" si="7"/>
        <v>1757</v>
      </c>
      <c r="DE31" s="83">
        <f t="shared" si="7"/>
        <v>604</v>
      </c>
      <c r="DF31" s="83">
        <f t="shared" si="7"/>
        <v>10358</v>
      </c>
      <c r="DG31" s="85">
        <f t="shared" si="7"/>
        <v>11863</v>
      </c>
      <c r="DH31" s="82">
        <f t="shared" si="7"/>
        <v>60</v>
      </c>
      <c r="DI31" s="83">
        <f t="shared" si="7"/>
        <v>135</v>
      </c>
      <c r="DJ31" s="83">
        <f t="shared" si="7"/>
        <v>195</v>
      </c>
      <c r="DK31" s="83">
        <f t="shared" si="7"/>
        <v>0</v>
      </c>
      <c r="DL31" s="83">
        <f t="shared" si="7"/>
        <v>1122</v>
      </c>
      <c r="DM31" s="83">
        <f t="shared" si="7"/>
        <v>2347</v>
      </c>
      <c r="DN31" s="83">
        <f t="shared" si="7"/>
        <v>3498</v>
      </c>
      <c r="DO31" s="83">
        <f t="shared" si="7"/>
        <v>3298</v>
      </c>
      <c r="DP31" s="83">
        <f t="shared" si="7"/>
        <v>2082</v>
      </c>
      <c r="DQ31" s="83">
        <f t="shared" si="7"/>
        <v>12347</v>
      </c>
      <c r="DR31" s="83">
        <f t="shared" si="7"/>
        <v>12542</v>
      </c>
      <c r="DS31" s="82">
        <f t="shared" si="7"/>
        <v>57</v>
      </c>
      <c r="DT31" s="83">
        <f t="shared" si="7"/>
        <v>106</v>
      </c>
      <c r="DU31" s="83">
        <f t="shared" si="7"/>
        <v>163</v>
      </c>
      <c r="DV31" s="83">
        <f t="shared" si="7"/>
        <v>0</v>
      </c>
      <c r="DW31" s="83">
        <f t="shared" si="7"/>
        <v>977</v>
      </c>
      <c r="DX31" s="83">
        <f t="shared" si="7"/>
        <v>1981</v>
      </c>
      <c r="DY31" s="83">
        <f t="shared" si="7"/>
        <v>2910</v>
      </c>
      <c r="DZ31" s="83">
        <f t="shared" si="7"/>
        <v>2714</v>
      </c>
      <c r="EA31" s="83">
        <f t="shared" si="7"/>
        <v>1701</v>
      </c>
      <c r="EB31" s="83">
        <f t="shared" si="7"/>
        <v>10283</v>
      </c>
      <c r="EC31" s="83">
        <f t="shared" si="7"/>
        <v>10446</v>
      </c>
      <c r="ED31" s="83">
        <f t="shared" si="7"/>
        <v>3</v>
      </c>
      <c r="EE31" s="83">
        <f t="shared" si="7"/>
        <v>29</v>
      </c>
      <c r="EF31" s="83">
        <f t="shared" si="7"/>
        <v>32</v>
      </c>
      <c r="EG31" s="83">
        <f t="shared" si="7"/>
        <v>0</v>
      </c>
      <c r="EH31" s="83">
        <f t="shared" si="7"/>
        <v>142</v>
      </c>
      <c r="EI31" s="83">
        <f t="shared" si="7"/>
        <v>357</v>
      </c>
      <c r="EJ31" s="83">
        <f t="shared" si="7"/>
        <v>574</v>
      </c>
      <c r="EK31" s="83">
        <f aca="true" t="shared" si="8" ref="EK31:GV31">SUM(EK8:EK30)</f>
        <v>557</v>
      </c>
      <c r="EL31" s="83">
        <f t="shared" si="8"/>
        <v>341</v>
      </c>
      <c r="EM31" s="83">
        <f t="shared" si="8"/>
        <v>1971</v>
      </c>
      <c r="EN31" s="83">
        <f t="shared" si="8"/>
        <v>2003</v>
      </c>
      <c r="EO31" s="83">
        <f t="shared" si="8"/>
        <v>0</v>
      </c>
      <c r="EP31" s="83">
        <f t="shared" si="8"/>
        <v>0</v>
      </c>
      <c r="EQ31" s="83">
        <f t="shared" si="8"/>
        <v>0</v>
      </c>
      <c r="ER31" s="83">
        <f t="shared" si="8"/>
        <v>0</v>
      </c>
      <c r="ES31" s="83">
        <f t="shared" si="8"/>
        <v>3</v>
      </c>
      <c r="ET31" s="83">
        <f t="shared" si="8"/>
        <v>9</v>
      </c>
      <c r="EU31" s="83">
        <f t="shared" si="8"/>
        <v>14</v>
      </c>
      <c r="EV31" s="83">
        <f t="shared" si="8"/>
        <v>27</v>
      </c>
      <c r="EW31" s="83">
        <f t="shared" si="8"/>
        <v>40</v>
      </c>
      <c r="EX31" s="84">
        <f t="shared" si="8"/>
        <v>93</v>
      </c>
      <c r="EY31" s="85">
        <f t="shared" si="8"/>
        <v>93</v>
      </c>
      <c r="EZ31" s="82">
        <f t="shared" si="8"/>
        <v>1461</v>
      </c>
      <c r="FA31" s="83">
        <f t="shared" si="8"/>
        <v>2854</v>
      </c>
      <c r="FB31" s="83">
        <f t="shared" si="8"/>
        <v>4315</v>
      </c>
      <c r="FC31" s="83">
        <f t="shared" si="8"/>
        <v>-3</v>
      </c>
      <c r="FD31" s="83">
        <f t="shared" si="8"/>
        <v>5509</v>
      </c>
      <c r="FE31" s="83">
        <f t="shared" si="8"/>
        <v>18593</v>
      </c>
      <c r="FF31" s="83">
        <f t="shared" si="8"/>
        <v>17810</v>
      </c>
      <c r="FG31" s="83">
        <f t="shared" si="8"/>
        <v>14042</v>
      </c>
      <c r="FH31" s="83">
        <f t="shared" si="8"/>
        <v>11732</v>
      </c>
      <c r="FI31" s="83">
        <f t="shared" si="8"/>
        <v>67683</v>
      </c>
      <c r="FJ31" s="83">
        <f t="shared" si="8"/>
        <v>71998</v>
      </c>
      <c r="FK31" s="83">
        <f t="shared" si="8"/>
        <v>1088</v>
      </c>
      <c r="FL31" s="83">
        <f t="shared" si="8"/>
        <v>2409</v>
      </c>
      <c r="FM31" s="83">
        <f t="shared" si="8"/>
        <v>3497</v>
      </c>
      <c r="FN31" s="83">
        <f t="shared" si="8"/>
        <v>-8</v>
      </c>
      <c r="FO31" s="83">
        <f t="shared" si="8"/>
        <v>4912</v>
      </c>
      <c r="FP31" s="83">
        <f t="shared" si="8"/>
        <v>17736</v>
      </c>
      <c r="FQ31" s="83">
        <f t="shared" si="8"/>
        <v>16959</v>
      </c>
      <c r="FR31" s="83">
        <f t="shared" si="8"/>
        <v>13509</v>
      </c>
      <c r="FS31" s="83">
        <f t="shared" si="8"/>
        <v>11524</v>
      </c>
      <c r="FT31" s="83">
        <f t="shared" si="8"/>
        <v>64632</v>
      </c>
      <c r="FU31" s="83">
        <f t="shared" si="8"/>
        <v>68129</v>
      </c>
      <c r="FV31" s="83">
        <f t="shared" si="8"/>
        <v>148</v>
      </c>
      <c r="FW31" s="83">
        <f t="shared" si="8"/>
        <v>215</v>
      </c>
      <c r="FX31" s="83">
        <f t="shared" si="8"/>
        <v>363</v>
      </c>
      <c r="FY31" s="83">
        <f t="shared" si="8"/>
        <v>1</v>
      </c>
      <c r="FZ31" s="83">
        <f t="shared" si="8"/>
        <v>293</v>
      </c>
      <c r="GA31" s="83">
        <f t="shared" si="8"/>
        <v>490</v>
      </c>
      <c r="GB31" s="83">
        <f t="shared" si="8"/>
        <v>495</v>
      </c>
      <c r="GC31" s="83">
        <f t="shared" si="8"/>
        <v>351</v>
      </c>
      <c r="GD31" s="83">
        <f t="shared" si="8"/>
        <v>148</v>
      </c>
      <c r="GE31" s="83">
        <f t="shared" si="8"/>
        <v>1778</v>
      </c>
      <c r="GF31" s="83">
        <f t="shared" si="8"/>
        <v>2141</v>
      </c>
      <c r="GG31" s="83">
        <f t="shared" si="8"/>
        <v>225</v>
      </c>
      <c r="GH31" s="83">
        <f t="shared" si="8"/>
        <v>230</v>
      </c>
      <c r="GI31" s="83">
        <f t="shared" si="8"/>
        <v>455</v>
      </c>
      <c r="GJ31" s="83">
        <f t="shared" si="8"/>
        <v>4</v>
      </c>
      <c r="GK31" s="83">
        <f t="shared" si="8"/>
        <v>304</v>
      </c>
      <c r="GL31" s="83">
        <f t="shared" si="8"/>
        <v>367</v>
      </c>
      <c r="GM31" s="83">
        <f t="shared" si="8"/>
        <v>356</v>
      </c>
      <c r="GN31" s="83">
        <f t="shared" si="8"/>
        <v>182</v>
      </c>
      <c r="GO31" s="83">
        <f t="shared" si="8"/>
        <v>60</v>
      </c>
      <c r="GP31" s="83">
        <f t="shared" si="8"/>
        <v>1273</v>
      </c>
      <c r="GQ31" s="84">
        <f t="shared" si="8"/>
        <v>1728</v>
      </c>
      <c r="GR31" s="98">
        <f t="shared" si="8"/>
        <v>691</v>
      </c>
      <c r="GS31" s="83">
        <f t="shared" si="8"/>
        <v>732</v>
      </c>
      <c r="GT31" s="83">
        <f t="shared" si="8"/>
        <v>1423</v>
      </c>
      <c r="GU31" s="83">
        <f t="shared" si="8"/>
        <v>1</v>
      </c>
      <c r="GV31" s="83">
        <f t="shared" si="8"/>
        <v>2151</v>
      </c>
      <c r="GW31" s="83">
        <f>SUM(GW8:GW30)</f>
        <v>2257</v>
      </c>
      <c r="GX31" s="83">
        <f>SUM(GX8:GX30)</f>
        <v>2773</v>
      </c>
      <c r="GY31" s="83">
        <f>SUM(GY8:GY30)</f>
        <v>2716</v>
      </c>
      <c r="GZ31" s="83">
        <f>SUM(GZ8:GZ30)</f>
        <v>1755</v>
      </c>
      <c r="HA31" s="84">
        <f>SUM(HA8:HA30)</f>
        <v>11653</v>
      </c>
      <c r="HB31" s="85">
        <f>SUM(HB8:HB30)</f>
        <v>13076</v>
      </c>
      <c r="HC31" s="82">
        <f>SUM(HC8:HC30)</f>
        <v>18219</v>
      </c>
      <c r="HD31" s="83">
        <f>SUM(HD8:HD30)</f>
        <v>18478</v>
      </c>
      <c r="HE31" s="83">
        <f>SUM(HE8:HE30)</f>
        <v>36697</v>
      </c>
      <c r="HF31" s="83">
        <f>SUM(HF8:HF30)</f>
        <v>23</v>
      </c>
      <c r="HG31" s="83">
        <f>SUM(HG8:HG30)</f>
        <v>29989</v>
      </c>
      <c r="HH31" s="83">
        <f>SUM(HH8:HH30)</f>
        <v>31559</v>
      </c>
      <c r="HI31" s="83">
        <f>SUM(HI8:HI30)</f>
        <v>23693</v>
      </c>
      <c r="HJ31" s="83">
        <f>SUM(HJ8:HJ30)</f>
        <v>15451</v>
      </c>
      <c r="HK31" s="83">
        <f>SUM(HK8:HK30)</f>
        <v>10786</v>
      </c>
      <c r="HL31" s="84">
        <f>SUM(HL8:HL30)</f>
        <v>111501</v>
      </c>
      <c r="HM31" s="129">
        <f>SUM(HM8:HM30)</f>
        <v>148198</v>
      </c>
    </row>
    <row r="32" spans="1:221" s="73" customFormat="1" ht="18" customHeight="1">
      <c r="A32" s="98" t="s">
        <v>37</v>
      </c>
      <c r="B32" s="82">
        <v>2222</v>
      </c>
      <c r="C32" s="82">
        <v>2973</v>
      </c>
      <c r="D32" s="82">
        <v>5195</v>
      </c>
      <c r="E32" s="83">
        <v>1</v>
      </c>
      <c r="F32" s="83">
        <v>5029</v>
      </c>
      <c r="G32" s="83">
        <v>6003</v>
      </c>
      <c r="H32" s="83">
        <v>4859</v>
      </c>
      <c r="I32" s="83">
        <v>3136</v>
      </c>
      <c r="J32" s="83">
        <v>2785</v>
      </c>
      <c r="K32" s="84">
        <v>21813</v>
      </c>
      <c r="L32" s="85">
        <v>27008</v>
      </c>
      <c r="M32" s="98">
        <v>670</v>
      </c>
      <c r="N32" s="83">
        <v>823</v>
      </c>
      <c r="O32" s="83">
        <v>1493</v>
      </c>
      <c r="P32" s="83">
        <v>0</v>
      </c>
      <c r="Q32" s="83">
        <v>1517</v>
      </c>
      <c r="R32" s="83">
        <v>1618</v>
      </c>
      <c r="S32" s="83">
        <v>1333</v>
      </c>
      <c r="T32" s="83">
        <v>1038</v>
      </c>
      <c r="U32" s="83">
        <v>1294</v>
      </c>
      <c r="V32" s="83">
        <v>6800</v>
      </c>
      <c r="W32" s="83">
        <v>8293</v>
      </c>
      <c r="X32" s="83">
        <v>624</v>
      </c>
      <c r="Y32" s="83">
        <v>721</v>
      </c>
      <c r="Z32" s="83">
        <v>1345</v>
      </c>
      <c r="AA32" s="83">
        <v>0</v>
      </c>
      <c r="AB32" s="83">
        <v>1237</v>
      </c>
      <c r="AC32" s="83">
        <v>1163</v>
      </c>
      <c r="AD32" s="83">
        <v>794</v>
      </c>
      <c r="AE32" s="83">
        <v>524</v>
      </c>
      <c r="AF32" s="83">
        <v>486</v>
      </c>
      <c r="AG32" s="83">
        <v>4204</v>
      </c>
      <c r="AH32" s="83">
        <v>5549</v>
      </c>
      <c r="AI32" s="83">
        <v>0</v>
      </c>
      <c r="AJ32" s="83">
        <v>1</v>
      </c>
      <c r="AK32" s="83">
        <v>1</v>
      </c>
      <c r="AL32" s="83">
        <v>0</v>
      </c>
      <c r="AM32" s="83">
        <v>2</v>
      </c>
      <c r="AN32" s="83">
        <v>19</v>
      </c>
      <c r="AO32" s="83">
        <v>46</v>
      </c>
      <c r="AP32" s="83">
        <v>102</v>
      </c>
      <c r="AQ32" s="83">
        <v>202</v>
      </c>
      <c r="AR32" s="83">
        <v>371</v>
      </c>
      <c r="AS32" s="83">
        <v>372</v>
      </c>
      <c r="AT32" s="83">
        <v>25</v>
      </c>
      <c r="AU32" s="83">
        <v>54</v>
      </c>
      <c r="AV32" s="83">
        <v>79</v>
      </c>
      <c r="AW32" s="83">
        <v>0</v>
      </c>
      <c r="AX32" s="83">
        <v>116</v>
      </c>
      <c r="AY32" s="83">
        <v>214</v>
      </c>
      <c r="AZ32" s="83">
        <v>220</v>
      </c>
      <c r="BA32" s="83">
        <v>165</v>
      </c>
      <c r="BB32" s="83">
        <v>239</v>
      </c>
      <c r="BC32" s="83">
        <v>954</v>
      </c>
      <c r="BD32" s="83">
        <v>1033</v>
      </c>
      <c r="BE32" s="83">
        <v>1</v>
      </c>
      <c r="BF32" s="83">
        <v>2</v>
      </c>
      <c r="BG32" s="83">
        <v>3</v>
      </c>
      <c r="BH32" s="83">
        <v>0</v>
      </c>
      <c r="BI32" s="83">
        <v>5</v>
      </c>
      <c r="BJ32" s="83">
        <v>23</v>
      </c>
      <c r="BK32" s="83">
        <v>17</v>
      </c>
      <c r="BL32" s="83">
        <v>13</v>
      </c>
      <c r="BM32" s="83">
        <v>22</v>
      </c>
      <c r="BN32" s="83">
        <v>80</v>
      </c>
      <c r="BO32" s="83">
        <v>83</v>
      </c>
      <c r="BP32" s="83">
        <v>20</v>
      </c>
      <c r="BQ32" s="83">
        <v>45</v>
      </c>
      <c r="BR32" s="83">
        <v>65</v>
      </c>
      <c r="BS32" s="83">
        <v>0</v>
      </c>
      <c r="BT32" s="83">
        <v>157</v>
      </c>
      <c r="BU32" s="83">
        <v>199</v>
      </c>
      <c r="BV32" s="83">
        <v>256</v>
      </c>
      <c r="BW32" s="83">
        <v>234</v>
      </c>
      <c r="BX32" s="83">
        <v>345</v>
      </c>
      <c r="BY32" s="83">
        <v>1191</v>
      </c>
      <c r="BZ32" s="83">
        <v>1256</v>
      </c>
      <c r="CA32" s="83">
        <v>418</v>
      </c>
      <c r="CB32" s="83">
        <v>613</v>
      </c>
      <c r="CC32" s="83">
        <v>1031</v>
      </c>
      <c r="CD32" s="83">
        <v>0</v>
      </c>
      <c r="CE32" s="83">
        <v>1050</v>
      </c>
      <c r="CF32" s="83">
        <v>1113</v>
      </c>
      <c r="CG32" s="83">
        <v>857</v>
      </c>
      <c r="CH32" s="83">
        <v>408</v>
      </c>
      <c r="CI32" s="83">
        <v>199</v>
      </c>
      <c r="CJ32" s="83">
        <v>3627</v>
      </c>
      <c r="CK32" s="83">
        <v>4658</v>
      </c>
      <c r="CL32" s="83">
        <v>373</v>
      </c>
      <c r="CM32" s="83">
        <v>515</v>
      </c>
      <c r="CN32" s="83">
        <v>888</v>
      </c>
      <c r="CO32" s="83">
        <v>0</v>
      </c>
      <c r="CP32" s="83">
        <v>911</v>
      </c>
      <c r="CQ32" s="83">
        <v>839</v>
      </c>
      <c r="CR32" s="83">
        <v>604</v>
      </c>
      <c r="CS32" s="83">
        <v>265</v>
      </c>
      <c r="CT32" s="83">
        <v>129</v>
      </c>
      <c r="CU32" s="83">
        <v>2748</v>
      </c>
      <c r="CV32" s="83">
        <v>3636</v>
      </c>
      <c r="CW32" s="83">
        <v>45</v>
      </c>
      <c r="CX32" s="83">
        <v>98</v>
      </c>
      <c r="CY32" s="83">
        <v>143</v>
      </c>
      <c r="CZ32" s="83">
        <v>0</v>
      </c>
      <c r="DA32" s="83">
        <v>139</v>
      </c>
      <c r="DB32" s="83">
        <v>274</v>
      </c>
      <c r="DC32" s="83">
        <v>253</v>
      </c>
      <c r="DD32" s="83">
        <v>143</v>
      </c>
      <c r="DE32" s="83">
        <v>70</v>
      </c>
      <c r="DF32" s="83">
        <v>879</v>
      </c>
      <c r="DG32" s="85">
        <v>1022</v>
      </c>
      <c r="DH32" s="82">
        <v>5</v>
      </c>
      <c r="DI32" s="83">
        <v>6</v>
      </c>
      <c r="DJ32" s="83">
        <v>11</v>
      </c>
      <c r="DK32" s="83">
        <v>0</v>
      </c>
      <c r="DL32" s="83">
        <v>71</v>
      </c>
      <c r="DM32" s="83">
        <v>147</v>
      </c>
      <c r="DN32" s="83">
        <v>225</v>
      </c>
      <c r="DO32" s="83">
        <v>172</v>
      </c>
      <c r="DP32" s="83">
        <v>105</v>
      </c>
      <c r="DQ32" s="83">
        <v>720</v>
      </c>
      <c r="DR32" s="83">
        <v>731</v>
      </c>
      <c r="DS32" s="82">
        <v>4</v>
      </c>
      <c r="DT32" s="83">
        <v>5</v>
      </c>
      <c r="DU32" s="83">
        <v>9</v>
      </c>
      <c r="DV32" s="83">
        <v>0</v>
      </c>
      <c r="DW32" s="83">
        <v>57</v>
      </c>
      <c r="DX32" s="83">
        <v>111</v>
      </c>
      <c r="DY32" s="83">
        <v>162</v>
      </c>
      <c r="DZ32" s="83">
        <v>110</v>
      </c>
      <c r="EA32" s="83">
        <v>58</v>
      </c>
      <c r="EB32" s="83">
        <v>498</v>
      </c>
      <c r="EC32" s="83">
        <v>507</v>
      </c>
      <c r="ED32" s="83">
        <v>1</v>
      </c>
      <c r="EE32" s="83">
        <v>1</v>
      </c>
      <c r="EF32" s="83">
        <v>2</v>
      </c>
      <c r="EG32" s="83">
        <v>0</v>
      </c>
      <c r="EH32" s="83">
        <v>14</v>
      </c>
      <c r="EI32" s="83">
        <v>36</v>
      </c>
      <c r="EJ32" s="83">
        <v>56</v>
      </c>
      <c r="EK32" s="83">
        <v>56</v>
      </c>
      <c r="EL32" s="83">
        <v>40</v>
      </c>
      <c r="EM32" s="83">
        <v>202</v>
      </c>
      <c r="EN32" s="83">
        <v>204</v>
      </c>
      <c r="EO32" s="83">
        <v>0</v>
      </c>
      <c r="EP32" s="83">
        <v>0</v>
      </c>
      <c r="EQ32" s="83">
        <v>0</v>
      </c>
      <c r="ER32" s="83">
        <v>0</v>
      </c>
      <c r="ES32" s="83">
        <v>0</v>
      </c>
      <c r="ET32" s="83">
        <v>0</v>
      </c>
      <c r="EU32" s="83">
        <v>7</v>
      </c>
      <c r="EV32" s="83">
        <v>6</v>
      </c>
      <c r="EW32" s="83">
        <v>7</v>
      </c>
      <c r="EX32" s="84">
        <v>20</v>
      </c>
      <c r="EY32" s="85">
        <v>20</v>
      </c>
      <c r="EZ32" s="82">
        <v>47</v>
      </c>
      <c r="FA32" s="83">
        <v>185</v>
      </c>
      <c r="FB32" s="83">
        <v>232</v>
      </c>
      <c r="FC32" s="83">
        <v>1</v>
      </c>
      <c r="FD32" s="83">
        <v>304</v>
      </c>
      <c r="FE32" s="83">
        <v>1077</v>
      </c>
      <c r="FF32" s="83">
        <v>970</v>
      </c>
      <c r="FG32" s="83">
        <v>684</v>
      </c>
      <c r="FH32" s="83">
        <v>555</v>
      </c>
      <c r="FI32" s="83">
        <v>3591</v>
      </c>
      <c r="FJ32" s="83">
        <v>3823</v>
      </c>
      <c r="FK32" s="83">
        <v>29</v>
      </c>
      <c r="FL32" s="83">
        <v>149</v>
      </c>
      <c r="FM32" s="83">
        <v>178</v>
      </c>
      <c r="FN32" s="83">
        <v>0</v>
      </c>
      <c r="FO32" s="83">
        <v>260</v>
      </c>
      <c r="FP32" s="83">
        <v>1029</v>
      </c>
      <c r="FQ32" s="83">
        <v>916</v>
      </c>
      <c r="FR32" s="83">
        <v>657</v>
      </c>
      <c r="FS32" s="83">
        <v>546</v>
      </c>
      <c r="FT32" s="83">
        <v>3408</v>
      </c>
      <c r="FU32" s="83">
        <v>3586</v>
      </c>
      <c r="FV32" s="83">
        <v>8</v>
      </c>
      <c r="FW32" s="83">
        <v>20</v>
      </c>
      <c r="FX32" s="83">
        <v>28</v>
      </c>
      <c r="FY32" s="83">
        <v>1</v>
      </c>
      <c r="FZ32" s="83">
        <v>19</v>
      </c>
      <c r="GA32" s="83">
        <v>24</v>
      </c>
      <c r="GB32" s="83">
        <v>31</v>
      </c>
      <c r="GC32" s="83">
        <v>16</v>
      </c>
      <c r="GD32" s="83">
        <v>5</v>
      </c>
      <c r="GE32" s="83">
        <v>96</v>
      </c>
      <c r="GF32" s="83">
        <v>124</v>
      </c>
      <c r="GG32" s="83">
        <v>10</v>
      </c>
      <c r="GH32" s="83">
        <v>16</v>
      </c>
      <c r="GI32" s="83">
        <v>26</v>
      </c>
      <c r="GJ32" s="83">
        <v>0</v>
      </c>
      <c r="GK32" s="83">
        <v>25</v>
      </c>
      <c r="GL32" s="83">
        <v>24</v>
      </c>
      <c r="GM32" s="83">
        <v>23</v>
      </c>
      <c r="GN32" s="83">
        <v>11</v>
      </c>
      <c r="GO32" s="83">
        <v>4</v>
      </c>
      <c r="GP32" s="83">
        <v>87</v>
      </c>
      <c r="GQ32" s="84">
        <v>113</v>
      </c>
      <c r="GR32" s="98">
        <v>91</v>
      </c>
      <c r="GS32" s="83">
        <v>79</v>
      </c>
      <c r="GT32" s="83">
        <v>170</v>
      </c>
      <c r="GU32" s="83">
        <v>0</v>
      </c>
      <c r="GV32" s="83">
        <v>143</v>
      </c>
      <c r="GW32" s="83">
        <v>92</v>
      </c>
      <c r="GX32" s="83">
        <v>106</v>
      </c>
      <c r="GY32" s="83">
        <v>80</v>
      </c>
      <c r="GZ32" s="83">
        <v>77</v>
      </c>
      <c r="HA32" s="84">
        <v>498</v>
      </c>
      <c r="HB32" s="85">
        <v>668</v>
      </c>
      <c r="HC32" s="82">
        <v>991</v>
      </c>
      <c r="HD32" s="83">
        <v>1267</v>
      </c>
      <c r="HE32" s="83">
        <v>2258</v>
      </c>
      <c r="HF32" s="83">
        <v>0</v>
      </c>
      <c r="HG32" s="83">
        <v>1944</v>
      </c>
      <c r="HH32" s="83">
        <v>1956</v>
      </c>
      <c r="HI32" s="83">
        <v>1368</v>
      </c>
      <c r="HJ32" s="83">
        <v>754</v>
      </c>
      <c r="HK32" s="83">
        <v>555</v>
      </c>
      <c r="HL32" s="84">
        <v>6577</v>
      </c>
      <c r="HM32" s="129">
        <v>8835</v>
      </c>
    </row>
    <row r="33" spans="1:221" s="73" customFormat="1" ht="18" customHeight="1">
      <c r="A33" s="98" t="s">
        <v>38</v>
      </c>
      <c r="B33" s="82">
        <v>1171</v>
      </c>
      <c r="C33" s="82">
        <v>650</v>
      </c>
      <c r="D33" s="82">
        <v>1821</v>
      </c>
      <c r="E33" s="83">
        <v>2</v>
      </c>
      <c r="F33" s="83">
        <v>1980</v>
      </c>
      <c r="G33" s="83">
        <v>1394</v>
      </c>
      <c r="H33" s="83">
        <v>1208</v>
      </c>
      <c r="I33" s="83">
        <v>1067</v>
      </c>
      <c r="J33" s="83">
        <v>843</v>
      </c>
      <c r="K33" s="84">
        <v>6494</v>
      </c>
      <c r="L33" s="85">
        <v>8315</v>
      </c>
      <c r="M33" s="98">
        <v>368</v>
      </c>
      <c r="N33" s="83">
        <v>208</v>
      </c>
      <c r="O33" s="83">
        <v>576</v>
      </c>
      <c r="P33" s="83">
        <v>1</v>
      </c>
      <c r="Q33" s="83">
        <v>686</v>
      </c>
      <c r="R33" s="83">
        <v>400</v>
      </c>
      <c r="S33" s="83">
        <v>370</v>
      </c>
      <c r="T33" s="83">
        <v>391</v>
      </c>
      <c r="U33" s="83">
        <v>429</v>
      </c>
      <c r="V33" s="83">
        <v>2277</v>
      </c>
      <c r="W33" s="83">
        <v>2853</v>
      </c>
      <c r="X33" s="83">
        <v>324</v>
      </c>
      <c r="Y33" s="83">
        <v>159</v>
      </c>
      <c r="Z33" s="83">
        <v>483</v>
      </c>
      <c r="AA33" s="83">
        <v>1</v>
      </c>
      <c r="AB33" s="83">
        <v>506</v>
      </c>
      <c r="AC33" s="83">
        <v>278</v>
      </c>
      <c r="AD33" s="83">
        <v>194</v>
      </c>
      <c r="AE33" s="83">
        <v>173</v>
      </c>
      <c r="AF33" s="83">
        <v>158</v>
      </c>
      <c r="AG33" s="83">
        <v>1310</v>
      </c>
      <c r="AH33" s="83">
        <v>1793</v>
      </c>
      <c r="AI33" s="83">
        <v>0</v>
      </c>
      <c r="AJ33" s="83">
        <v>0</v>
      </c>
      <c r="AK33" s="83">
        <v>0</v>
      </c>
      <c r="AL33" s="83">
        <v>0</v>
      </c>
      <c r="AM33" s="83">
        <v>4</v>
      </c>
      <c r="AN33" s="83">
        <v>4</v>
      </c>
      <c r="AO33" s="83">
        <v>13</v>
      </c>
      <c r="AP33" s="83">
        <v>38</v>
      </c>
      <c r="AQ33" s="83">
        <v>76</v>
      </c>
      <c r="AR33" s="83">
        <v>135</v>
      </c>
      <c r="AS33" s="83">
        <v>135</v>
      </c>
      <c r="AT33" s="83">
        <v>13</v>
      </c>
      <c r="AU33" s="83">
        <v>16</v>
      </c>
      <c r="AV33" s="83">
        <v>29</v>
      </c>
      <c r="AW33" s="83">
        <v>0</v>
      </c>
      <c r="AX33" s="83">
        <v>68</v>
      </c>
      <c r="AY33" s="83">
        <v>38</v>
      </c>
      <c r="AZ33" s="83">
        <v>63</v>
      </c>
      <c r="BA33" s="83">
        <v>70</v>
      </c>
      <c r="BB33" s="83">
        <v>80</v>
      </c>
      <c r="BC33" s="83">
        <v>319</v>
      </c>
      <c r="BD33" s="83">
        <v>348</v>
      </c>
      <c r="BE33" s="83">
        <v>1</v>
      </c>
      <c r="BF33" s="83">
        <v>2</v>
      </c>
      <c r="BG33" s="83">
        <v>3</v>
      </c>
      <c r="BH33" s="83">
        <v>0</v>
      </c>
      <c r="BI33" s="83">
        <v>3</v>
      </c>
      <c r="BJ33" s="83">
        <v>3</v>
      </c>
      <c r="BK33" s="83">
        <v>11</v>
      </c>
      <c r="BL33" s="83">
        <v>3</v>
      </c>
      <c r="BM33" s="83">
        <v>1</v>
      </c>
      <c r="BN33" s="83">
        <v>21</v>
      </c>
      <c r="BO33" s="83">
        <v>24</v>
      </c>
      <c r="BP33" s="83">
        <v>30</v>
      </c>
      <c r="BQ33" s="83">
        <v>31</v>
      </c>
      <c r="BR33" s="83">
        <v>61</v>
      </c>
      <c r="BS33" s="83">
        <v>0</v>
      </c>
      <c r="BT33" s="83">
        <v>105</v>
      </c>
      <c r="BU33" s="83">
        <v>77</v>
      </c>
      <c r="BV33" s="83">
        <v>89</v>
      </c>
      <c r="BW33" s="83">
        <v>107</v>
      </c>
      <c r="BX33" s="83">
        <v>114</v>
      </c>
      <c r="BY33" s="83">
        <v>492</v>
      </c>
      <c r="BZ33" s="83">
        <v>553</v>
      </c>
      <c r="CA33" s="83">
        <v>223</v>
      </c>
      <c r="CB33" s="83">
        <v>122</v>
      </c>
      <c r="CC33" s="83">
        <v>345</v>
      </c>
      <c r="CD33" s="83">
        <v>0</v>
      </c>
      <c r="CE33" s="83">
        <v>378</v>
      </c>
      <c r="CF33" s="83">
        <v>245</v>
      </c>
      <c r="CG33" s="83">
        <v>189</v>
      </c>
      <c r="CH33" s="83">
        <v>137</v>
      </c>
      <c r="CI33" s="83">
        <v>33</v>
      </c>
      <c r="CJ33" s="83">
        <v>982</v>
      </c>
      <c r="CK33" s="83">
        <v>1327</v>
      </c>
      <c r="CL33" s="83">
        <v>197</v>
      </c>
      <c r="CM33" s="83">
        <v>96</v>
      </c>
      <c r="CN33" s="83">
        <v>293</v>
      </c>
      <c r="CO33" s="83">
        <v>0</v>
      </c>
      <c r="CP33" s="83">
        <v>298</v>
      </c>
      <c r="CQ33" s="83">
        <v>164</v>
      </c>
      <c r="CR33" s="83">
        <v>127</v>
      </c>
      <c r="CS33" s="83">
        <v>90</v>
      </c>
      <c r="CT33" s="83">
        <v>18</v>
      </c>
      <c r="CU33" s="83">
        <v>697</v>
      </c>
      <c r="CV33" s="83">
        <v>990</v>
      </c>
      <c r="CW33" s="83">
        <v>26</v>
      </c>
      <c r="CX33" s="83">
        <v>26</v>
      </c>
      <c r="CY33" s="83">
        <v>52</v>
      </c>
      <c r="CZ33" s="83">
        <v>0</v>
      </c>
      <c r="DA33" s="83">
        <v>80</v>
      </c>
      <c r="DB33" s="83">
        <v>81</v>
      </c>
      <c r="DC33" s="83">
        <v>62</v>
      </c>
      <c r="DD33" s="83">
        <v>47</v>
      </c>
      <c r="DE33" s="83">
        <v>15</v>
      </c>
      <c r="DF33" s="83">
        <v>285</v>
      </c>
      <c r="DG33" s="85">
        <v>337</v>
      </c>
      <c r="DH33" s="82">
        <v>1</v>
      </c>
      <c r="DI33" s="83">
        <v>1</v>
      </c>
      <c r="DJ33" s="83">
        <v>2</v>
      </c>
      <c r="DK33" s="83">
        <v>0</v>
      </c>
      <c r="DL33" s="83">
        <v>42</v>
      </c>
      <c r="DM33" s="83">
        <v>43</v>
      </c>
      <c r="DN33" s="83">
        <v>53</v>
      </c>
      <c r="DO33" s="83">
        <v>63</v>
      </c>
      <c r="DP33" s="83">
        <v>33</v>
      </c>
      <c r="DQ33" s="83">
        <v>234</v>
      </c>
      <c r="DR33" s="83">
        <v>236</v>
      </c>
      <c r="DS33" s="82">
        <v>1</v>
      </c>
      <c r="DT33" s="83">
        <v>1</v>
      </c>
      <c r="DU33" s="83">
        <v>2</v>
      </c>
      <c r="DV33" s="83">
        <v>0</v>
      </c>
      <c r="DW33" s="83">
        <v>38</v>
      </c>
      <c r="DX33" s="83">
        <v>37</v>
      </c>
      <c r="DY33" s="83">
        <v>50</v>
      </c>
      <c r="DZ33" s="83">
        <v>51</v>
      </c>
      <c r="EA33" s="83">
        <v>29</v>
      </c>
      <c r="EB33" s="83">
        <v>205</v>
      </c>
      <c r="EC33" s="83">
        <v>207</v>
      </c>
      <c r="ED33" s="83">
        <v>0</v>
      </c>
      <c r="EE33" s="83">
        <v>0</v>
      </c>
      <c r="EF33" s="83">
        <v>0</v>
      </c>
      <c r="EG33" s="83">
        <v>0</v>
      </c>
      <c r="EH33" s="83">
        <v>4</v>
      </c>
      <c r="EI33" s="83">
        <v>6</v>
      </c>
      <c r="EJ33" s="83">
        <v>3</v>
      </c>
      <c r="EK33" s="83">
        <v>12</v>
      </c>
      <c r="EL33" s="83">
        <v>4</v>
      </c>
      <c r="EM33" s="83">
        <v>29</v>
      </c>
      <c r="EN33" s="83">
        <v>29</v>
      </c>
      <c r="EO33" s="83">
        <v>0</v>
      </c>
      <c r="EP33" s="83">
        <v>0</v>
      </c>
      <c r="EQ33" s="83">
        <v>0</v>
      </c>
      <c r="ER33" s="83">
        <v>0</v>
      </c>
      <c r="ES33" s="83">
        <v>0</v>
      </c>
      <c r="ET33" s="83">
        <v>0</v>
      </c>
      <c r="EU33" s="83">
        <v>0</v>
      </c>
      <c r="EV33" s="83">
        <v>0</v>
      </c>
      <c r="EW33" s="83">
        <v>0</v>
      </c>
      <c r="EX33" s="84">
        <v>0</v>
      </c>
      <c r="EY33" s="85">
        <v>0</v>
      </c>
      <c r="EZ33" s="82">
        <v>41</v>
      </c>
      <c r="FA33" s="83">
        <v>47</v>
      </c>
      <c r="FB33" s="83">
        <v>88</v>
      </c>
      <c r="FC33" s="83">
        <v>0</v>
      </c>
      <c r="FD33" s="83">
        <v>141</v>
      </c>
      <c r="FE33" s="83">
        <v>259</v>
      </c>
      <c r="FF33" s="83">
        <v>247</v>
      </c>
      <c r="FG33" s="83">
        <v>218</v>
      </c>
      <c r="FH33" s="83">
        <v>174</v>
      </c>
      <c r="FI33" s="83">
        <v>1039</v>
      </c>
      <c r="FJ33" s="83">
        <v>1127</v>
      </c>
      <c r="FK33" s="83">
        <v>35</v>
      </c>
      <c r="FL33" s="83">
        <v>40</v>
      </c>
      <c r="FM33" s="83">
        <v>75</v>
      </c>
      <c r="FN33" s="83">
        <v>0</v>
      </c>
      <c r="FO33" s="83">
        <v>122</v>
      </c>
      <c r="FP33" s="83">
        <v>238</v>
      </c>
      <c r="FQ33" s="83">
        <v>234</v>
      </c>
      <c r="FR33" s="83">
        <v>213</v>
      </c>
      <c r="FS33" s="83">
        <v>169</v>
      </c>
      <c r="FT33" s="83">
        <v>976</v>
      </c>
      <c r="FU33" s="83">
        <v>1051</v>
      </c>
      <c r="FV33" s="83">
        <v>3</v>
      </c>
      <c r="FW33" s="83">
        <v>2</v>
      </c>
      <c r="FX33" s="83">
        <v>5</v>
      </c>
      <c r="FY33" s="83">
        <v>0</v>
      </c>
      <c r="FZ33" s="83">
        <v>9</v>
      </c>
      <c r="GA33" s="83">
        <v>13</v>
      </c>
      <c r="GB33" s="83">
        <v>8</v>
      </c>
      <c r="GC33" s="83">
        <v>4</v>
      </c>
      <c r="GD33" s="83">
        <v>3</v>
      </c>
      <c r="GE33" s="83">
        <v>37</v>
      </c>
      <c r="GF33" s="83">
        <v>42</v>
      </c>
      <c r="GG33" s="83">
        <v>3</v>
      </c>
      <c r="GH33" s="83">
        <v>5</v>
      </c>
      <c r="GI33" s="83">
        <v>8</v>
      </c>
      <c r="GJ33" s="83">
        <v>0</v>
      </c>
      <c r="GK33" s="83">
        <v>10</v>
      </c>
      <c r="GL33" s="83">
        <v>8</v>
      </c>
      <c r="GM33" s="83">
        <v>5</v>
      </c>
      <c r="GN33" s="83">
        <v>1</v>
      </c>
      <c r="GO33" s="83">
        <v>2</v>
      </c>
      <c r="GP33" s="83">
        <v>26</v>
      </c>
      <c r="GQ33" s="84">
        <v>34</v>
      </c>
      <c r="GR33" s="98">
        <v>40</v>
      </c>
      <c r="GS33" s="83">
        <v>18</v>
      </c>
      <c r="GT33" s="83">
        <v>58</v>
      </c>
      <c r="GU33" s="83">
        <v>0</v>
      </c>
      <c r="GV33" s="83">
        <v>50</v>
      </c>
      <c r="GW33" s="83">
        <v>27</v>
      </c>
      <c r="GX33" s="83">
        <v>20</v>
      </c>
      <c r="GY33" s="83">
        <v>16</v>
      </c>
      <c r="GZ33" s="83">
        <v>13</v>
      </c>
      <c r="HA33" s="84">
        <v>126</v>
      </c>
      <c r="HB33" s="85">
        <v>184</v>
      </c>
      <c r="HC33" s="82">
        <v>498</v>
      </c>
      <c r="HD33" s="83">
        <v>254</v>
      </c>
      <c r="HE33" s="83">
        <v>752</v>
      </c>
      <c r="HF33" s="83">
        <v>1</v>
      </c>
      <c r="HG33" s="83">
        <v>683</v>
      </c>
      <c r="HH33" s="83">
        <v>420</v>
      </c>
      <c r="HI33" s="83">
        <v>329</v>
      </c>
      <c r="HJ33" s="83">
        <v>242</v>
      </c>
      <c r="HK33" s="83">
        <v>161</v>
      </c>
      <c r="HL33" s="84">
        <v>1836</v>
      </c>
      <c r="HM33" s="129">
        <v>2588</v>
      </c>
    </row>
    <row r="34" spans="1:221" s="73" customFormat="1" ht="18" customHeight="1">
      <c r="A34" s="98" t="s">
        <v>39</v>
      </c>
      <c r="B34" s="82">
        <v>324</v>
      </c>
      <c r="C34" s="82">
        <v>1013</v>
      </c>
      <c r="D34" s="82">
        <v>1337</v>
      </c>
      <c r="E34" s="83">
        <v>0</v>
      </c>
      <c r="F34" s="83">
        <v>995</v>
      </c>
      <c r="G34" s="83">
        <v>2519</v>
      </c>
      <c r="H34" s="83">
        <v>1658</v>
      </c>
      <c r="I34" s="83">
        <v>1136</v>
      </c>
      <c r="J34" s="83">
        <v>1063</v>
      </c>
      <c r="K34" s="84">
        <v>7371</v>
      </c>
      <c r="L34" s="85">
        <v>8708</v>
      </c>
      <c r="M34" s="98">
        <v>132</v>
      </c>
      <c r="N34" s="83">
        <v>363</v>
      </c>
      <c r="O34" s="83">
        <v>495</v>
      </c>
      <c r="P34" s="83">
        <v>0</v>
      </c>
      <c r="Q34" s="83">
        <v>365</v>
      </c>
      <c r="R34" s="83">
        <v>794</v>
      </c>
      <c r="S34" s="83">
        <v>510</v>
      </c>
      <c r="T34" s="83">
        <v>412</v>
      </c>
      <c r="U34" s="83">
        <v>526</v>
      </c>
      <c r="V34" s="83">
        <v>2607</v>
      </c>
      <c r="W34" s="83">
        <v>3102</v>
      </c>
      <c r="X34" s="83">
        <v>124</v>
      </c>
      <c r="Y34" s="83">
        <v>322</v>
      </c>
      <c r="Z34" s="83">
        <v>446</v>
      </c>
      <c r="AA34" s="83">
        <v>0</v>
      </c>
      <c r="AB34" s="83">
        <v>285</v>
      </c>
      <c r="AC34" s="83">
        <v>549</v>
      </c>
      <c r="AD34" s="83">
        <v>310</v>
      </c>
      <c r="AE34" s="83">
        <v>203</v>
      </c>
      <c r="AF34" s="83">
        <v>202</v>
      </c>
      <c r="AG34" s="83">
        <v>1549</v>
      </c>
      <c r="AH34" s="83">
        <v>1995</v>
      </c>
      <c r="AI34" s="83">
        <v>0</v>
      </c>
      <c r="AJ34" s="83">
        <v>0</v>
      </c>
      <c r="AK34" s="83">
        <v>0</v>
      </c>
      <c r="AL34" s="83">
        <v>0</v>
      </c>
      <c r="AM34" s="83">
        <v>0</v>
      </c>
      <c r="AN34" s="83">
        <v>4</v>
      </c>
      <c r="AO34" s="83">
        <v>18</v>
      </c>
      <c r="AP34" s="83">
        <v>31</v>
      </c>
      <c r="AQ34" s="83">
        <v>74</v>
      </c>
      <c r="AR34" s="83">
        <v>127</v>
      </c>
      <c r="AS34" s="83">
        <v>127</v>
      </c>
      <c r="AT34" s="83">
        <v>2</v>
      </c>
      <c r="AU34" s="83">
        <v>19</v>
      </c>
      <c r="AV34" s="83">
        <v>21</v>
      </c>
      <c r="AW34" s="83">
        <v>0</v>
      </c>
      <c r="AX34" s="83">
        <v>27</v>
      </c>
      <c r="AY34" s="83">
        <v>64</v>
      </c>
      <c r="AZ34" s="83">
        <v>56</v>
      </c>
      <c r="BA34" s="83">
        <v>55</v>
      </c>
      <c r="BB34" s="83">
        <v>93</v>
      </c>
      <c r="BC34" s="83">
        <v>295</v>
      </c>
      <c r="BD34" s="83">
        <v>316</v>
      </c>
      <c r="BE34" s="83">
        <v>3</v>
      </c>
      <c r="BF34" s="83">
        <v>7</v>
      </c>
      <c r="BG34" s="83">
        <v>10</v>
      </c>
      <c r="BH34" s="83">
        <v>0</v>
      </c>
      <c r="BI34" s="83">
        <v>11</v>
      </c>
      <c r="BJ34" s="83">
        <v>52</v>
      </c>
      <c r="BK34" s="83">
        <v>24</v>
      </c>
      <c r="BL34" s="83">
        <v>22</v>
      </c>
      <c r="BM34" s="83">
        <v>25</v>
      </c>
      <c r="BN34" s="83">
        <v>134</v>
      </c>
      <c r="BO34" s="83">
        <v>144</v>
      </c>
      <c r="BP34" s="83">
        <v>3</v>
      </c>
      <c r="BQ34" s="83">
        <v>15</v>
      </c>
      <c r="BR34" s="83">
        <v>18</v>
      </c>
      <c r="BS34" s="83">
        <v>0</v>
      </c>
      <c r="BT34" s="83">
        <v>42</v>
      </c>
      <c r="BU34" s="83">
        <v>125</v>
      </c>
      <c r="BV34" s="83">
        <v>102</v>
      </c>
      <c r="BW34" s="83">
        <v>101</v>
      </c>
      <c r="BX34" s="83">
        <v>132</v>
      </c>
      <c r="BY34" s="83">
        <v>502</v>
      </c>
      <c r="BZ34" s="83">
        <v>520</v>
      </c>
      <c r="CA34" s="83">
        <v>29</v>
      </c>
      <c r="CB34" s="83">
        <v>142</v>
      </c>
      <c r="CC34" s="83">
        <v>171</v>
      </c>
      <c r="CD34" s="83">
        <v>0</v>
      </c>
      <c r="CE34" s="83">
        <v>162</v>
      </c>
      <c r="CF34" s="83">
        <v>414</v>
      </c>
      <c r="CG34" s="83">
        <v>263</v>
      </c>
      <c r="CH34" s="83">
        <v>143</v>
      </c>
      <c r="CI34" s="83">
        <v>74</v>
      </c>
      <c r="CJ34" s="83">
        <v>1056</v>
      </c>
      <c r="CK34" s="83">
        <v>1227</v>
      </c>
      <c r="CL34" s="83">
        <v>24</v>
      </c>
      <c r="CM34" s="83">
        <v>94</v>
      </c>
      <c r="CN34" s="83">
        <v>118</v>
      </c>
      <c r="CO34" s="83">
        <v>0</v>
      </c>
      <c r="CP34" s="83">
        <v>120</v>
      </c>
      <c r="CQ34" s="83">
        <v>248</v>
      </c>
      <c r="CR34" s="83">
        <v>172</v>
      </c>
      <c r="CS34" s="83">
        <v>86</v>
      </c>
      <c r="CT34" s="83">
        <v>39</v>
      </c>
      <c r="CU34" s="83">
        <v>665</v>
      </c>
      <c r="CV34" s="83">
        <v>783</v>
      </c>
      <c r="CW34" s="83">
        <v>5</v>
      </c>
      <c r="CX34" s="83">
        <v>48</v>
      </c>
      <c r="CY34" s="83">
        <v>53</v>
      </c>
      <c r="CZ34" s="83">
        <v>0</v>
      </c>
      <c r="DA34" s="83">
        <v>42</v>
      </c>
      <c r="DB34" s="83">
        <v>166</v>
      </c>
      <c r="DC34" s="83">
        <v>91</v>
      </c>
      <c r="DD34" s="83">
        <v>57</v>
      </c>
      <c r="DE34" s="83">
        <v>35</v>
      </c>
      <c r="DF34" s="83">
        <v>391</v>
      </c>
      <c r="DG34" s="85">
        <v>444</v>
      </c>
      <c r="DH34" s="82">
        <v>0</v>
      </c>
      <c r="DI34" s="83">
        <v>2</v>
      </c>
      <c r="DJ34" s="83">
        <v>2</v>
      </c>
      <c r="DK34" s="83">
        <v>0</v>
      </c>
      <c r="DL34" s="83">
        <v>7</v>
      </c>
      <c r="DM34" s="83">
        <v>32</v>
      </c>
      <c r="DN34" s="83">
        <v>56</v>
      </c>
      <c r="DO34" s="83">
        <v>44</v>
      </c>
      <c r="DP34" s="83">
        <v>31</v>
      </c>
      <c r="DQ34" s="83">
        <v>170</v>
      </c>
      <c r="DR34" s="83">
        <v>172</v>
      </c>
      <c r="DS34" s="82">
        <v>0</v>
      </c>
      <c r="DT34" s="83">
        <v>2</v>
      </c>
      <c r="DU34" s="83">
        <v>2</v>
      </c>
      <c r="DV34" s="83">
        <v>0</v>
      </c>
      <c r="DW34" s="83">
        <v>6</v>
      </c>
      <c r="DX34" s="83">
        <v>17</v>
      </c>
      <c r="DY34" s="83">
        <v>40</v>
      </c>
      <c r="DZ34" s="83">
        <v>28</v>
      </c>
      <c r="EA34" s="83">
        <v>20</v>
      </c>
      <c r="EB34" s="83">
        <v>111</v>
      </c>
      <c r="EC34" s="83">
        <v>113</v>
      </c>
      <c r="ED34" s="83">
        <v>0</v>
      </c>
      <c r="EE34" s="83">
        <v>0</v>
      </c>
      <c r="EF34" s="83">
        <v>0</v>
      </c>
      <c r="EG34" s="83">
        <v>0</v>
      </c>
      <c r="EH34" s="83">
        <v>1</v>
      </c>
      <c r="EI34" s="83">
        <v>15</v>
      </c>
      <c r="EJ34" s="83">
        <v>16</v>
      </c>
      <c r="EK34" s="83">
        <v>16</v>
      </c>
      <c r="EL34" s="83">
        <v>10</v>
      </c>
      <c r="EM34" s="83">
        <v>58</v>
      </c>
      <c r="EN34" s="83">
        <v>58</v>
      </c>
      <c r="EO34" s="83">
        <v>0</v>
      </c>
      <c r="EP34" s="83">
        <v>0</v>
      </c>
      <c r="EQ34" s="83">
        <v>0</v>
      </c>
      <c r="ER34" s="83">
        <v>0</v>
      </c>
      <c r="ES34" s="83">
        <v>0</v>
      </c>
      <c r="ET34" s="83">
        <v>0</v>
      </c>
      <c r="EU34" s="83">
        <v>0</v>
      </c>
      <c r="EV34" s="83">
        <v>0</v>
      </c>
      <c r="EW34" s="83">
        <v>1</v>
      </c>
      <c r="EX34" s="84">
        <v>1</v>
      </c>
      <c r="EY34" s="85">
        <v>1</v>
      </c>
      <c r="EZ34" s="82">
        <v>10</v>
      </c>
      <c r="FA34" s="83">
        <v>57</v>
      </c>
      <c r="FB34" s="83">
        <v>67</v>
      </c>
      <c r="FC34" s="83">
        <v>0</v>
      </c>
      <c r="FD34" s="83">
        <v>51</v>
      </c>
      <c r="FE34" s="83">
        <v>418</v>
      </c>
      <c r="FF34" s="83">
        <v>334</v>
      </c>
      <c r="FG34" s="83">
        <v>232</v>
      </c>
      <c r="FH34" s="83">
        <v>201</v>
      </c>
      <c r="FI34" s="83">
        <v>1236</v>
      </c>
      <c r="FJ34" s="83">
        <v>1303</v>
      </c>
      <c r="FK34" s="83">
        <v>8</v>
      </c>
      <c r="FL34" s="83">
        <v>47</v>
      </c>
      <c r="FM34" s="83">
        <v>55</v>
      </c>
      <c r="FN34" s="83">
        <v>0</v>
      </c>
      <c r="FO34" s="83">
        <v>42</v>
      </c>
      <c r="FP34" s="83">
        <v>396</v>
      </c>
      <c r="FQ34" s="83">
        <v>318</v>
      </c>
      <c r="FR34" s="83">
        <v>221</v>
      </c>
      <c r="FS34" s="83">
        <v>197</v>
      </c>
      <c r="FT34" s="83">
        <v>1174</v>
      </c>
      <c r="FU34" s="83">
        <v>1229</v>
      </c>
      <c r="FV34" s="83">
        <v>1</v>
      </c>
      <c r="FW34" s="83">
        <v>3</v>
      </c>
      <c r="FX34" s="83">
        <v>4</v>
      </c>
      <c r="FY34" s="83">
        <v>0</v>
      </c>
      <c r="FZ34" s="83">
        <v>5</v>
      </c>
      <c r="GA34" s="83">
        <v>8</v>
      </c>
      <c r="GB34" s="83">
        <v>9</v>
      </c>
      <c r="GC34" s="83">
        <v>7</v>
      </c>
      <c r="GD34" s="83">
        <v>3</v>
      </c>
      <c r="GE34" s="83">
        <v>32</v>
      </c>
      <c r="GF34" s="83">
        <v>36</v>
      </c>
      <c r="GG34" s="83">
        <v>1</v>
      </c>
      <c r="GH34" s="83">
        <v>7</v>
      </c>
      <c r="GI34" s="83">
        <v>8</v>
      </c>
      <c r="GJ34" s="83">
        <v>0</v>
      </c>
      <c r="GK34" s="83">
        <v>4</v>
      </c>
      <c r="GL34" s="83">
        <v>14</v>
      </c>
      <c r="GM34" s="83">
        <v>7</v>
      </c>
      <c r="GN34" s="83">
        <v>4</v>
      </c>
      <c r="GO34" s="83">
        <v>1</v>
      </c>
      <c r="GP34" s="83">
        <v>30</v>
      </c>
      <c r="GQ34" s="84">
        <v>38</v>
      </c>
      <c r="GR34" s="98">
        <v>10</v>
      </c>
      <c r="GS34" s="83">
        <v>24</v>
      </c>
      <c r="GT34" s="83">
        <v>34</v>
      </c>
      <c r="GU34" s="83">
        <v>0</v>
      </c>
      <c r="GV34" s="83">
        <v>38</v>
      </c>
      <c r="GW34" s="83">
        <v>68</v>
      </c>
      <c r="GX34" s="83">
        <v>64</v>
      </c>
      <c r="GY34" s="83">
        <v>60</v>
      </c>
      <c r="GZ34" s="83">
        <v>45</v>
      </c>
      <c r="HA34" s="84">
        <v>275</v>
      </c>
      <c r="HB34" s="85">
        <v>309</v>
      </c>
      <c r="HC34" s="82">
        <v>143</v>
      </c>
      <c r="HD34" s="83">
        <v>425</v>
      </c>
      <c r="HE34" s="83">
        <v>568</v>
      </c>
      <c r="HF34" s="83">
        <v>0</v>
      </c>
      <c r="HG34" s="83">
        <v>372</v>
      </c>
      <c r="HH34" s="83">
        <v>793</v>
      </c>
      <c r="HI34" s="83">
        <v>431</v>
      </c>
      <c r="HJ34" s="83">
        <v>245</v>
      </c>
      <c r="HK34" s="83">
        <v>186</v>
      </c>
      <c r="HL34" s="84">
        <v>2027</v>
      </c>
      <c r="HM34" s="129">
        <v>2595</v>
      </c>
    </row>
    <row r="35" spans="1:221" s="73" customFormat="1" ht="18" customHeight="1">
      <c r="A35" s="98" t="s">
        <v>40</v>
      </c>
      <c r="B35" s="82">
        <v>621</v>
      </c>
      <c r="C35" s="82">
        <v>1097</v>
      </c>
      <c r="D35" s="82">
        <v>1718</v>
      </c>
      <c r="E35" s="83">
        <v>-1</v>
      </c>
      <c r="F35" s="83">
        <v>1851</v>
      </c>
      <c r="G35" s="83">
        <v>2312</v>
      </c>
      <c r="H35" s="83">
        <v>1698</v>
      </c>
      <c r="I35" s="83">
        <v>1401</v>
      </c>
      <c r="J35" s="83">
        <v>998</v>
      </c>
      <c r="K35" s="84">
        <v>8259</v>
      </c>
      <c r="L35" s="85">
        <v>9977</v>
      </c>
      <c r="M35" s="98">
        <v>245</v>
      </c>
      <c r="N35" s="83">
        <v>407</v>
      </c>
      <c r="O35" s="83">
        <v>652</v>
      </c>
      <c r="P35" s="83">
        <v>0</v>
      </c>
      <c r="Q35" s="83">
        <v>659</v>
      </c>
      <c r="R35" s="83">
        <v>690</v>
      </c>
      <c r="S35" s="83">
        <v>603</v>
      </c>
      <c r="T35" s="83">
        <v>545</v>
      </c>
      <c r="U35" s="83">
        <v>472</v>
      </c>
      <c r="V35" s="83">
        <v>2969</v>
      </c>
      <c r="W35" s="83">
        <v>3621</v>
      </c>
      <c r="X35" s="83">
        <v>226</v>
      </c>
      <c r="Y35" s="83">
        <v>356</v>
      </c>
      <c r="Z35" s="83">
        <v>582</v>
      </c>
      <c r="AA35" s="83">
        <v>0</v>
      </c>
      <c r="AB35" s="83">
        <v>499</v>
      </c>
      <c r="AC35" s="83">
        <v>476</v>
      </c>
      <c r="AD35" s="83">
        <v>326</v>
      </c>
      <c r="AE35" s="83">
        <v>254</v>
      </c>
      <c r="AF35" s="83">
        <v>186</v>
      </c>
      <c r="AG35" s="83">
        <v>1741</v>
      </c>
      <c r="AH35" s="83">
        <v>2323</v>
      </c>
      <c r="AI35" s="83">
        <v>0</v>
      </c>
      <c r="AJ35" s="83">
        <v>0</v>
      </c>
      <c r="AK35" s="83">
        <v>0</v>
      </c>
      <c r="AL35" s="83">
        <v>0</v>
      </c>
      <c r="AM35" s="83">
        <v>0</v>
      </c>
      <c r="AN35" s="83">
        <v>7</v>
      </c>
      <c r="AO35" s="83">
        <v>20</v>
      </c>
      <c r="AP35" s="83">
        <v>35</v>
      </c>
      <c r="AQ35" s="83">
        <v>82</v>
      </c>
      <c r="AR35" s="83">
        <v>144</v>
      </c>
      <c r="AS35" s="83">
        <v>144</v>
      </c>
      <c r="AT35" s="83">
        <v>8</v>
      </c>
      <c r="AU35" s="83">
        <v>26</v>
      </c>
      <c r="AV35" s="83">
        <v>34</v>
      </c>
      <c r="AW35" s="83">
        <v>0</v>
      </c>
      <c r="AX35" s="83">
        <v>63</v>
      </c>
      <c r="AY35" s="83">
        <v>90</v>
      </c>
      <c r="AZ35" s="83">
        <v>112</v>
      </c>
      <c r="BA35" s="83">
        <v>93</v>
      </c>
      <c r="BB35" s="83">
        <v>72</v>
      </c>
      <c r="BC35" s="83">
        <v>430</v>
      </c>
      <c r="BD35" s="83">
        <v>464</v>
      </c>
      <c r="BE35" s="83">
        <v>1</v>
      </c>
      <c r="BF35" s="83">
        <v>1</v>
      </c>
      <c r="BG35" s="83">
        <v>2</v>
      </c>
      <c r="BH35" s="83">
        <v>0</v>
      </c>
      <c r="BI35" s="83">
        <v>4</v>
      </c>
      <c r="BJ35" s="83">
        <v>4</v>
      </c>
      <c r="BK35" s="83">
        <v>2</v>
      </c>
      <c r="BL35" s="83">
        <v>2</v>
      </c>
      <c r="BM35" s="83">
        <v>4</v>
      </c>
      <c r="BN35" s="83">
        <v>16</v>
      </c>
      <c r="BO35" s="83">
        <v>18</v>
      </c>
      <c r="BP35" s="83">
        <v>10</v>
      </c>
      <c r="BQ35" s="83">
        <v>24</v>
      </c>
      <c r="BR35" s="83">
        <v>34</v>
      </c>
      <c r="BS35" s="83">
        <v>0</v>
      </c>
      <c r="BT35" s="83">
        <v>93</v>
      </c>
      <c r="BU35" s="83">
        <v>113</v>
      </c>
      <c r="BV35" s="83">
        <v>143</v>
      </c>
      <c r="BW35" s="83">
        <v>161</v>
      </c>
      <c r="BX35" s="83">
        <v>128</v>
      </c>
      <c r="BY35" s="83">
        <v>638</v>
      </c>
      <c r="BZ35" s="83">
        <v>672</v>
      </c>
      <c r="CA35" s="83">
        <v>73</v>
      </c>
      <c r="CB35" s="83">
        <v>164</v>
      </c>
      <c r="CC35" s="83">
        <v>237</v>
      </c>
      <c r="CD35" s="83">
        <v>-1</v>
      </c>
      <c r="CE35" s="83">
        <v>326</v>
      </c>
      <c r="CF35" s="83">
        <v>393</v>
      </c>
      <c r="CG35" s="83">
        <v>237</v>
      </c>
      <c r="CH35" s="83">
        <v>159</v>
      </c>
      <c r="CI35" s="83">
        <v>57</v>
      </c>
      <c r="CJ35" s="83">
        <v>1171</v>
      </c>
      <c r="CK35" s="83">
        <v>1408</v>
      </c>
      <c r="CL35" s="83">
        <v>60</v>
      </c>
      <c r="CM35" s="83">
        <v>108</v>
      </c>
      <c r="CN35" s="83">
        <v>168</v>
      </c>
      <c r="CO35" s="83">
        <v>0</v>
      </c>
      <c r="CP35" s="83">
        <v>219</v>
      </c>
      <c r="CQ35" s="83">
        <v>247</v>
      </c>
      <c r="CR35" s="83">
        <v>151</v>
      </c>
      <c r="CS35" s="83">
        <v>94</v>
      </c>
      <c r="CT35" s="83">
        <v>36</v>
      </c>
      <c r="CU35" s="83">
        <v>747</v>
      </c>
      <c r="CV35" s="83">
        <v>915</v>
      </c>
      <c r="CW35" s="83">
        <v>13</v>
      </c>
      <c r="CX35" s="83">
        <v>56</v>
      </c>
      <c r="CY35" s="83">
        <v>69</v>
      </c>
      <c r="CZ35" s="83">
        <v>-1</v>
      </c>
      <c r="DA35" s="83">
        <v>107</v>
      </c>
      <c r="DB35" s="83">
        <v>146</v>
      </c>
      <c r="DC35" s="83">
        <v>86</v>
      </c>
      <c r="DD35" s="83">
        <v>65</v>
      </c>
      <c r="DE35" s="83">
        <v>21</v>
      </c>
      <c r="DF35" s="83">
        <v>424</v>
      </c>
      <c r="DG35" s="85">
        <v>493</v>
      </c>
      <c r="DH35" s="82">
        <v>0</v>
      </c>
      <c r="DI35" s="83">
        <v>2</v>
      </c>
      <c r="DJ35" s="83">
        <v>2</v>
      </c>
      <c r="DK35" s="83">
        <v>0</v>
      </c>
      <c r="DL35" s="83">
        <v>18</v>
      </c>
      <c r="DM35" s="83">
        <v>56</v>
      </c>
      <c r="DN35" s="83">
        <v>62</v>
      </c>
      <c r="DO35" s="83">
        <v>72</v>
      </c>
      <c r="DP35" s="83">
        <v>44</v>
      </c>
      <c r="DQ35" s="83">
        <v>252</v>
      </c>
      <c r="DR35" s="83">
        <v>254</v>
      </c>
      <c r="DS35" s="82">
        <v>0</v>
      </c>
      <c r="DT35" s="83">
        <v>0</v>
      </c>
      <c r="DU35" s="83">
        <v>0</v>
      </c>
      <c r="DV35" s="83">
        <v>0</v>
      </c>
      <c r="DW35" s="83">
        <v>15</v>
      </c>
      <c r="DX35" s="83">
        <v>41</v>
      </c>
      <c r="DY35" s="83">
        <v>41</v>
      </c>
      <c r="DZ35" s="83">
        <v>56</v>
      </c>
      <c r="EA35" s="83">
        <v>28</v>
      </c>
      <c r="EB35" s="83">
        <v>181</v>
      </c>
      <c r="EC35" s="83">
        <v>181</v>
      </c>
      <c r="ED35" s="83">
        <v>0</v>
      </c>
      <c r="EE35" s="83">
        <v>2</v>
      </c>
      <c r="EF35" s="83">
        <v>2</v>
      </c>
      <c r="EG35" s="83">
        <v>0</v>
      </c>
      <c r="EH35" s="83">
        <v>3</v>
      </c>
      <c r="EI35" s="83">
        <v>15</v>
      </c>
      <c r="EJ35" s="83">
        <v>21</v>
      </c>
      <c r="EK35" s="83">
        <v>16</v>
      </c>
      <c r="EL35" s="83">
        <v>14</v>
      </c>
      <c r="EM35" s="83">
        <v>69</v>
      </c>
      <c r="EN35" s="83">
        <v>71</v>
      </c>
      <c r="EO35" s="83">
        <v>0</v>
      </c>
      <c r="EP35" s="83">
        <v>0</v>
      </c>
      <c r="EQ35" s="83">
        <v>0</v>
      </c>
      <c r="ER35" s="83">
        <v>0</v>
      </c>
      <c r="ES35" s="83">
        <v>0</v>
      </c>
      <c r="ET35" s="83">
        <v>0</v>
      </c>
      <c r="EU35" s="83">
        <v>0</v>
      </c>
      <c r="EV35" s="83">
        <v>0</v>
      </c>
      <c r="EW35" s="83">
        <v>2</v>
      </c>
      <c r="EX35" s="84">
        <v>2</v>
      </c>
      <c r="EY35" s="85">
        <v>2</v>
      </c>
      <c r="EZ35" s="82">
        <v>19</v>
      </c>
      <c r="FA35" s="83">
        <v>53</v>
      </c>
      <c r="FB35" s="83">
        <v>72</v>
      </c>
      <c r="FC35" s="83">
        <v>0</v>
      </c>
      <c r="FD35" s="83">
        <v>124</v>
      </c>
      <c r="FE35" s="83">
        <v>427</v>
      </c>
      <c r="FF35" s="83">
        <v>307</v>
      </c>
      <c r="FG35" s="83">
        <v>270</v>
      </c>
      <c r="FH35" s="83">
        <v>204</v>
      </c>
      <c r="FI35" s="83">
        <v>1332</v>
      </c>
      <c r="FJ35" s="83">
        <v>1404</v>
      </c>
      <c r="FK35" s="83">
        <v>16</v>
      </c>
      <c r="FL35" s="83">
        <v>43</v>
      </c>
      <c r="FM35" s="83">
        <v>59</v>
      </c>
      <c r="FN35" s="83">
        <v>0</v>
      </c>
      <c r="FO35" s="83">
        <v>107</v>
      </c>
      <c r="FP35" s="83">
        <v>392</v>
      </c>
      <c r="FQ35" s="83">
        <v>289</v>
      </c>
      <c r="FR35" s="83">
        <v>261</v>
      </c>
      <c r="FS35" s="83">
        <v>199</v>
      </c>
      <c r="FT35" s="83">
        <v>1248</v>
      </c>
      <c r="FU35" s="83">
        <v>1307</v>
      </c>
      <c r="FV35" s="83">
        <v>1</v>
      </c>
      <c r="FW35" s="83">
        <v>6</v>
      </c>
      <c r="FX35" s="83">
        <v>7</v>
      </c>
      <c r="FY35" s="83">
        <v>0</v>
      </c>
      <c r="FZ35" s="83">
        <v>9</v>
      </c>
      <c r="GA35" s="83">
        <v>19</v>
      </c>
      <c r="GB35" s="83">
        <v>11</v>
      </c>
      <c r="GC35" s="83">
        <v>7</v>
      </c>
      <c r="GD35" s="83">
        <v>4</v>
      </c>
      <c r="GE35" s="83">
        <v>50</v>
      </c>
      <c r="GF35" s="83">
        <v>57</v>
      </c>
      <c r="GG35" s="83">
        <v>2</v>
      </c>
      <c r="GH35" s="83">
        <v>4</v>
      </c>
      <c r="GI35" s="83">
        <v>6</v>
      </c>
      <c r="GJ35" s="83">
        <v>0</v>
      </c>
      <c r="GK35" s="83">
        <v>8</v>
      </c>
      <c r="GL35" s="83">
        <v>16</v>
      </c>
      <c r="GM35" s="83">
        <v>7</v>
      </c>
      <c r="GN35" s="83">
        <v>2</v>
      </c>
      <c r="GO35" s="83">
        <v>1</v>
      </c>
      <c r="GP35" s="83">
        <v>34</v>
      </c>
      <c r="GQ35" s="84">
        <v>40</v>
      </c>
      <c r="GR35" s="98">
        <v>10</v>
      </c>
      <c r="GS35" s="83">
        <v>23</v>
      </c>
      <c r="GT35" s="83">
        <v>33</v>
      </c>
      <c r="GU35" s="83">
        <v>0</v>
      </c>
      <c r="GV35" s="83">
        <v>61</v>
      </c>
      <c r="GW35" s="83">
        <v>50</v>
      </c>
      <c r="GX35" s="83">
        <v>68</v>
      </c>
      <c r="GY35" s="83">
        <v>70</v>
      </c>
      <c r="GZ35" s="83">
        <v>28</v>
      </c>
      <c r="HA35" s="84">
        <v>277</v>
      </c>
      <c r="HB35" s="85">
        <v>310</v>
      </c>
      <c r="HC35" s="82">
        <v>274</v>
      </c>
      <c r="HD35" s="83">
        <v>448</v>
      </c>
      <c r="HE35" s="83">
        <v>722</v>
      </c>
      <c r="HF35" s="83">
        <v>0</v>
      </c>
      <c r="HG35" s="83">
        <v>663</v>
      </c>
      <c r="HH35" s="83">
        <v>696</v>
      </c>
      <c r="HI35" s="83">
        <v>421</v>
      </c>
      <c r="HJ35" s="83">
        <v>285</v>
      </c>
      <c r="HK35" s="83">
        <v>193</v>
      </c>
      <c r="HL35" s="84">
        <v>2258</v>
      </c>
      <c r="HM35" s="129">
        <v>2980</v>
      </c>
    </row>
    <row r="36" spans="1:221" s="73" customFormat="1" ht="18" customHeight="1">
      <c r="A36" s="98" t="s">
        <v>41</v>
      </c>
      <c r="B36" s="82">
        <v>510</v>
      </c>
      <c r="C36" s="82">
        <v>377</v>
      </c>
      <c r="D36" s="82">
        <v>887</v>
      </c>
      <c r="E36" s="83">
        <v>0</v>
      </c>
      <c r="F36" s="83">
        <v>891</v>
      </c>
      <c r="G36" s="83">
        <v>822</v>
      </c>
      <c r="H36" s="83">
        <v>739</v>
      </c>
      <c r="I36" s="83">
        <v>490</v>
      </c>
      <c r="J36" s="83">
        <v>292</v>
      </c>
      <c r="K36" s="84">
        <v>3234</v>
      </c>
      <c r="L36" s="85">
        <v>4121</v>
      </c>
      <c r="M36" s="98">
        <v>132</v>
      </c>
      <c r="N36" s="83">
        <v>71</v>
      </c>
      <c r="O36" s="83">
        <v>203</v>
      </c>
      <c r="P36" s="83">
        <v>0</v>
      </c>
      <c r="Q36" s="83">
        <v>209</v>
      </c>
      <c r="R36" s="83">
        <v>169</v>
      </c>
      <c r="S36" s="83">
        <v>151</v>
      </c>
      <c r="T36" s="83">
        <v>157</v>
      </c>
      <c r="U36" s="83">
        <v>118</v>
      </c>
      <c r="V36" s="83">
        <v>804</v>
      </c>
      <c r="W36" s="83">
        <v>1007</v>
      </c>
      <c r="X36" s="83">
        <v>110</v>
      </c>
      <c r="Y36" s="83">
        <v>45</v>
      </c>
      <c r="Z36" s="83">
        <v>155</v>
      </c>
      <c r="AA36" s="83">
        <v>0</v>
      </c>
      <c r="AB36" s="83">
        <v>109</v>
      </c>
      <c r="AC36" s="83">
        <v>76</v>
      </c>
      <c r="AD36" s="83">
        <v>60</v>
      </c>
      <c r="AE36" s="83">
        <v>52</v>
      </c>
      <c r="AF36" s="83">
        <v>34</v>
      </c>
      <c r="AG36" s="83">
        <v>331</v>
      </c>
      <c r="AH36" s="83">
        <v>486</v>
      </c>
      <c r="AI36" s="83">
        <v>1</v>
      </c>
      <c r="AJ36" s="83">
        <v>0</v>
      </c>
      <c r="AK36" s="83">
        <v>1</v>
      </c>
      <c r="AL36" s="83">
        <v>0</v>
      </c>
      <c r="AM36" s="83">
        <v>1</v>
      </c>
      <c r="AN36" s="83">
        <v>2</v>
      </c>
      <c r="AO36" s="83">
        <v>8</v>
      </c>
      <c r="AP36" s="83">
        <v>20</v>
      </c>
      <c r="AQ36" s="83">
        <v>27</v>
      </c>
      <c r="AR36" s="83">
        <v>58</v>
      </c>
      <c r="AS36" s="83">
        <v>59</v>
      </c>
      <c r="AT36" s="83">
        <v>13</v>
      </c>
      <c r="AU36" s="83">
        <v>9</v>
      </c>
      <c r="AV36" s="83">
        <v>22</v>
      </c>
      <c r="AW36" s="83">
        <v>0</v>
      </c>
      <c r="AX36" s="83">
        <v>44</v>
      </c>
      <c r="AY36" s="83">
        <v>47</v>
      </c>
      <c r="AZ36" s="83">
        <v>44</v>
      </c>
      <c r="BA36" s="83">
        <v>46</v>
      </c>
      <c r="BB36" s="83">
        <v>29</v>
      </c>
      <c r="BC36" s="83">
        <v>210</v>
      </c>
      <c r="BD36" s="83">
        <v>232</v>
      </c>
      <c r="BE36" s="83">
        <v>1</v>
      </c>
      <c r="BF36" s="83">
        <v>10</v>
      </c>
      <c r="BG36" s="83">
        <v>11</v>
      </c>
      <c r="BH36" s="83">
        <v>0</v>
      </c>
      <c r="BI36" s="83">
        <v>12</v>
      </c>
      <c r="BJ36" s="83">
        <v>9</v>
      </c>
      <c r="BK36" s="83">
        <v>6</v>
      </c>
      <c r="BL36" s="83">
        <v>9</v>
      </c>
      <c r="BM36" s="83">
        <v>1</v>
      </c>
      <c r="BN36" s="83">
        <v>37</v>
      </c>
      <c r="BO36" s="83">
        <v>48</v>
      </c>
      <c r="BP36" s="83">
        <v>7</v>
      </c>
      <c r="BQ36" s="83">
        <v>7</v>
      </c>
      <c r="BR36" s="83">
        <v>14</v>
      </c>
      <c r="BS36" s="83">
        <v>0</v>
      </c>
      <c r="BT36" s="83">
        <v>43</v>
      </c>
      <c r="BU36" s="83">
        <v>35</v>
      </c>
      <c r="BV36" s="83">
        <v>33</v>
      </c>
      <c r="BW36" s="83">
        <v>30</v>
      </c>
      <c r="BX36" s="83">
        <v>27</v>
      </c>
      <c r="BY36" s="83">
        <v>168</v>
      </c>
      <c r="BZ36" s="83">
        <v>182</v>
      </c>
      <c r="CA36" s="83">
        <v>129</v>
      </c>
      <c r="CB36" s="83">
        <v>121</v>
      </c>
      <c r="CC36" s="83">
        <v>250</v>
      </c>
      <c r="CD36" s="83">
        <v>0</v>
      </c>
      <c r="CE36" s="83">
        <v>257</v>
      </c>
      <c r="CF36" s="83">
        <v>202</v>
      </c>
      <c r="CG36" s="83">
        <v>158</v>
      </c>
      <c r="CH36" s="83">
        <v>71</v>
      </c>
      <c r="CI36" s="83">
        <v>23</v>
      </c>
      <c r="CJ36" s="83">
        <v>711</v>
      </c>
      <c r="CK36" s="83">
        <v>961</v>
      </c>
      <c r="CL36" s="83">
        <v>79</v>
      </c>
      <c r="CM36" s="83">
        <v>61</v>
      </c>
      <c r="CN36" s="83">
        <v>140</v>
      </c>
      <c r="CO36" s="83">
        <v>0</v>
      </c>
      <c r="CP36" s="83">
        <v>175</v>
      </c>
      <c r="CQ36" s="83">
        <v>129</v>
      </c>
      <c r="CR36" s="83">
        <v>98</v>
      </c>
      <c r="CS36" s="83">
        <v>50</v>
      </c>
      <c r="CT36" s="83">
        <v>19</v>
      </c>
      <c r="CU36" s="83">
        <v>471</v>
      </c>
      <c r="CV36" s="83">
        <v>611</v>
      </c>
      <c r="CW36" s="83">
        <v>50</v>
      </c>
      <c r="CX36" s="83">
        <v>60</v>
      </c>
      <c r="CY36" s="83">
        <v>110</v>
      </c>
      <c r="CZ36" s="83">
        <v>0</v>
      </c>
      <c r="DA36" s="83">
        <v>82</v>
      </c>
      <c r="DB36" s="83">
        <v>73</v>
      </c>
      <c r="DC36" s="83">
        <v>60</v>
      </c>
      <c r="DD36" s="83">
        <v>21</v>
      </c>
      <c r="DE36" s="83">
        <v>4</v>
      </c>
      <c r="DF36" s="83">
        <v>240</v>
      </c>
      <c r="DG36" s="85">
        <v>350</v>
      </c>
      <c r="DH36" s="82">
        <v>8</v>
      </c>
      <c r="DI36" s="83">
        <v>1</v>
      </c>
      <c r="DJ36" s="83">
        <v>9</v>
      </c>
      <c r="DK36" s="83">
        <v>0</v>
      </c>
      <c r="DL36" s="83">
        <v>28</v>
      </c>
      <c r="DM36" s="83">
        <v>45</v>
      </c>
      <c r="DN36" s="83">
        <v>55</v>
      </c>
      <c r="DO36" s="83">
        <v>30</v>
      </c>
      <c r="DP36" s="83">
        <v>15</v>
      </c>
      <c r="DQ36" s="83">
        <v>173</v>
      </c>
      <c r="DR36" s="83">
        <v>182</v>
      </c>
      <c r="DS36" s="82">
        <v>8</v>
      </c>
      <c r="DT36" s="83">
        <v>1</v>
      </c>
      <c r="DU36" s="83">
        <v>9</v>
      </c>
      <c r="DV36" s="83">
        <v>0</v>
      </c>
      <c r="DW36" s="83">
        <v>27</v>
      </c>
      <c r="DX36" s="83">
        <v>37</v>
      </c>
      <c r="DY36" s="83">
        <v>44</v>
      </c>
      <c r="DZ36" s="83">
        <v>23</v>
      </c>
      <c r="EA36" s="83">
        <v>14</v>
      </c>
      <c r="EB36" s="83">
        <v>145</v>
      </c>
      <c r="EC36" s="83">
        <v>154</v>
      </c>
      <c r="ED36" s="83">
        <v>0</v>
      </c>
      <c r="EE36" s="83">
        <v>0</v>
      </c>
      <c r="EF36" s="83">
        <v>0</v>
      </c>
      <c r="EG36" s="83">
        <v>0</v>
      </c>
      <c r="EH36" s="83">
        <v>1</v>
      </c>
      <c r="EI36" s="83">
        <v>7</v>
      </c>
      <c r="EJ36" s="83">
        <v>9</v>
      </c>
      <c r="EK36" s="83">
        <v>7</v>
      </c>
      <c r="EL36" s="83">
        <v>1</v>
      </c>
      <c r="EM36" s="83">
        <v>25</v>
      </c>
      <c r="EN36" s="83">
        <v>25</v>
      </c>
      <c r="EO36" s="83">
        <v>0</v>
      </c>
      <c r="EP36" s="83">
        <v>0</v>
      </c>
      <c r="EQ36" s="83">
        <v>0</v>
      </c>
      <c r="ER36" s="83">
        <v>0</v>
      </c>
      <c r="ES36" s="83">
        <v>0</v>
      </c>
      <c r="ET36" s="83">
        <v>1</v>
      </c>
      <c r="EU36" s="83">
        <v>2</v>
      </c>
      <c r="EV36" s="83">
        <v>0</v>
      </c>
      <c r="EW36" s="83">
        <v>0</v>
      </c>
      <c r="EX36" s="84">
        <v>3</v>
      </c>
      <c r="EY36" s="85">
        <v>3</v>
      </c>
      <c r="EZ36" s="82">
        <v>11</v>
      </c>
      <c r="FA36" s="83">
        <v>20</v>
      </c>
      <c r="FB36" s="83">
        <v>31</v>
      </c>
      <c r="FC36" s="83">
        <v>0</v>
      </c>
      <c r="FD36" s="83">
        <v>50</v>
      </c>
      <c r="FE36" s="83">
        <v>135</v>
      </c>
      <c r="FF36" s="83">
        <v>158</v>
      </c>
      <c r="FG36" s="83">
        <v>109</v>
      </c>
      <c r="FH36" s="83">
        <v>68</v>
      </c>
      <c r="FI36" s="83">
        <v>520</v>
      </c>
      <c r="FJ36" s="83">
        <v>551</v>
      </c>
      <c r="FK36" s="83">
        <v>9</v>
      </c>
      <c r="FL36" s="83">
        <v>16</v>
      </c>
      <c r="FM36" s="83">
        <v>25</v>
      </c>
      <c r="FN36" s="83">
        <v>0</v>
      </c>
      <c r="FO36" s="83">
        <v>45</v>
      </c>
      <c r="FP36" s="83">
        <v>129</v>
      </c>
      <c r="FQ36" s="83">
        <v>145</v>
      </c>
      <c r="FR36" s="83">
        <v>105</v>
      </c>
      <c r="FS36" s="83">
        <v>64</v>
      </c>
      <c r="FT36" s="83">
        <v>488</v>
      </c>
      <c r="FU36" s="83">
        <v>513</v>
      </c>
      <c r="FV36" s="83">
        <v>1</v>
      </c>
      <c r="FW36" s="83">
        <v>1</v>
      </c>
      <c r="FX36" s="83">
        <v>2</v>
      </c>
      <c r="FY36" s="83">
        <v>0</v>
      </c>
      <c r="FZ36" s="83">
        <v>2</v>
      </c>
      <c r="GA36" s="83">
        <v>3</v>
      </c>
      <c r="GB36" s="83">
        <v>8</v>
      </c>
      <c r="GC36" s="83">
        <v>3</v>
      </c>
      <c r="GD36" s="83">
        <v>3</v>
      </c>
      <c r="GE36" s="83">
        <v>19</v>
      </c>
      <c r="GF36" s="83">
        <v>21</v>
      </c>
      <c r="GG36" s="83">
        <v>1</v>
      </c>
      <c r="GH36" s="83">
        <v>3</v>
      </c>
      <c r="GI36" s="83">
        <v>4</v>
      </c>
      <c r="GJ36" s="83">
        <v>0</v>
      </c>
      <c r="GK36" s="83">
        <v>3</v>
      </c>
      <c r="GL36" s="83">
        <v>3</v>
      </c>
      <c r="GM36" s="83">
        <v>5</v>
      </c>
      <c r="GN36" s="83">
        <v>1</v>
      </c>
      <c r="GO36" s="83">
        <v>1</v>
      </c>
      <c r="GP36" s="83">
        <v>13</v>
      </c>
      <c r="GQ36" s="84">
        <v>17</v>
      </c>
      <c r="GR36" s="98">
        <v>3</v>
      </c>
      <c r="GS36" s="83">
        <v>3</v>
      </c>
      <c r="GT36" s="83">
        <v>6</v>
      </c>
      <c r="GU36" s="83">
        <v>0</v>
      </c>
      <c r="GV36" s="83">
        <v>10</v>
      </c>
      <c r="GW36" s="83">
        <v>6</v>
      </c>
      <c r="GX36" s="83">
        <v>3</v>
      </c>
      <c r="GY36" s="83">
        <v>2</v>
      </c>
      <c r="GZ36" s="83">
        <v>0</v>
      </c>
      <c r="HA36" s="84">
        <v>21</v>
      </c>
      <c r="HB36" s="85">
        <v>27</v>
      </c>
      <c r="HC36" s="82">
        <v>227</v>
      </c>
      <c r="HD36" s="83">
        <v>161</v>
      </c>
      <c r="HE36" s="83">
        <v>388</v>
      </c>
      <c r="HF36" s="83">
        <v>0</v>
      </c>
      <c r="HG36" s="83">
        <v>337</v>
      </c>
      <c r="HH36" s="83">
        <v>265</v>
      </c>
      <c r="HI36" s="83">
        <v>214</v>
      </c>
      <c r="HJ36" s="83">
        <v>121</v>
      </c>
      <c r="HK36" s="83">
        <v>68</v>
      </c>
      <c r="HL36" s="84">
        <v>1005</v>
      </c>
      <c r="HM36" s="129">
        <v>1393</v>
      </c>
    </row>
    <row r="37" spans="1:221" s="73" customFormat="1" ht="18" customHeight="1">
      <c r="A37" s="98" t="s">
        <v>42</v>
      </c>
      <c r="B37" s="82">
        <v>737</v>
      </c>
      <c r="C37" s="82">
        <v>964</v>
      </c>
      <c r="D37" s="82">
        <v>1701</v>
      </c>
      <c r="E37" s="83">
        <v>3</v>
      </c>
      <c r="F37" s="83">
        <v>2047</v>
      </c>
      <c r="G37" s="83">
        <v>2961</v>
      </c>
      <c r="H37" s="83">
        <v>2188</v>
      </c>
      <c r="I37" s="83">
        <v>1633</v>
      </c>
      <c r="J37" s="83">
        <v>1305</v>
      </c>
      <c r="K37" s="84">
        <v>10137</v>
      </c>
      <c r="L37" s="85">
        <v>11838</v>
      </c>
      <c r="M37" s="98">
        <v>281</v>
      </c>
      <c r="N37" s="83">
        <v>323</v>
      </c>
      <c r="O37" s="83">
        <v>604</v>
      </c>
      <c r="P37" s="83">
        <v>0</v>
      </c>
      <c r="Q37" s="83">
        <v>656</v>
      </c>
      <c r="R37" s="83">
        <v>776</v>
      </c>
      <c r="S37" s="83">
        <v>614</v>
      </c>
      <c r="T37" s="83">
        <v>529</v>
      </c>
      <c r="U37" s="83">
        <v>614</v>
      </c>
      <c r="V37" s="83">
        <v>3189</v>
      </c>
      <c r="W37" s="83">
        <v>3793</v>
      </c>
      <c r="X37" s="83">
        <v>253</v>
      </c>
      <c r="Y37" s="83">
        <v>274</v>
      </c>
      <c r="Z37" s="83">
        <v>527</v>
      </c>
      <c r="AA37" s="83">
        <v>0</v>
      </c>
      <c r="AB37" s="83">
        <v>512</v>
      </c>
      <c r="AC37" s="83">
        <v>607</v>
      </c>
      <c r="AD37" s="83">
        <v>364</v>
      </c>
      <c r="AE37" s="83">
        <v>226</v>
      </c>
      <c r="AF37" s="83">
        <v>192</v>
      </c>
      <c r="AG37" s="83">
        <v>1901</v>
      </c>
      <c r="AH37" s="83">
        <v>2428</v>
      </c>
      <c r="AI37" s="83">
        <v>0</v>
      </c>
      <c r="AJ37" s="83">
        <v>2</v>
      </c>
      <c r="AK37" s="83">
        <v>2</v>
      </c>
      <c r="AL37" s="83">
        <v>0</v>
      </c>
      <c r="AM37" s="83">
        <v>1</v>
      </c>
      <c r="AN37" s="83">
        <v>6</v>
      </c>
      <c r="AO37" s="83">
        <v>20</v>
      </c>
      <c r="AP37" s="83">
        <v>55</v>
      </c>
      <c r="AQ37" s="83">
        <v>101</v>
      </c>
      <c r="AR37" s="83">
        <v>183</v>
      </c>
      <c r="AS37" s="83">
        <v>185</v>
      </c>
      <c r="AT37" s="83">
        <v>6</v>
      </c>
      <c r="AU37" s="83">
        <v>12</v>
      </c>
      <c r="AV37" s="83">
        <v>18</v>
      </c>
      <c r="AW37" s="83">
        <v>0</v>
      </c>
      <c r="AX37" s="83">
        <v>39</v>
      </c>
      <c r="AY37" s="83">
        <v>50</v>
      </c>
      <c r="AZ37" s="83">
        <v>82</v>
      </c>
      <c r="BA37" s="83">
        <v>95</v>
      </c>
      <c r="BB37" s="83">
        <v>110</v>
      </c>
      <c r="BC37" s="83">
        <v>376</v>
      </c>
      <c r="BD37" s="83">
        <v>394</v>
      </c>
      <c r="BE37" s="83">
        <v>1</v>
      </c>
      <c r="BF37" s="83">
        <v>1</v>
      </c>
      <c r="BG37" s="83">
        <v>2</v>
      </c>
      <c r="BH37" s="83">
        <v>0</v>
      </c>
      <c r="BI37" s="83">
        <v>9</v>
      </c>
      <c r="BJ37" s="83">
        <v>6</v>
      </c>
      <c r="BK37" s="83">
        <v>10</v>
      </c>
      <c r="BL37" s="83">
        <v>5</v>
      </c>
      <c r="BM37" s="83">
        <v>3</v>
      </c>
      <c r="BN37" s="83">
        <v>33</v>
      </c>
      <c r="BO37" s="83">
        <v>35</v>
      </c>
      <c r="BP37" s="83">
        <v>21</v>
      </c>
      <c r="BQ37" s="83">
        <v>34</v>
      </c>
      <c r="BR37" s="83">
        <v>55</v>
      </c>
      <c r="BS37" s="83">
        <v>0</v>
      </c>
      <c r="BT37" s="83">
        <v>95</v>
      </c>
      <c r="BU37" s="83">
        <v>107</v>
      </c>
      <c r="BV37" s="83">
        <v>138</v>
      </c>
      <c r="BW37" s="83">
        <v>148</v>
      </c>
      <c r="BX37" s="83">
        <v>208</v>
      </c>
      <c r="BY37" s="83">
        <v>696</v>
      </c>
      <c r="BZ37" s="83">
        <v>751</v>
      </c>
      <c r="CA37" s="83">
        <v>120</v>
      </c>
      <c r="CB37" s="83">
        <v>188</v>
      </c>
      <c r="CC37" s="83">
        <v>308</v>
      </c>
      <c r="CD37" s="83">
        <v>1</v>
      </c>
      <c r="CE37" s="83">
        <v>429</v>
      </c>
      <c r="CF37" s="83">
        <v>598</v>
      </c>
      <c r="CG37" s="83">
        <v>389</v>
      </c>
      <c r="CH37" s="83">
        <v>236</v>
      </c>
      <c r="CI37" s="83">
        <v>78</v>
      </c>
      <c r="CJ37" s="83">
        <v>1731</v>
      </c>
      <c r="CK37" s="83">
        <v>2039</v>
      </c>
      <c r="CL37" s="83">
        <v>99</v>
      </c>
      <c r="CM37" s="83">
        <v>157</v>
      </c>
      <c r="CN37" s="83">
        <v>256</v>
      </c>
      <c r="CO37" s="83">
        <v>1</v>
      </c>
      <c r="CP37" s="83">
        <v>338</v>
      </c>
      <c r="CQ37" s="83">
        <v>433</v>
      </c>
      <c r="CR37" s="83">
        <v>264</v>
      </c>
      <c r="CS37" s="83">
        <v>149</v>
      </c>
      <c r="CT37" s="83">
        <v>53</v>
      </c>
      <c r="CU37" s="83">
        <v>1238</v>
      </c>
      <c r="CV37" s="83">
        <v>1494</v>
      </c>
      <c r="CW37" s="83">
        <v>21</v>
      </c>
      <c r="CX37" s="83">
        <v>31</v>
      </c>
      <c r="CY37" s="83">
        <v>52</v>
      </c>
      <c r="CZ37" s="83">
        <v>0</v>
      </c>
      <c r="DA37" s="83">
        <v>91</v>
      </c>
      <c r="DB37" s="83">
        <v>165</v>
      </c>
      <c r="DC37" s="83">
        <v>125</v>
      </c>
      <c r="DD37" s="83">
        <v>87</v>
      </c>
      <c r="DE37" s="83">
        <v>25</v>
      </c>
      <c r="DF37" s="83">
        <v>493</v>
      </c>
      <c r="DG37" s="85">
        <v>545</v>
      </c>
      <c r="DH37" s="82">
        <v>1</v>
      </c>
      <c r="DI37" s="83">
        <v>6</v>
      </c>
      <c r="DJ37" s="83">
        <v>7</v>
      </c>
      <c r="DK37" s="83">
        <v>0</v>
      </c>
      <c r="DL37" s="83">
        <v>50</v>
      </c>
      <c r="DM37" s="83">
        <v>103</v>
      </c>
      <c r="DN37" s="83">
        <v>144</v>
      </c>
      <c r="DO37" s="83">
        <v>120</v>
      </c>
      <c r="DP37" s="83">
        <v>73</v>
      </c>
      <c r="DQ37" s="83">
        <v>490</v>
      </c>
      <c r="DR37" s="83">
        <v>497</v>
      </c>
      <c r="DS37" s="82">
        <v>1</v>
      </c>
      <c r="DT37" s="83">
        <v>6</v>
      </c>
      <c r="DU37" s="83">
        <v>7</v>
      </c>
      <c r="DV37" s="83">
        <v>0</v>
      </c>
      <c r="DW37" s="83">
        <v>35</v>
      </c>
      <c r="DX37" s="83">
        <v>75</v>
      </c>
      <c r="DY37" s="83">
        <v>104</v>
      </c>
      <c r="DZ37" s="83">
        <v>85</v>
      </c>
      <c r="EA37" s="83">
        <v>52</v>
      </c>
      <c r="EB37" s="83">
        <v>351</v>
      </c>
      <c r="EC37" s="83">
        <v>358</v>
      </c>
      <c r="ED37" s="83">
        <v>0</v>
      </c>
      <c r="EE37" s="83">
        <v>0</v>
      </c>
      <c r="EF37" s="83">
        <v>0</v>
      </c>
      <c r="EG37" s="83">
        <v>0</v>
      </c>
      <c r="EH37" s="83">
        <v>15</v>
      </c>
      <c r="EI37" s="83">
        <v>28</v>
      </c>
      <c r="EJ37" s="83">
        <v>40</v>
      </c>
      <c r="EK37" s="83">
        <v>35</v>
      </c>
      <c r="EL37" s="83">
        <v>20</v>
      </c>
      <c r="EM37" s="83">
        <v>138</v>
      </c>
      <c r="EN37" s="83">
        <v>138</v>
      </c>
      <c r="EO37" s="83">
        <v>0</v>
      </c>
      <c r="EP37" s="83">
        <v>0</v>
      </c>
      <c r="EQ37" s="83">
        <v>0</v>
      </c>
      <c r="ER37" s="83">
        <v>0</v>
      </c>
      <c r="ES37" s="83">
        <v>0</v>
      </c>
      <c r="ET37" s="83">
        <v>0</v>
      </c>
      <c r="EU37" s="83">
        <v>0</v>
      </c>
      <c r="EV37" s="83">
        <v>0</v>
      </c>
      <c r="EW37" s="83">
        <v>1</v>
      </c>
      <c r="EX37" s="84">
        <v>1</v>
      </c>
      <c r="EY37" s="85">
        <v>1</v>
      </c>
      <c r="EZ37" s="82">
        <v>32</v>
      </c>
      <c r="FA37" s="83">
        <v>60</v>
      </c>
      <c r="FB37" s="83">
        <v>92</v>
      </c>
      <c r="FC37" s="83">
        <v>2</v>
      </c>
      <c r="FD37" s="83">
        <v>127</v>
      </c>
      <c r="FE37" s="83">
        <v>537</v>
      </c>
      <c r="FF37" s="83">
        <v>418</v>
      </c>
      <c r="FG37" s="83">
        <v>341</v>
      </c>
      <c r="FH37" s="83">
        <v>262</v>
      </c>
      <c r="FI37" s="83">
        <v>1687</v>
      </c>
      <c r="FJ37" s="83">
        <v>1779</v>
      </c>
      <c r="FK37" s="83">
        <v>23</v>
      </c>
      <c r="FL37" s="83">
        <v>50</v>
      </c>
      <c r="FM37" s="83">
        <v>73</v>
      </c>
      <c r="FN37" s="83">
        <v>0</v>
      </c>
      <c r="FO37" s="83">
        <v>115</v>
      </c>
      <c r="FP37" s="83">
        <v>495</v>
      </c>
      <c r="FQ37" s="83">
        <v>395</v>
      </c>
      <c r="FR37" s="83">
        <v>326</v>
      </c>
      <c r="FS37" s="83">
        <v>258</v>
      </c>
      <c r="FT37" s="83">
        <v>1589</v>
      </c>
      <c r="FU37" s="83">
        <v>1662</v>
      </c>
      <c r="FV37" s="83">
        <v>6</v>
      </c>
      <c r="FW37" s="83">
        <v>7</v>
      </c>
      <c r="FX37" s="83">
        <v>13</v>
      </c>
      <c r="FY37" s="83">
        <v>1</v>
      </c>
      <c r="FZ37" s="83">
        <v>6</v>
      </c>
      <c r="GA37" s="83">
        <v>21</v>
      </c>
      <c r="GB37" s="83">
        <v>14</v>
      </c>
      <c r="GC37" s="83">
        <v>12</v>
      </c>
      <c r="GD37" s="83">
        <v>2</v>
      </c>
      <c r="GE37" s="83">
        <v>56</v>
      </c>
      <c r="GF37" s="83">
        <v>69</v>
      </c>
      <c r="GG37" s="83">
        <v>3</v>
      </c>
      <c r="GH37" s="83">
        <v>3</v>
      </c>
      <c r="GI37" s="83">
        <v>6</v>
      </c>
      <c r="GJ37" s="83">
        <v>1</v>
      </c>
      <c r="GK37" s="83">
        <v>6</v>
      </c>
      <c r="GL37" s="83">
        <v>21</v>
      </c>
      <c r="GM37" s="83">
        <v>9</v>
      </c>
      <c r="GN37" s="83">
        <v>3</v>
      </c>
      <c r="GO37" s="83">
        <v>2</v>
      </c>
      <c r="GP37" s="83">
        <v>42</v>
      </c>
      <c r="GQ37" s="84">
        <v>48</v>
      </c>
      <c r="GR37" s="98">
        <v>18</v>
      </c>
      <c r="GS37" s="83">
        <v>28</v>
      </c>
      <c r="GT37" s="83">
        <v>46</v>
      </c>
      <c r="GU37" s="83">
        <v>0</v>
      </c>
      <c r="GV37" s="83">
        <v>56</v>
      </c>
      <c r="GW37" s="83">
        <v>50</v>
      </c>
      <c r="GX37" s="83">
        <v>53</v>
      </c>
      <c r="GY37" s="83">
        <v>50</v>
      </c>
      <c r="GZ37" s="83">
        <v>37</v>
      </c>
      <c r="HA37" s="84">
        <v>246</v>
      </c>
      <c r="HB37" s="85">
        <v>292</v>
      </c>
      <c r="HC37" s="82">
        <v>285</v>
      </c>
      <c r="HD37" s="83">
        <v>359</v>
      </c>
      <c r="HE37" s="83">
        <v>644</v>
      </c>
      <c r="HF37" s="83">
        <v>0</v>
      </c>
      <c r="HG37" s="83">
        <v>729</v>
      </c>
      <c r="HH37" s="83">
        <v>897</v>
      </c>
      <c r="HI37" s="83">
        <v>570</v>
      </c>
      <c r="HJ37" s="83">
        <v>357</v>
      </c>
      <c r="HK37" s="83">
        <v>241</v>
      </c>
      <c r="HL37" s="84">
        <v>2794</v>
      </c>
      <c r="HM37" s="129">
        <v>3438</v>
      </c>
    </row>
    <row r="38" spans="1:221" s="73" customFormat="1" ht="18" customHeight="1">
      <c r="A38" s="98" t="s">
        <v>43</v>
      </c>
      <c r="B38" s="82">
        <v>286</v>
      </c>
      <c r="C38" s="82">
        <v>361</v>
      </c>
      <c r="D38" s="82">
        <v>647</v>
      </c>
      <c r="E38" s="83">
        <v>1</v>
      </c>
      <c r="F38" s="83">
        <v>1266</v>
      </c>
      <c r="G38" s="83">
        <v>1041</v>
      </c>
      <c r="H38" s="83">
        <v>926</v>
      </c>
      <c r="I38" s="83">
        <v>605</v>
      </c>
      <c r="J38" s="83">
        <v>465</v>
      </c>
      <c r="K38" s="84">
        <v>4304</v>
      </c>
      <c r="L38" s="85">
        <v>4951</v>
      </c>
      <c r="M38" s="98">
        <v>89</v>
      </c>
      <c r="N38" s="83">
        <v>120</v>
      </c>
      <c r="O38" s="83">
        <v>209</v>
      </c>
      <c r="P38" s="83">
        <v>0</v>
      </c>
      <c r="Q38" s="83">
        <v>416</v>
      </c>
      <c r="R38" s="83">
        <v>306</v>
      </c>
      <c r="S38" s="83">
        <v>309</v>
      </c>
      <c r="T38" s="83">
        <v>188</v>
      </c>
      <c r="U38" s="83">
        <v>225</v>
      </c>
      <c r="V38" s="83">
        <v>1444</v>
      </c>
      <c r="W38" s="83">
        <v>1653</v>
      </c>
      <c r="X38" s="83">
        <v>79</v>
      </c>
      <c r="Y38" s="83">
        <v>112</v>
      </c>
      <c r="Z38" s="83">
        <v>191</v>
      </c>
      <c r="AA38" s="83">
        <v>0</v>
      </c>
      <c r="AB38" s="83">
        <v>320</v>
      </c>
      <c r="AC38" s="83">
        <v>231</v>
      </c>
      <c r="AD38" s="83">
        <v>168</v>
      </c>
      <c r="AE38" s="83">
        <v>87</v>
      </c>
      <c r="AF38" s="83">
        <v>65</v>
      </c>
      <c r="AG38" s="83">
        <v>871</v>
      </c>
      <c r="AH38" s="83">
        <v>1062</v>
      </c>
      <c r="AI38" s="83">
        <v>0</v>
      </c>
      <c r="AJ38" s="83">
        <v>0</v>
      </c>
      <c r="AK38" s="83">
        <v>0</v>
      </c>
      <c r="AL38" s="83">
        <v>0</v>
      </c>
      <c r="AM38" s="83">
        <v>1</v>
      </c>
      <c r="AN38" s="83">
        <v>3</v>
      </c>
      <c r="AO38" s="83">
        <v>7</v>
      </c>
      <c r="AP38" s="83">
        <v>25</v>
      </c>
      <c r="AQ38" s="83">
        <v>45</v>
      </c>
      <c r="AR38" s="83">
        <v>81</v>
      </c>
      <c r="AS38" s="83">
        <v>81</v>
      </c>
      <c r="AT38" s="83">
        <v>4</v>
      </c>
      <c r="AU38" s="83">
        <v>2</v>
      </c>
      <c r="AV38" s="83">
        <v>6</v>
      </c>
      <c r="AW38" s="83">
        <v>0</v>
      </c>
      <c r="AX38" s="83">
        <v>38</v>
      </c>
      <c r="AY38" s="83">
        <v>19</v>
      </c>
      <c r="AZ38" s="83">
        <v>43</v>
      </c>
      <c r="BA38" s="83">
        <v>36</v>
      </c>
      <c r="BB38" s="83">
        <v>45</v>
      </c>
      <c r="BC38" s="83">
        <v>181</v>
      </c>
      <c r="BD38" s="83">
        <v>187</v>
      </c>
      <c r="BE38" s="83">
        <v>0</v>
      </c>
      <c r="BF38" s="83">
        <v>0</v>
      </c>
      <c r="BG38" s="83">
        <v>0</v>
      </c>
      <c r="BH38" s="83">
        <v>0</v>
      </c>
      <c r="BI38" s="83">
        <v>7</v>
      </c>
      <c r="BJ38" s="83">
        <v>6</v>
      </c>
      <c r="BK38" s="83">
        <v>15</v>
      </c>
      <c r="BL38" s="83">
        <v>7</v>
      </c>
      <c r="BM38" s="83">
        <v>8</v>
      </c>
      <c r="BN38" s="83">
        <v>43</v>
      </c>
      <c r="BO38" s="83">
        <v>43</v>
      </c>
      <c r="BP38" s="83">
        <v>6</v>
      </c>
      <c r="BQ38" s="83">
        <v>6</v>
      </c>
      <c r="BR38" s="83">
        <v>12</v>
      </c>
      <c r="BS38" s="83">
        <v>0</v>
      </c>
      <c r="BT38" s="83">
        <v>50</v>
      </c>
      <c r="BU38" s="83">
        <v>47</v>
      </c>
      <c r="BV38" s="83">
        <v>76</v>
      </c>
      <c r="BW38" s="83">
        <v>33</v>
      </c>
      <c r="BX38" s="83">
        <v>62</v>
      </c>
      <c r="BY38" s="83">
        <v>268</v>
      </c>
      <c r="BZ38" s="83">
        <v>280</v>
      </c>
      <c r="CA38" s="83">
        <v>44</v>
      </c>
      <c r="CB38" s="83">
        <v>61</v>
      </c>
      <c r="CC38" s="83">
        <v>105</v>
      </c>
      <c r="CD38" s="83">
        <v>1</v>
      </c>
      <c r="CE38" s="83">
        <v>231</v>
      </c>
      <c r="CF38" s="83">
        <v>158</v>
      </c>
      <c r="CG38" s="83">
        <v>148</v>
      </c>
      <c r="CH38" s="83">
        <v>84</v>
      </c>
      <c r="CI38" s="83">
        <v>26</v>
      </c>
      <c r="CJ38" s="83">
        <v>648</v>
      </c>
      <c r="CK38" s="83">
        <v>753</v>
      </c>
      <c r="CL38" s="83">
        <v>24</v>
      </c>
      <c r="CM38" s="83">
        <v>26</v>
      </c>
      <c r="CN38" s="83">
        <v>50</v>
      </c>
      <c r="CO38" s="83">
        <v>0</v>
      </c>
      <c r="CP38" s="83">
        <v>119</v>
      </c>
      <c r="CQ38" s="83">
        <v>87</v>
      </c>
      <c r="CR38" s="83">
        <v>64</v>
      </c>
      <c r="CS38" s="83">
        <v>28</v>
      </c>
      <c r="CT38" s="83">
        <v>7</v>
      </c>
      <c r="CU38" s="83">
        <v>305</v>
      </c>
      <c r="CV38" s="83">
        <v>355</v>
      </c>
      <c r="CW38" s="83">
        <v>20</v>
      </c>
      <c r="CX38" s="83">
        <v>35</v>
      </c>
      <c r="CY38" s="83">
        <v>55</v>
      </c>
      <c r="CZ38" s="83">
        <v>1</v>
      </c>
      <c r="DA38" s="83">
        <v>112</v>
      </c>
      <c r="DB38" s="83">
        <v>71</v>
      </c>
      <c r="DC38" s="83">
        <v>84</v>
      </c>
      <c r="DD38" s="83">
        <v>56</v>
      </c>
      <c r="DE38" s="83">
        <v>19</v>
      </c>
      <c r="DF38" s="83">
        <v>343</v>
      </c>
      <c r="DG38" s="85">
        <v>398</v>
      </c>
      <c r="DH38" s="82">
        <v>1</v>
      </c>
      <c r="DI38" s="83">
        <v>0</v>
      </c>
      <c r="DJ38" s="83">
        <v>1</v>
      </c>
      <c r="DK38" s="83">
        <v>0</v>
      </c>
      <c r="DL38" s="83">
        <v>25</v>
      </c>
      <c r="DM38" s="83">
        <v>34</v>
      </c>
      <c r="DN38" s="83">
        <v>35</v>
      </c>
      <c r="DO38" s="83">
        <v>31</v>
      </c>
      <c r="DP38" s="83">
        <v>24</v>
      </c>
      <c r="DQ38" s="83">
        <v>149</v>
      </c>
      <c r="DR38" s="83">
        <v>150</v>
      </c>
      <c r="DS38" s="82">
        <v>1</v>
      </c>
      <c r="DT38" s="83">
        <v>0</v>
      </c>
      <c r="DU38" s="83">
        <v>1</v>
      </c>
      <c r="DV38" s="83">
        <v>0</v>
      </c>
      <c r="DW38" s="83">
        <v>16</v>
      </c>
      <c r="DX38" s="83">
        <v>27</v>
      </c>
      <c r="DY38" s="83">
        <v>25</v>
      </c>
      <c r="DZ38" s="83">
        <v>20</v>
      </c>
      <c r="EA38" s="83">
        <v>15</v>
      </c>
      <c r="EB38" s="83">
        <v>103</v>
      </c>
      <c r="EC38" s="83">
        <v>104</v>
      </c>
      <c r="ED38" s="83">
        <v>0</v>
      </c>
      <c r="EE38" s="83">
        <v>0</v>
      </c>
      <c r="EF38" s="83">
        <v>0</v>
      </c>
      <c r="EG38" s="83">
        <v>0</v>
      </c>
      <c r="EH38" s="83">
        <v>8</v>
      </c>
      <c r="EI38" s="83">
        <v>7</v>
      </c>
      <c r="EJ38" s="83">
        <v>6</v>
      </c>
      <c r="EK38" s="83">
        <v>9</v>
      </c>
      <c r="EL38" s="83">
        <v>8</v>
      </c>
      <c r="EM38" s="83">
        <v>38</v>
      </c>
      <c r="EN38" s="83">
        <v>38</v>
      </c>
      <c r="EO38" s="83">
        <v>0</v>
      </c>
      <c r="EP38" s="83">
        <v>0</v>
      </c>
      <c r="EQ38" s="83">
        <v>0</v>
      </c>
      <c r="ER38" s="83">
        <v>0</v>
      </c>
      <c r="ES38" s="83">
        <v>1</v>
      </c>
      <c r="ET38" s="83">
        <v>0</v>
      </c>
      <c r="EU38" s="83">
        <v>4</v>
      </c>
      <c r="EV38" s="83">
        <v>2</v>
      </c>
      <c r="EW38" s="83">
        <v>1</v>
      </c>
      <c r="EX38" s="84">
        <v>8</v>
      </c>
      <c r="EY38" s="85">
        <v>8</v>
      </c>
      <c r="EZ38" s="82">
        <v>7</v>
      </c>
      <c r="FA38" s="83">
        <v>15</v>
      </c>
      <c r="FB38" s="83">
        <v>22</v>
      </c>
      <c r="FC38" s="83">
        <v>0</v>
      </c>
      <c r="FD38" s="83">
        <v>94</v>
      </c>
      <c r="FE38" s="83">
        <v>193</v>
      </c>
      <c r="FF38" s="83">
        <v>195</v>
      </c>
      <c r="FG38" s="83">
        <v>147</v>
      </c>
      <c r="FH38" s="83">
        <v>90</v>
      </c>
      <c r="FI38" s="83">
        <v>719</v>
      </c>
      <c r="FJ38" s="83">
        <v>741</v>
      </c>
      <c r="FK38" s="83">
        <v>4</v>
      </c>
      <c r="FL38" s="83">
        <v>14</v>
      </c>
      <c r="FM38" s="83">
        <v>18</v>
      </c>
      <c r="FN38" s="83">
        <v>0</v>
      </c>
      <c r="FO38" s="83">
        <v>87</v>
      </c>
      <c r="FP38" s="83">
        <v>180</v>
      </c>
      <c r="FQ38" s="83">
        <v>188</v>
      </c>
      <c r="FR38" s="83">
        <v>143</v>
      </c>
      <c r="FS38" s="83">
        <v>89</v>
      </c>
      <c r="FT38" s="83">
        <v>687</v>
      </c>
      <c r="FU38" s="83">
        <v>705</v>
      </c>
      <c r="FV38" s="83">
        <v>0</v>
      </c>
      <c r="FW38" s="83">
        <v>0</v>
      </c>
      <c r="FX38" s="83">
        <v>0</v>
      </c>
      <c r="FY38" s="83">
        <v>0</v>
      </c>
      <c r="FZ38" s="83">
        <v>5</v>
      </c>
      <c r="GA38" s="83">
        <v>9</v>
      </c>
      <c r="GB38" s="83">
        <v>4</v>
      </c>
      <c r="GC38" s="83">
        <v>3</v>
      </c>
      <c r="GD38" s="83">
        <v>1</v>
      </c>
      <c r="GE38" s="83">
        <v>22</v>
      </c>
      <c r="GF38" s="83">
        <v>22</v>
      </c>
      <c r="GG38" s="83">
        <v>3</v>
      </c>
      <c r="GH38" s="83">
        <v>1</v>
      </c>
      <c r="GI38" s="83">
        <v>4</v>
      </c>
      <c r="GJ38" s="83">
        <v>0</v>
      </c>
      <c r="GK38" s="83">
        <v>2</v>
      </c>
      <c r="GL38" s="83">
        <v>4</v>
      </c>
      <c r="GM38" s="83">
        <v>3</v>
      </c>
      <c r="GN38" s="83">
        <v>1</v>
      </c>
      <c r="GO38" s="83">
        <v>0</v>
      </c>
      <c r="GP38" s="83">
        <v>10</v>
      </c>
      <c r="GQ38" s="84">
        <v>14</v>
      </c>
      <c r="GR38" s="98">
        <v>10</v>
      </c>
      <c r="GS38" s="83">
        <v>5</v>
      </c>
      <c r="GT38" s="83">
        <v>15</v>
      </c>
      <c r="GU38" s="83">
        <v>0</v>
      </c>
      <c r="GV38" s="83">
        <v>20</v>
      </c>
      <c r="GW38" s="83">
        <v>18</v>
      </c>
      <c r="GX38" s="83">
        <v>19</v>
      </c>
      <c r="GY38" s="83">
        <v>6</v>
      </c>
      <c r="GZ38" s="83">
        <v>7</v>
      </c>
      <c r="HA38" s="84">
        <v>70</v>
      </c>
      <c r="HB38" s="85">
        <v>85</v>
      </c>
      <c r="HC38" s="82">
        <v>135</v>
      </c>
      <c r="HD38" s="83">
        <v>160</v>
      </c>
      <c r="HE38" s="83">
        <v>295</v>
      </c>
      <c r="HF38" s="83">
        <v>0</v>
      </c>
      <c r="HG38" s="83">
        <v>480</v>
      </c>
      <c r="HH38" s="83">
        <v>332</v>
      </c>
      <c r="HI38" s="83">
        <v>220</v>
      </c>
      <c r="HJ38" s="83">
        <v>149</v>
      </c>
      <c r="HK38" s="83">
        <v>93</v>
      </c>
      <c r="HL38" s="84">
        <v>1274</v>
      </c>
      <c r="HM38" s="129">
        <v>1569</v>
      </c>
    </row>
    <row r="39" spans="1:221" s="73" customFormat="1" ht="18" customHeight="1">
      <c r="A39" s="98" t="s">
        <v>44</v>
      </c>
      <c r="B39" s="82">
        <v>800</v>
      </c>
      <c r="C39" s="82">
        <v>1161</v>
      </c>
      <c r="D39" s="82">
        <v>1961</v>
      </c>
      <c r="E39" s="83">
        <v>-1</v>
      </c>
      <c r="F39" s="83">
        <v>2142</v>
      </c>
      <c r="G39" s="83">
        <v>2388</v>
      </c>
      <c r="H39" s="83">
        <v>1678</v>
      </c>
      <c r="I39" s="83">
        <v>1066</v>
      </c>
      <c r="J39" s="83">
        <v>1036</v>
      </c>
      <c r="K39" s="84">
        <v>8309</v>
      </c>
      <c r="L39" s="85">
        <v>10270</v>
      </c>
      <c r="M39" s="98">
        <v>314</v>
      </c>
      <c r="N39" s="83">
        <v>396</v>
      </c>
      <c r="O39" s="83">
        <v>710</v>
      </c>
      <c r="P39" s="83">
        <v>0</v>
      </c>
      <c r="Q39" s="83">
        <v>781</v>
      </c>
      <c r="R39" s="83">
        <v>740</v>
      </c>
      <c r="S39" s="83">
        <v>546</v>
      </c>
      <c r="T39" s="83">
        <v>419</v>
      </c>
      <c r="U39" s="83">
        <v>500</v>
      </c>
      <c r="V39" s="83">
        <v>2986</v>
      </c>
      <c r="W39" s="83">
        <v>3696</v>
      </c>
      <c r="X39" s="83">
        <v>292</v>
      </c>
      <c r="Y39" s="83">
        <v>346</v>
      </c>
      <c r="Z39" s="83">
        <v>638</v>
      </c>
      <c r="AA39" s="83">
        <v>0</v>
      </c>
      <c r="AB39" s="83">
        <v>636</v>
      </c>
      <c r="AC39" s="83">
        <v>476</v>
      </c>
      <c r="AD39" s="83">
        <v>302</v>
      </c>
      <c r="AE39" s="83">
        <v>170</v>
      </c>
      <c r="AF39" s="83">
        <v>173</v>
      </c>
      <c r="AG39" s="83">
        <v>1757</v>
      </c>
      <c r="AH39" s="83">
        <v>2395</v>
      </c>
      <c r="AI39" s="83">
        <v>0</v>
      </c>
      <c r="AJ39" s="83">
        <v>0</v>
      </c>
      <c r="AK39" s="83">
        <v>0</v>
      </c>
      <c r="AL39" s="83">
        <v>0</v>
      </c>
      <c r="AM39" s="83">
        <v>1</v>
      </c>
      <c r="AN39" s="83">
        <v>3</v>
      </c>
      <c r="AO39" s="83">
        <v>11</v>
      </c>
      <c r="AP39" s="83">
        <v>23</v>
      </c>
      <c r="AQ39" s="83">
        <v>63</v>
      </c>
      <c r="AR39" s="83">
        <v>101</v>
      </c>
      <c r="AS39" s="83">
        <v>101</v>
      </c>
      <c r="AT39" s="83">
        <v>5</v>
      </c>
      <c r="AU39" s="83">
        <v>23</v>
      </c>
      <c r="AV39" s="83">
        <v>28</v>
      </c>
      <c r="AW39" s="83">
        <v>0</v>
      </c>
      <c r="AX39" s="83">
        <v>72</v>
      </c>
      <c r="AY39" s="83">
        <v>110</v>
      </c>
      <c r="AZ39" s="83">
        <v>90</v>
      </c>
      <c r="BA39" s="83">
        <v>91</v>
      </c>
      <c r="BB39" s="83">
        <v>115</v>
      </c>
      <c r="BC39" s="83">
        <v>478</v>
      </c>
      <c r="BD39" s="83">
        <v>506</v>
      </c>
      <c r="BE39" s="83">
        <v>0</v>
      </c>
      <c r="BF39" s="83">
        <v>0</v>
      </c>
      <c r="BG39" s="83">
        <v>0</v>
      </c>
      <c r="BH39" s="83">
        <v>0</v>
      </c>
      <c r="BI39" s="83">
        <v>2</v>
      </c>
      <c r="BJ39" s="83">
        <v>5</v>
      </c>
      <c r="BK39" s="83">
        <v>4</v>
      </c>
      <c r="BL39" s="83">
        <v>1</v>
      </c>
      <c r="BM39" s="83">
        <v>4</v>
      </c>
      <c r="BN39" s="83">
        <v>16</v>
      </c>
      <c r="BO39" s="83">
        <v>16</v>
      </c>
      <c r="BP39" s="83">
        <v>17</v>
      </c>
      <c r="BQ39" s="83">
        <v>27</v>
      </c>
      <c r="BR39" s="83">
        <v>44</v>
      </c>
      <c r="BS39" s="83">
        <v>0</v>
      </c>
      <c r="BT39" s="83">
        <v>70</v>
      </c>
      <c r="BU39" s="83">
        <v>146</v>
      </c>
      <c r="BV39" s="83">
        <v>139</v>
      </c>
      <c r="BW39" s="83">
        <v>134</v>
      </c>
      <c r="BX39" s="83">
        <v>145</v>
      </c>
      <c r="BY39" s="83">
        <v>634</v>
      </c>
      <c r="BZ39" s="83">
        <v>678</v>
      </c>
      <c r="CA39" s="83">
        <v>97</v>
      </c>
      <c r="CB39" s="83">
        <v>185</v>
      </c>
      <c r="CC39" s="83">
        <v>282</v>
      </c>
      <c r="CD39" s="83">
        <v>0</v>
      </c>
      <c r="CE39" s="83">
        <v>339</v>
      </c>
      <c r="CF39" s="83">
        <v>415</v>
      </c>
      <c r="CG39" s="83">
        <v>248</v>
      </c>
      <c r="CH39" s="83">
        <v>112</v>
      </c>
      <c r="CI39" s="83">
        <v>58</v>
      </c>
      <c r="CJ39" s="83">
        <v>1172</v>
      </c>
      <c r="CK39" s="83">
        <v>1454</v>
      </c>
      <c r="CL39" s="83">
        <v>88</v>
      </c>
      <c r="CM39" s="83">
        <v>159</v>
      </c>
      <c r="CN39" s="83">
        <v>247</v>
      </c>
      <c r="CO39" s="83">
        <v>0</v>
      </c>
      <c r="CP39" s="83">
        <v>276</v>
      </c>
      <c r="CQ39" s="83">
        <v>308</v>
      </c>
      <c r="CR39" s="83">
        <v>186</v>
      </c>
      <c r="CS39" s="83">
        <v>86</v>
      </c>
      <c r="CT39" s="83">
        <v>42</v>
      </c>
      <c r="CU39" s="83">
        <v>898</v>
      </c>
      <c r="CV39" s="83">
        <v>1145</v>
      </c>
      <c r="CW39" s="83">
        <v>9</v>
      </c>
      <c r="CX39" s="83">
        <v>26</v>
      </c>
      <c r="CY39" s="83">
        <v>35</v>
      </c>
      <c r="CZ39" s="83">
        <v>0</v>
      </c>
      <c r="DA39" s="83">
        <v>63</v>
      </c>
      <c r="DB39" s="83">
        <v>107</v>
      </c>
      <c r="DC39" s="83">
        <v>62</v>
      </c>
      <c r="DD39" s="83">
        <v>26</v>
      </c>
      <c r="DE39" s="83">
        <v>16</v>
      </c>
      <c r="DF39" s="83">
        <v>274</v>
      </c>
      <c r="DG39" s="85">
        <v>309</v>
      </c>
      <c r="DH39" s="82">
        <v>1</v>
      </c>
      <c r="DI39" s="83">
        <v>1</v>
      </c>
      <c r="DJ39" s="83">
        <v>2</v>
      </c>
      <c r="DK39" s="83">
        <v>0</v>
      </c>
      <c r="DL39" s="83">
        <v>30</v>
      </c>
      <c r="DM39" s="83">
        <v>52</v>
      </c>
      <c r="DN39" s="83">
        <v>73</v>
      </c>
      <c r="DO39" s="83">
        <v>62</v>
      </c>
      <c r="DP39" s="83">
        <v>52</v>
      </c>
      <c r="DQ39" s="83">
        <v>269</v>
      </c>
      <c r="DR39" s="83">
        <v>271</v>
      </c>
      <c r="DS39" s="82">
        <v>1</v>
      </c>
      <c r="DT39" s="83">
        <v>1</v>
      </c>
      <c r="DU39" s="83">
        <v>2</v>
      </c>
      <c r="DV39" s="83">
        <v>0</v>
      </c>
      <c r="DW39" s="83">
        <v>26</v>
      </c>
      <c r="DX39" s="83">
        <v>47</v>
      </c>
      <c r="DY39" s="83">
        <v>68</v>
      </c>
      <c r="DZ39" s="83">
        <v>53</v>
      </c>
      <c r="EA39" s="83">
        <v>40</v>
      </c>
      <c r="EB39" s="83">
        <v>234</v>
      </c>
      <c r="EC39" s="83">
        <v>236</v>
      </c>
      <c r="ED39" s="83">
        <v>0</v>
      </c>
      <c r="EE39" s="83">
        <v>0</v>
      </c>
      <c r="EF39" s="83">
        <v>0</v>
      </c>
      <c r="EG39" s="83">
        <v>0</v>
      </c>
      <c r="EH39" s="83">
        <v>4</v>
      </c>
      <c r="EI39" s="83">
        <v>5</v>
      </c>
      <c r="EJ39" s="83">
        <v>5</v>
      </c>
      <c r="EK39" s="83">
        <v>9</v>
      </c>
      <c r="EL39" s="83">
        <v>12</v>
      </c>
      <c r="EM39" s="83">
        <v>35</v>
      </c>
      <c r="EN39" s="83">
        <v>35</v>
      </c>
      <c r="EO39" s="83">
        <v>0</v>
      </c>
      <c r="EP39" s="83">
        <v>0</v>
      </c>
      <c r="EQ39" s="83">
        <v>0</v>
      </c>
      <c r="ER39" s="83">
        <v>0</v>
      </c>
      <c r="ES39" s="83">
        <v>0</v>
      </c>
      <c r="ET39" s="83">
        <v>0</v>
      </c>
      <c r="EU39" s="83">
        <v>0</v>
      </c>
      <c r="EV39" s="83">
        <v>0</v>
      </c>
      <c r="EW39" s="83">
        <v>0</v>
      </c>
      <c r="EX39" s="84">
        <v>0</v>
      </c>
      <c r="EY39" s="85">
        <v>0</v>
      </c>
      <c r="EZ39" s="82">
        <v>9</v>
      </c>
      <c r="FA39" s="83">
        <v>55</v>
      </c>
      <c r="FB39" s="83">
        <v>64</v>
      </c>
      <c r="FC39" s="83">
        <v>0</v>
      </c>
      <c r="FD39" s="83">
        <v>134</v>
      </c>
      <c r="FE39" s="83">
        <v>412</v>
      </c>
      <c r="FF39" s="83">
        <v>329</v>
      </c>
      <c r="FG39" s="83">
        <v>197</v>
      </c>
      <c r="FH39" s="83">
        <v>200</v>
      </c>
      <c r="FI39" s="83">
        <v>1272</v>
      </c>
      <c r="FJ39" s="83">
        <v>1336</v>
      </c>
      <c r="FK39" s="83">
        <v>9</v>
      </c>
      <c r="FL39" s="83">
        <v>55</v>
      </c>
      <c r="FM39" s="83">
        <v>64</v>
      </c>
      <c r="FN39" s="83">
        <v>0</v>
      </c>
      <c r="FO39" s="83">
        <v>134</v>
      </c>
      <c r="FP39" s="83">
        <v>412</v>
      </c>
      <c r="FQ39" s="83">
        <v>329</v>
      </c>
      <c r="FR39" s="83">
        <v>197</v>
      </c>
      <c r="FS39" s="83">
        <v>200</v>
      </c>
      <c r="FT39" s="83">
        <v>1272</v>
      </c>
      <c r="FU39" s="83">
        <v>1336</v>
      </c>
      <c r="FV39" s="83">
        <v>0</v>
      </c>
      <c r="FW39" s="83">
        <v>0</v>
      </c>
      <c r="FX39" s="83">
        <v>0</v>
      </c>
      <c r="FY39" s="83">
        <v>0</v>
      </c>
      <c r="FZ39" s="83">
        <v>0</v>
      </c>
      <c r="GA39" s="83">
        <v>0</v>
      </c>
      <c r="GB39" s="83">
        <v>0</v>
      </c>
      <c r="GC39" s="83">
        <v>0</v>
      </c>
      <c r="GD39" s="83">
        <v>0</v>
      </c>
      <c r="GE39" s="83">
        <v>0</v>
      </c>
      <c r="GF39" s="83">
        <v>0</v>
      </c>
      <c r="GG39" s="83">
        <v>0</v>
      </c>
      <c r="GH39" s="83">
        <v>0</v>
      </c>
      <c r="GI39" s="83">
        <v>0</v>
      </c>
      <c r="GJ39" s="83">
        <v>0</v>
      </c>
      <c r="GK39" s="83">
        <v>0</v>
      </c>
      <c r="GL39" s="83">
        <v>0</v>
      </c>
      <c r="GM39" s="83">
        <v>0</v>
      </c>
      <c r="GN39" s="83">
        <v>0</v>
      </c>
      <c r="GO39" s="83">
        <v>0</v>
      </c>
      <c r="GP39" s="83">
        <v>0</v>
      </c>
      <c r="GQ39" s="84">
        <v>0</v>
      </c>
      <c r="GR39" s="98">
        <v>22</v>
      </c>
      <c r="GS39" s="83">
        <v>29</v>
      </c>
      <c r="GT39" s="83">
        <v>51</v>
      </c>
      <c r="GU39" s="83">
        <v>0</v>
      </c>
      <c r="GV39" s="83">
        <v>53</v>
      </c>
      <c r="GW39" s="83">
        <v>66</v>
      </c>
      <c r="GX39" s="83">
        <v>72</v>
      </c>
      <c r="GY39" s="83">
        <v>63</v>
      </c>
      <c r="GZ39" s="83">
        <v>36</v>
      </c>
      <c r="HA39" s="84">
        <v>290</v>
      </c>
      <c r="HB39" s="85">
        <v>341</v>
      </c>
      <c r="HC39" s="82">
        <v>357</v>
      </c>
      <c r="HD39" s="83">
        <v>495</v>
      </c>
      <c r="HE39" s="83">
        <v>852</v>
      </c>
      <c r="HF39" s="83">
        <v>-1</v>
      </c>
      <c r="HG39" s="83">
        <v>805</v>
      </c>
      <c r="HH39" s="83">
        <v>703</v>
      </c>
      <c r="HI39" s="83">
        <v>410</v>
      </c>
      <c r="HJ39" s="83">
        <v>213</v>
      </c>
      <c r="HK39" s="83">
        <v>190</v>
      </c>
      <c r="HL39" s="84">
        <v>2320</v>
      </c>
      <c r="HM39" s="129">
        <v>3172</v>
      </c>
    </row>
    <row r="40" spans="1:221" s="73" customFormat="1" ht="18" customHeight="1">
      <c r="A40" s="98" t="s">
        <v>45</v>
      </c>
      <c r="B40" s="82">
        <v>928</v>
      </c>
      <c r="C40" s="82">
        <v>1825</v>
      </c>
      <c r="D40" s="82">
        <v>2753</v>
      </c>
      <c r="E40" s="83">
        <v>3</v>
      </c>
      <c r="F40" s="83">
        <v>4691</v>
      </c>
      <c r="G40" s="83">
        <v>4588</v>
      </c>
      <c r="H40" s="83">
        <v>3881</v>
      </c>
      <c r="I40" s="83">
        <v>2865</v>
      </c>
      <c r="J40" s="83">
        <v>2501</v>
      </c>
      <c r="K40" s="84">
        <v>18529</v>
      </c>
      <c r="L40" s="85">
        <v>21282</v>
      </c>
      <c r="M40" s="98">
        <v>365</v>
      </c>
      <c r="N40" s="83">
        <v>615</v>
      </c>
      <c r="O40" s="83">
        <v>980</v>
      </c>
      <c r="P40" s="83">
        <v>1</v>
      </c>
      <c r="Q40" s="83">
        <v>1588</v>
      </c>
      <c r="R40" s="83">
        <v>1263</v>
      </c>
      <c r="S40" s="83">
        <v>1058</v>
      </c>
      <c r="T40" s="83">
        <v>907</v>
      </c>
      <c r="U40" s="83">
        <v>1058</v>
      </c>
      <c r="V40" s="83">
        <v>5875</v>
      </c>
      <c r="W40" s="83">
        <v>6855</v>
      </c>
      <c r="X40" s="83">
        <v>330</v>
      </c>
      <c r="Y40" s="83">
        <v>550</v>
      </c>
      <c r="Z40" s="83">
        <v>880</v>
      </c>
      <c r="AA40" s="83">
        <v>1</v>
      </c>
      <c r="AB40" s="83">
        <v>1245</v>
      </c>
      <c r="AC40" s="83">
        <v>831</v>
      </c>
      <c r="AD40" s="83">
        <v>561</v>
      </c>
      <c r="AE40" s="83">
        <v>396</v>
      </c>
      <c r="AF40" s="83">
        <v>337</v>
      </c>
      <c r="AG40" s="83">
        <v>3371</v>
      </c>
      <c r="AH40" s="83">
        <v>4251</v>
      </c>
      <c r="AI40" s="83">
        <v>0</v>
      </c>
      <c r="AJ40" s="83">
        <v>1</v>
      </c>
      <c r="AK40" s="83">
        <v>1</v>
      </c>
      <c r="AL40" s="83">
        <v>0</v>
      </c>
      <c r="AM40" s="83">
        <v>1</v>
      </c>
      <c r="AN40" s="83">
        <v>9</v>
      </c>
      <c r="AO40" s="83">
        <v>27</v>
      </c>
      <c r="AP40" s="83">
        <v>52</v>
      </c>
      <c r="AQ40" s="83">
        <v>151</v>
      </c>
      <c r="AR40" s="83">
        <v>240</v>
      </c>
      <c r="AS40" s="83">
        <v>241</v>
      </c>
      <c r="AT40" s="83">
        <v>8</v>
      </c>
      <c r="AU40" s="83">
        <v>33</v>
      </c>
      <c r="AV40" s="83">
        <v>41</v>
      </c>
      <c r="AW40" s="83">
        <v>0</v>
      </c>
      <c r="AX40" s="83">
        <v>143</v>
      </c>
      <c r="AY40" s="83">
        <v>206</v>
      </c>
      <c r="AZ40" s="83">
        <v>210</v>
      </c>
      <c r="BA40" s="83">
        <v>181</v>
      </c>
      <c r="BB40" s="83">
        <v>247</v>
      </c>
      <c r="BC40" s="83">
        <v>987</v>
      </c>
      <c r="BD40" s="83">
        <v>1028</v>
      </c>
      <c r="BE40" s="83">
        <v>0</v>
      </c>
      <c r="BF40" s="83">
        <v>0</v>
      </c>
      <c r="BG40" s="83">
        <v>0</v>
      </c>
      <c r="BH40" s="83">
        <v>0</v>
      </c>
      <c r="BI40" s="83">
        <v>3</v>
      </c>
      <c r="BJ40" s="83">
        <v>8</v>
      </c>
      <c r="BK40" s="83">
        <v>8</v>
      </c>
      <c r="BL40" s="83">
        <v>15</v>
      </c>
      <c r="BM40" s="83">
        <v>7</v>
      </c>
      <c r="BN40" s="83">
        <v>41</v>
      </c>
      <c r="BO40" s="83">
        <v>41</v>
      </c>
      <c r="BP40" s="83">
        <v>27</v>
      </c>
      <c r="BQ40" s="83">
        <v>31</v>
      </c>
      <c r="BR40" s="83">
        <v>58</v>
      </c>
      <c r="BS40" s="83">
        <v>0</v>
      </c>
      <c r="BT40" s="83">
        <v>196</v>
      </c>
      <c r="BU40" s="83">
        <v>209</v>
      </c>
      <c r="BV40" s="83">
        <v>252</v>
      </c>
      <c r="BW40" s="83">
        <v>263</v>
      </c>
      <c r="BX40" s="83">
        <v>316</v>
      </c>
      <c r="BY40" s="83">
        <v>1236</v>
      </c>
      <c r="BZ40" s="83">
        <v>1294</v>
      </c>
      <c r="CA40" s="83">
        <v>109</v>
      </c>
      <c r="CB40" s="83">
        <v>329</v>
      </c>
      <c r="CC40" s="83">
        <v>438</v>
      </c>
      <c r="CD40" s="83">
        <v>0</v>
      </c>
      <c r="CE40" s="83">
        <v>940</v>
      </c>
      <c r="CF40" s="83">
        <v>875</v>
      </c>
      <c r="CG40" s="83">
        <v>711</v>
      </c>
      <c r="CH40" s="83">
        <v>430</v>
      </c>
      <c r="CI40" s="83">
        <v>233</v>
      </c>
      <c r="CJ40" s="83">
        <v>3189</v>
      </c>
      <c r="CK40" s="83">
        <v>3627</v>
      </c>
      <c r="CL40" s="83">
        <v>102</v>
      </c>
      <c r="CM40" s="83">
        <v>308</v>
      </c>
      <c r="CN40" s="83">
        <v>410</v>
      </c>
      <c r="CO40" s="83">
        <v>0</v>
      </c>
      <c r="CP40" s="83">
        <v>842</v>
      </c>
      <c r="CQ40" s="83">
        <v>773</v>
      </c>
      <c r="CR40" s="83">
        <v>598</v>
      </c>
      <c r="CS40" s="83">
        <v>386</v>
      </c>
      <c r="CT40" s="83">
        <v>200</v>
      </c>
      <c r="CU40" s="83">
        <v>2799</v>
      </c>
      <c r="CV40" s="83">
        <v>3209</v>
      </c>
      <c r="CW40" s="83">
        <v>7</v>
      </c>
      <c r="CX40" s="83">
        <v>21</v>
      </c>
      <c r="CY40" s="83">
        <v>28</v>
      </c>
      <c r="CZ40" s="83">
        <v>0</v>
      </c>
      <c r="DA40" s="83">
        <v>98</v>
      </c>
      <c r="DB40" s="83">
        <v>102</v>
      </c>
      <c r="DC40" s="83">
        <v>113</v>
      </c>
      <c r="DD40" s="83">
        <v>44</v>
      </c>
      <c r="DE40" s="83">
        <v>33</v>
      </c>
      <c r="DF40" s="83">
        <v>390</v>
      </c>
      <c r="DG40" s="85">
        <v>418</v>
      </c>
      <c r="DH40" s="82">
        <v>2</v>
      </c>
      <c r="DI40" s="83">
        <v>9</v>
      </c>
      <c r="DJ40" s="83">
        <v>11</v>
      </c>
      <c r="DK40" s="83">
        <v>0</v>
      </c>
      <c r="DL40" s="83">
        <v>87</v>
      </c>
      <c r="DM40" s="83">
        <v>174</v>
      </c>
      <c r="DN40" s="83">
        <v>287</v>
      </c>
      <c r="DO40" s="83">
        <v>233</v>
      </c>
      <c r="DP40" s="83">
        <v>174</v>
      </c>
      <c r="DQ40" s="83">
        <v>955</v>
      </c>
      <c r="DR40" s="83">
        <v>966</v>
      </c>
      <c r="DS40" s="82">
        <v>2</v>
      </c>
      <c r="DT40" s="83">
        <v>9</v>
      </c>
      <c r="DU40" s="83">
        <v>11</v>
      </c>
      <c r="DV40" s="83">
        <v>0</v>
      </c>
      <c r="DW40" s="83">
        <v>84</v>
      </c>
      <c r="DX40" s="83">
        <v>159</v>
      </c>
      <c r="DY40" s="83">
        <v>267</v>
      </c>
      <c r="DZ40" s="83">
        <v>211</v>
      </c>
      <c r="EA40" s="83">
        <v>158</v>
      </c>
      <c r="EB40" s="83">
        <v>879</v>
      </c>
      <c r="EC40" s="83">
        <v>890</v>
      </c>
      <c r="ED40" s="83">
        <v>0</v>
      </c>
      <c r="EE40" s="83">
        <v>0</v>
      </c>
      <c r="EF40" s="83">
        <v>0</v>
      </c>
      <c r="EG40" s="83">
        <v>0</v>
      </c>
      <c r="EH40" s="83">
        <v>3</v>
      </c>
      <c r="EI40" s="83">
        <v>15</v>
      </c>
      <c r="EJ40" s="83">
        <v>20</v>
      </c>
      <c r="EK40" s="83">
        <v>22</v>
      </c>
      <c r="EL40" s="83">
        <v>15</v>
      </c>
      <c r="EM40" s="83">
        <v>75</v>
      </c>
      <c r="EN40" s="83">
        <v>75</v>
      </c>
      <c r="EO40" s="83">
        <v>0</v>
      </c>
      <c r="EP40" s="83">
        <v>0</v>
      </c>
      <c r="EQ40" s="83">
        <v>0</v>
      </c>
      <c r="ER40" s="83">
        <v>0</v>
      </c>
      <c r="ES40" s="83">
        <v>0</v>
      </c>
      <c r="ET40" s="83">
        <v>0</v>
      </c>
      <c r="EU40" s="83">
        <v>0</v>
      </c>
      <c r="EV40" s="83">
        <v>0</v>
      </c>
      <c r="EW40" s="83">
        <v>1</v>
      </c>
      <c r="EX40" s="84">
        <v>1</v>
      </c>
      <c r="EY40" s="85">
        <v>1</v>
      </c>
      <c r="EZ40" s="82">
        <v>11</v>
      </c>
      <c r="FA40" s="83">
        <v>50</v>
      </c>
      <c r="FB40" s="83">
        <v>61</v>
      </c>
      <c r="FC40" s="83">
        <v>0</v>
      </c>
      <c r="FD40" s="83">
        <v>163</v>
      </c>
      <c r="FE40" s="83">
        <v>680</v>
      </c>
      <c r="FF40" s="83">
        <v>639</v>
      </c>
      <c r="FG40" s="83">
        <v>528</v>
      </c>
      <c r="FH40" s="83">
        <v>470</v>
      </c>
      <c r="FI40" s="83">
        <v>2480</v>
      </c>
      <c r="FJ40" s="83">
        <v>2541</v>
      </c>
      <c r="FK40" s="83">
        <v>11</v>
      </c>
      <c r="FL40" s="83">
        <v>50</v>
      </c>
      <c r="FM40" s="83">
        <v>61</v>
      </c>
      <c r="FN40" s="83">
        <v>0</v>
      </c>
      <c r="FO40" s="83">
        <v>163</v>
      </c>
      <c r="FP40" s="83">
        <v>680</v>
      </c>
      <c r="FQ40" s="83">
        <v>639</v>
      </c>
      <c r="FR40" s="83">
        <v>528</v>
      </c>
      <c r="FS40" s="83">
        <v>470</v>
      </c>
      <c r="FT40" s="83">
        <v>2480</v>
      </c>
      <c r="FU40" s="83">
        <v>2541</v>
      </c>
      <c r="FV40" s="83">
        <v>0</v>
      </c>
      <c r="FW40" s="83">
        <v>0</v>
      </c>
      <c r="FX40" s="83">
        <v>0</v>
      </c>
      <c r="FY40" s="83">
        <v>0</v>
      </c>
      <c r="FZ40" s="83">
        <v>0</v>
      </c>
      <c r="GA40" s="83">
        <v>0</v>
      </c>
      <c r="GB40" s="83">
        <v>0</v>
      </c>
      <c r="GC40" s="83">
        <v>0</v>
      </c>
      <c r="GD40" s="83">
        <v>0</v>
      </c>
      <c r="GE40" s="83">
        <v>0</v>
      </c>
      <c r="GF40" s="83">
        <v>0</v>
      </c>
      <c r="GG40" s="83">
        <v>0</v>
      </c>
      <c r="GH40" s="83">
        <v>0</v>
      </c>
      <c r="GI40" s="83">
        <v>0</v>
      </c>
      <c r="GJ40" s="83">
        <v>0</v>
      </c>
      <c r="GK40" s="83">
        <v>0</v>
      </c>
      <c r="GL40" s="83">
        <v>0</v>
      </c>
      <c r="GM40" s="83">
        <v>0</v>
      </c>
      <c r="GN40" s="83">
        <v>0</v>
      </c>
      <c r="GO40" s="83">
        <v>0</v>
      </c>
      <c r="GP40" s="83">
        <v>0</v>
      </c>
      <c r="GQ40" s="84">
        <v>0</v>
      </c>
      <c r="GR40" s="98">
        <v>31</v>
      </c>
      <c r="GS40" s="83">
        <v>23</v>
      </c>
      <c r="GT40" s="83">
        <v>54</v>
      </c>
      <c r="GU40" s="83">
        <v>0</v>
      </c>
      <c r="GV40" s="83">
        <v>91</v>
      </c>
      <c r="GW40" s="83">
        <v>70</v>
      </c>
      <c r="GX40" s="83">
        <v>79</v>
      </c>
      <c r="GY40" s="83">
        <v>78</v>
      </c>
      <c r="GZ40" s="83">
        <v>60</v>
      </c>
      <c r="HA40" s="84">
        <v>378</v>
      </c>
      <c r="HB40" s="85">
        <v>432</v>
      </c>
      <c r="HC40" s="82">
        <v>410</v>
      </c>
      <c r="HD40" s="83">
        <v>799</v>
      </c>
      <c r="HE40" s="83">
        <v>1209</v>
      </c>
      <c r="HF40" s="83">
        <v>2</v>
      </c>
      <c r="HG40" s="83">
        <v>1822</v>
      </c>
      <c r="HH40" s="83">
        <v>1526</v>
      </c>
      <c r="HI40" s="83">
        <v>1107</v>
      </c>
      <c r="HJ40" s="83">
        <v>689</v>
      </c>
      <c r="HK40" s="83">
        <v>506</v>
      </c>
      <c r="HL40" s="84">
        <v>5652</v>
      </c>
      <c r="HM40" s="129">
        <v>6861</v>
      </c>
    </row>
    <row r="41" spans="1:221" s="73" customFormat="1" ht="18" customHeight="1">
      <c r="A41" s="98" t="s">
        <v>46</v>
      </c>
      <c r="B41" s="82">
        <v>488</v>
      </c>
      <c r="C41" s="82">
        <v>553</v>
      </c>
      <c r="D41" s="82">
        <v>1041</v>
      </c>
      <c r="E41" s="83">
        <v>0</v>
      </c>
      <c r="F41" s="83">
        <v>1363</v>
      </c>
      <c r="G41" s="83">
        <v>1133</v>
      </c>
      <c r="H41" s="83">
        <v>889</v>
      </c>
      <c r="I41" s="83">
        <v>674</v>
      </c>
      <c r="J41" s="83">
        <v>470</v>
      </c>
      <c r="K41" s="84">
        <v>4529</v>
      </c>
      <c r="L41" s="85">
        <v>5570</v>
      </c>
      <c r="M41" s="98">
        <v>171</v>
      </c>
      <c r="N41" s="83">
        <v>160</v>
      </c>
      <c r="O41" s="83">
        <v>331</v>
      </c>
      <c r="P41" s="83">
        <v>0</v>
      </c>
      <c r="Q41" s="83">
        <v>446</v>
      </c>
      <c r="R41" s="83">
        <v>315</v>
      </c>
      <c r="S41" s="83">
        <v>246</v>
      </c>
      <c r="T41" s="83">
        <v>224</v>
      </c>
      <c r="U41" s="83">
        <v>229</v>
      </c>
      <c r="V41" s="83">
        <v>1460</v>
      </c>
      <c r="W41" s="83">
        <v>1791</v>
      </c>
      <c r="X41" s="83">
        <v>161</v>
      </c>
      <c r="Y41" s="83">
        <v>137</v>
      </c>
      <c r="Z41" s="83">
        <v>298</v>
      </c>
      <c r="AA41" s="83">
        <v>0</v>
      </c>
      <c r="AB41" s="83">
        <v>350</v>
      </c>
      <c r="AC41" s="83">
        <v>205</v>
      </c>
      <c r="AD41" s="83">
        <v>135</v>
      </c>
      <c r="AE41" s="83">
        <v>104</v>
      </c>
      <c r="AF41" s="83">
        <v>94</v>
      </c>
      <c r="AG41" s="83">
        <v>888</v>
      </c>
      <c r="AH41" s="83">
        <v>1186</v>
      </c>
      <c r="AI41" s="83">
        <v>0</v>
      </c>
      <c r="AJ41" s="83">
        <v>0</v>
      </c>
      <c r="AK41" s="83">
        <v>0</v>
      </c>
      <c r="AL41" s="83">
        <v>0</v>
      </c>
      <c r="AM41" s="83">
        <v>0</v>
      </c>
      <c r="AN41" s="83">
        <v>3</v>
      </c>
      <c r="AO41" s="83">
        <v>12</v>
      </c>
      <c r="AP41" s="83">
        <v>19</v>
      </c>
      <c r="AQ41" s="83">
        <v>45</v>
      </c>
      <c r="AR41" s="83">
        <v>79</v>
      </c>
      <c r="AS41" s="83">
        <v>79</v>
      </c>
      <c r="AT41" s="83">
        <v>8</v>
      </c>
      <c r="AU41" s="83">
        <v>12</v>
      </c>
      <c r="AV41" s="83">
        <v>20</v>
      </c>
      <c r="AW41" s="83">
        <v>0</v>
      </c>
      <c r="AX41" s="83">
        <v>37</v>
      </c>
      <c r="AY41" s="83">
        <v>55</v>
      </c>
      <c r="AZ41" s="83">
        <v>38</v>
      </c>
      <c r="BA41" s="83">
        <v>43</v>
      </c>
      <c r="BB41" s="83">
        <v>41</v>
      </c>
      <c r="BC41" s="83">
        <v>214</v>
      </c>
      <c r="BD41" s="83">
        <v>234</v>
      </c>
      <c r="BE41" s="83">
        <v>1</v>
      </c>
      <c r="BF41" s="83">
        <v>3</v>
      </c>
      <c r="BG41" s="83">
        <v>4</v>
      </c>
      <c r="BH41" s="83">
        <v>0</v>
      </c>
      <c r="BI41" s="83">
        <v>3</v>
      </c>
      <c r="BJ41" s="83">
        <v>3</v>
      </c>
      <c r="BK41" s="83">
        <v>10</v>
      </c>
      <c r="BL41" s="83">
        <v>6</v>
      </c>
      <c r="BM41" s="83">
        <v>0</v>
      </c>
      <c r="BN41" s="83">
        <v>22</v>
      </c>
      <c r="BO41" s="83">
        <v>26</v>
      </c>
      <c r="BP41" s="83">
        <v>1</v>
      </c>
      <c r="BQ41" s="83">
        <v>8</v>
      </c>
      <c r="BR41" s="83">
        <v>9</v>
      </c>
      <c r="BS41" s="83">
        <v>0</v>
      </c>
      <c r="BT41" s="83">
        <v>56</v>
      </c>
      <c r="BU41" s="83">
        <v>49</v>
      </c>
      <c r="BV41" s="83">
        <v>51</v>
      </c>
      <c r="BW41" s="83">
        <v>52</v>
      </c>
      <c r="BX41" s="83">
        <v>49</v>
      </c>
      <c r="BY41" s="83">
        <v>257</v>
      </c>
      <c r="BZ41" s="83">
        <v>266</v>
      </c>
      <c r="CA41" s="83">
        <v>74</v>
      </c>
      <c r="CB41" s="83">
        <v>111</v>
      </c>
      <c r="CC41" s="83">
        <v>185</v>
      </c>
      <c r="CD41" s="83">
        <v>0</v>
      </c>
      <c r="CE41" s="83">
        <v>261</v>
      </c>
      <c r="CF41" s="83">
        <v>208</v>
      </c>
      <c r="CG41" s="83">
        <v>147</v>
      </c>
      <c r="CH41" s="83">
        <v>91</v>
      </c>
      <c r="CI41" s="83">
        <v>16</v>
      </c>
      <c r="CJ41" s="83">
        <v>723</v>
      </c>
      <c r="CK41" s="83">
        <v>908</v>
      </c>
      <c r="CL41" s="83">
        <v>60</v>
      </c>
      <c r="CM41" s="83">
        <v>74</v>
      </c>
      <c r="CN41" s="83">
        <v>134</v>
      </c>
      <c r="CO41" s="83">
        <v>0</v>
      </c>
      <c r="CP41" s="83">
        <v>193</v>
      </c>
      <c r="CQ41" s="83">
        <v>143</v>
      </c>
      <c r="CR41" s="83">
        <v>99</v>
      </c>
      <c r="CS41" s="83">
        <v>54</v>
      </c>
      <c r="CT41" s="83">
        <v>13</v>
      </c>
      <c r="CU41" s="83">
        <v>502</v>
      </c>
      <c r="CV41" s="83">
        <v>636</v>
      </c>
      <c r="CW41" s="83">
        <v>14</v>
      </c>
      <c r="CX41" s="83">
        <v>37</v>
      </c>
      <c r="CY41" s="83">
        <v>51</v>
      </c>
      <c r="CZ41" s="83">
        <v>0</v>
      </c>
      <c r="DA41" s="83">
        <v>68</v>
      </c>
      <c r="DB41" s="83">
        <v>65</v>
      </c>
      <c r="DC41" s="83">
        <v>48</v>
      </c>
      <c r="DD41" s="83">
        <v>37</v>
      </c>
      <c r="DE41" s="83">
        <v>3</v>
      </c>
      <c r="DF41" s="83">
        <v>221</v>
      </c>
      <c r="DG41" s="85">
        <v>272</v>
      </c>
      <c r="DH41" s="82">
        <v>0</v>
      </c>
      <c r="DI41" s="83">
        <v>4</v>
      </c>
      <c r="DJ41" s="83">
        <v>4</v>
      </c>
      <c r="DK41" s="83">
        <v>0</v>
      </c>
      <c r="DL41" s="83">
        <v>26</v>
      </c>
      <c r="DM41" s="83">
        <v>33</v>
      </c>
      <c r="DN41" s="83">
        <v>55</v>
      </c>
      <c r="DO41" s="83">
        <v>44</v>
      </c>
      <c r="DP41" s="83">
        <v>16</v>
      </c>
      <c r="DQ41" s="83">
        <v>174</v>
      </c>
      <c r="DR41" s="83">
        <v>178</v>
      </c>
      <c r="DS41" s="82">
        <v>0</v>
      </c>
      <c r="DT41" s="83">
        <v>3</v>
      </c>
      <c r="DU41" s="83">
        <v>3</v>
      </c>
      <c r="DV41" s="83">
        <v>0</v>
      </c>
      <c r="DW41" s="83">
        <v>18</v>
      </c>
      <c r="DX41" s="83">
        <v>24</v>
      </c>
      <c r="DY41" s="83">
        <v>46</v>
      </c>
      <c r="DZ41" s="83">
        <v>26</v>
      </c>
      <c r="EA41" s="83">
        <v>11</v>
      </c>
      <c r="EB41" s="83">
        <v>125</v>
      </c>
      <c r="EC41" s="83">
        <v>128</v>
      </c>
      <c r="ED41" s="83">
        <v>0</v>
      </c>
      <c r="EE41" s="83">
        <v>1</v>
      </c>
      <c r="EF41" s="83">
        <v>1</v>
      </c>
      <c r="EG41" s="83">
        <v>0</v>
      </c>
      <c r="EH41" s="83">
        <v>8</v>
      </c>
      <c r="EI41" s="83">
        <v>9</v>
      </c>
      <c r="EJ41" s="83">
        <v>9</v>
      </c>
      <c r="EK41" s="83">
        <v>18</v>
      </c>
      <c r="EL41" s="83">
        <v>5</v>
      </c>
      <c r="EM41" s="83">
        <v>49</v>
      </c>
      <c r="EN41" s="83">
        <v>50</v>
      </c>
      <c r="EO41" s="83">
        <v>0</v>
      </c>
      <c r="EP41" s="83">
        <v>0</v>
      </c>
      <c r="EQ41" s="83">
        <v>0</v>
      </c>
      <c r="ER41" s="83">
        <v>0</v>
      </c>
      <c r="ES41" s="83">
        <v>0</v>
      </c>
      <c r="ET41" s="83">
        <v>0</v>
      </c>
      <c r="EU41" s="83">
        <v>0</v>
      </c>
      <c r="EV41" s="83">
        <v>0</v>
      </c>
      <c r="EW41" s="83">
        <v>0</v>
      </c>
      <c r="EX41" s="84">
        <v>0</v>
      </c>
      <c r="EY41" s="85">
        <v>0</v>
      </c>
      <c r="EZ41" s="82">
        <v>16</v>
      </c>
      <c r="FA41" s="83">
        <v>37</v>
      </c>
      <c r="FB41" s="83">
        <v>53</v>
      </c>
      <c r="FC41" s="83">
        <v>0</v>
      </c>
      <c r="FD41" s="83">
        <v>89</v>
      </c>
      <c r="FE41" s="83">
        <v>198</v>
      </c>
      <c r="FF41" s="83">
        <v>179</v>
      </c>
      <c r="FG41" s="83">
        <v>127</v>
      </c>
      <c r="FH41" s="83">
        <v>98</v>
      </c>
      <c r="FI41" s="83">
        <v>691</v>
      </c>
      <c r="FJ41" s="83">
        <v>744</v>
      </c>
      <c r="FK41" s="83">
        <v>7</v>
      </c>
      <c r="FL41" s="83">
        <v>33</v>
      </c>
      <c r="FM41" s="83">
        <v>40</v>
      </c>
      <c r="FN41" s="83">
        <v>0</v>
      </c>
      <c r="FO41" s="83">
        <v>76</v>
      </c>
      <c r="FP41" s="83">
        <v>190</v>
      </c>
      <c r="FQ41" s="83">
        <v>168</v>
      </c>
      <c r="FR41" s="83">
        <v>121</v>
      </c>
      <c r="FS41" s="83">
        <v>97</v>
      </c>
      <c r="FT41" s="83">
        <v>652</v>
      </c>
      <c r="FU41" s="83">
        <v>692</v>
      </c>
      <c r="FV41" s="83">
        <v>5</v>
      </c>
      <c r="FW41" s="83">
        <v>2</v>
      </c>
      <c r="FX41" s="83">
        <v>7</v>
      </c>
      <c r="FY41" s="83">
        <v>0</v>
      </c>
      <c r="FZ41" s="83">
        <v>8</v>
      </c>
      <c r="GA41" s="83">
        <v>4</v>
      </c>
      <c r="GB41" s="83">
        <v>7</v>
      </c>
      <c r="GC41" s="83">
        <v>2</v>
      </c>
      <c r="GD41" s="83">
        <v>1</v>
      </c>
      <c r="GE41" s="83">
        <v>22</v>
      </c>
      <c r="GF41" s="83">
        <v>29</v>
      </c>
      <c r="GG41" s="83">
        <v>4</v>
      </c>
      <c r="GH41" s="83">
        <v>2</v>
      </c>
      <c r="GI41" s="83">
        <v>6</v>
      </c>
      <c r="GJ41" s="83">
        <v>0</v>
      </c>
      <c r="GK41" s="83">
        <v>5</v>
      </c>
      <c r="GL41" s="83">
        <v>4</v>
      </c>
      <c r="GM41" s="83">
        <v>4</v>
      </c>
      <c r="GN41" s="83">
        <v>4</v>
      </c>
      <c r="GO41" s="83">
        <v>0</v>
      </c>
      <c r="GP41" s="83">
        <v>17</v>
      </c>
      <c r="GQ41" s="84">
        <v>23</v>
      </c>
      <c r="GR41" s="98">
        <v>2</v>
      </c>
      <c r="GS41" s="83">
        <v>10</v>
      </c>
      <c r="GT41" s="83">
        <v>12</v>
      </c>
      <c r="GU41" s="83">
        <v>0</v>
      </c>
      <c r="GV41" s="83">
        <v>43</v>
      </c>
      <c r="GW41" s="83">
        <v>28</v>
      </c>
      <c r="GX41" s="83">
        <v>34</v>
      </c>
      <c r="GY41" s="83">
        <v>42</v>
      </c>
      <c r="GZ41" s="83">
        <v>22</v>
      </c>
      <c r="HA41" s="84">
        <v>169</v>
      </c>
      <c r="HB41" s="85">
        <v>181</v>
      </c>
      <c r="HC41" s="82">
        <v>225</v>
      </c>
      <c r="HD41" s="83">
        <v>231</v>
      </c>
      <c r="HE41" s="83">
        <v>456</v>
      </c>
      <c r="HF41" s="83">
        <v>0</v>
      </c>
      <c r="HG41" s="83">
        <v>498</v>
      </c>
      <c r="HH41" s="83">
        <v>351</v>
      </c>
      <c r="HI41" s="83">
        <v>228</v>
      </c>
      <c r="HJ41" s="83">
        <v>146</v>
      </c>
      <c r="HK41" s="83">
        <v>89</v>
      </c>
      <c r="HL41" s="84">
        <v>1312</v>
      </c>
      <c r="HM41" s="129">
        <v>1768</v>
      </c>
    </row>
    <row r="42" spans="1:221" s="73" customFormat="1" ht="18" customHeight="1">
      <c r="A42" s="98" t="s">
        <v>47</v>
      </c>
      <c r="B42" s="82">
        <v>887</v>
      </c>
      <c r="C42" s="82">
        <v>848</v>
      </c>
      <c r="D42" s="82">
        <v>1735</v>
      </c>
      <c r="E42" s="83">
        <v>0</v>
      </c>
      <c r="F42" s="83">
        <v>1412</v>
      </c>
      <c r="G42" s="83">
        <v>1520</v>
      </c>
      <c r="H42" s="83">
        <v>1446</v>
      </c>
      <c r="I42" s="83">
        <v>1035</v>
      </c>
      <c r="J42" s="83">
        <v>912</v>
      </c>
      <c r="K42" s="84">
        <v>6325</v>
      </c>
      <c r="L42" s="85">
        <v>8060</v>
      </c>
      <c r="M42" s="98">
        <v>292</v>
      </c>
      <c r="N42" s="83">
        <v>228</v>
      </c>
      <c r="O42" s="83">
        <v>520</v>
      </c>
      <c r="P42" s="83">
        <v>0</v>
      </c>
      <c r="Q42" s="83">
        <v>422</v>
      </c>
      <c r="R42" s="83">
        <v>425</v>
      </c>
      <c r="S42" s="83">
        <v>400</v>
      </c>
      <c r="T42" s="83">
        <v>340</v>
      </c>
      <c r="U42" s="83">
        <v>412</v>
      </c>
      <c r="V42" s="83">
        <v>1999</v>
      </c>
      <c r="W42" s="83">
        <v>2519</v>
      </c>
      <c r="X42" s="83">
        <v>265</v>
      </c>
      <c r="Y42" s="83">
        <v>193</v>
      </c>
      <c r="Z42" s="83">
        <v>458</v>
      </c>
      <c r="AA42" s="83">
        <v>0</v>
      </c>
      <c r="AB42" s="83">
        <v>287</v>
      </c>
      <c r="AC42" s="83">
        <v>261</v>
      </c>
      <c r="AD42" s="83">
        <v>222</v>
      </c>
      <c r="AE42" s="83">
        <v>156</v>
      </c>
      <c r="AF42" s="83">
        <v>162</v>
      </c>
      <c r="AG42" s="83">
        <v>1088</v>
      </c>
      <c r="AH42" s="83">
        <v>1546</v>
      </c>
      <c r="AI42" s="83">
        <v>0</v>
      </c>
      <c r="AJ42" s="83">
        <v>0</v>
      </c>
      <c r="AK42" s="83">
        <v>0</v>
      </c>
      <c r="AL42" s="83">
        <v>0</v>
      </c>
      <c r="AM42" s="83">
        <v>3</v>
      </c>
      <c r="AN42" s="83">
        <v>6</v>
      </c>
      <c r="AO42" s="83">
        <v>11</v>
      </c>
      <c r="AP42" s="83">
        <v>41</v>
      </c>
      <c r="AQ42" s="83">
        <v>78</v>
      </c>
      <c r="AR42" s="83">
        <v>139</v>
      </c>
      <c r="AS42" s="83">
        <v>139</v>
      </c>
      <c r="AT42" s="83">
        <v>16</v>
      </c>
      <c r="AU42" s="83">
        <v>20</v>
      </c>
      <c r="AV42" s="83">
        <v>36</v>
      </c>
      <c r="AW42" s="83">
        <v>0</v>
      </c>
      <c r="AX42" s="83">
        <v>57</v>
      </c>
      <c r="AY42" s="83">
        <v>80</v>
      </c>
      <c r="AZ42" s="83">
        <v>74</v>
      </c>
      <c r="BA42" s="83">
        <v>80</v>
      </c>
      <c r="BB42" s="83">
        <v>85</v>
      </c>
      <c r="BC42" s="83">
        <v>376</v>
      </c>
      <c r="BD42" s="83">
        <v>412</v>
      </c>
      <c r="BE42" s="83">
        <v>0</v>
      </c>
      <c r="BF42" s="83">
        <v>1</v>
      </c>
      <c r="BG42" s="83">
        <v>1</v>
      </c>
      <c r="BH42" s="83">
        <v>0</v>
      </c>
      <c r="BI42" s="83">
        <v>4</v>
      </c>
      <c r="BJ42" s="83">
        <v>17</v>
      </c>
      <c r="BK42" s="83">
        <v>13</v>
      </c>
      <c r="BL42" s="83">
        <v>13</v>
      </c>
      <c r="BM42" s="83">
        <v>4</v>
      </c>
      <c r="BN42" s="83">
        <v>51</v>
      </c>
      <c r="BO42" s="83">
        <v>52</v>
      </c>
      <c r="BP42" s="83">
        <v>11</v>
      </c>
      <c r="BQ42" s="83">
        <v>14</v>
      </c>
      <c r="BR42" s="83">
        <v>25</v>
      </c>
      <c r="BS42" s="83">
        <v>0</v>
      </c>
      <c r="BT42" s="83">
        <v>71</v>
      </c>
      <c r="BU42" s="83">
        <v>61</v>
      </c>
      <c r="BV42" s="83">
        <v>80</v>
      </c>
      <c r="BW42" s="83">
        <v>50</v>
      </c>
      <c r="BX42" s="83">
        <v>83</v>
      </c>
      <c r="BY42" s="83">
        <v>345</v>
      </c>
      <c r="BZ42" s="83">
        <v>370</v>
      </c>
      <c r="CA42" s="83">
        <v>148</v>
      </c>
      <c r="CB42" s="83">
        <v>162</v>
      </c>
      <c r="CC42" s="83">
        <v>310</v>
      </c>
      <c r="CD42" s="83">
        <v>0</v>
      </c>
      <c r="CE42" s="83">
        <v>325</v>
      </c>
      <c r="CF42" s="83">
        <v>254</v>
      </c>
      <c r="CG42" s="83">
        <v>234</v>
      </c>
      <c r="CH42" s="83">
        <v>133</v>
      </c>
      <c r="CI42" s="83">
        <v>76</v>
      </c>
      <c r="CJ42" s="83">
        <v>1022</v>
      </c>
      <c r="CK42" s="83">
        <v>1332</v>
      </c>
      <c r="CL42" s="83">
        <v>132</v>
      </c>
      <c r="CM42" s="83">
        <v>138</v>
      </c>
      <c r="CN42" s="83">
        <v>270</v>
      </c>
      <c r="CO42" s="83">
        <v>0</v>
      </c>
      <c r="CP42" s="83">
        <v>286</v>
      </c>
      <c r="CQ42" s="83">
        <v>200</v>
      </c>
      <c r="CR42" s="83">
        <v>190</v>
      </c>
      <c r="CS42" s="83">
        <v>115</v>
      </c>
      <c r="CT42" s="83">
        <v>63</v>
      </c>
      <c r="CU42" s="83">
        <v>854</v>
      </c>
      <c r="CV42" s="83">
        <v>1124</v>
      </c>
      <c r="CW42" s="83">
        <v>16</v>
      </c>
      <c r="CX42" s="83">
        <v>24</v>
      </c>
      <c r="CY42" s="83">
        <v>40</v>
      </c>
      <c r="CZ42" s="83">
        <v>0</v>
      </c>
      <c r="DA42" s="83">
        <v>39</v>
      </c>
      <c r="DB42" s="83">
        <v>54</v>
      </c>
      <c r="DC42" s="83">
        <v>44</v>
      </c>
      <c r="DD42" s="83">
        <v>18</v>
      </c>
      <c r="DE42" s="83">
        <v>13</v>
      </c>
      <c r="DF42" s="83">
        <v>168</v>
      </c>
      <c r="DG42" s="85">
        <v>208</v>
      </c>
      <c r="DH42" s="82">
        <v>2</v>
      </c>
      <c r="DI42" s="83">
        <v>6</v>
      </c>
      <c r="DJ42" s="83">
        <v>8</v>
      </c>
      <c r="DK42" s="83">
        <v>0</v>
      </c>
      <c r="DL42" s="83">
        <v>44</v>
      </c>
      <c r="DM42" s="83">
        <v>60</v>
      </c>
      <c r="DN42" s="83">
        <v>85</v>
      </c>
      <c r="DO42" s="83">
        <v>49</v>
      </c>
      <c r="DP42" s="83">
        <v>38</v>
      </c>
      <c r="DQ42" s="83">
        <v>276</v>
      </c>
      <c r="DR42" s="83">
        <v>284</v>
      </c>
      <c r="DS42" s="82">
        <v>2</v>
      </c>
      <c r="DT42" s="83">
        <v>5</v>
      </c>
      <c r="DU42" s="83">
        <v>7</v>
      </c>
      <c r="DV42" s="83">
        <v>0</v>
      </c>
      <c r="DW42" s="83">
        <v>42</v>
      </c>
      <c r="DX42" s="83">
        <v>54</v>
      </c>
      <c r="DY42" s="83">
        <v>73</v>
      </c>
      <c r="DZ42" s="83">
        <v>40</v>
      </c>
      <c r="EA42" s="83">
        <v>31</v>
      </c>
      <c r="EB42" s="83">
        <v>240</v>
      </c>
      <c r="EC42" s="83">
        <v>247</v>
      </c>
      <c r="ED42" s="83">
        <v>0</v>
      </c>
      <c r="EE42" s="83">
        <v>1</v>
      </c>
      <c r="EF42" s="83">
        <v>1</v>
      </c>
      <c r="EG42" s="83">
        <v>0</v>
      </c>
      <c r="EH42" s="83">
        <v>2</v>
      </c>
      <c r="EI42" s="83">
        <v>6</v>
      </c>
      <c r="EJ42" s="83">
        <v>12</v>
      </c>
      <c r="EK42" s="83">
        <v>9</v>
      </c>
      <c r="EL42" s="83">
        <v>7</v>
      </c>
      <c r="EM42" s="83">
        <v>36</v>
      </c>
      <c r="EN42" s="83">
        <v>37</v>
      </c>
      <c r="EO42" s="83">
        <v>0</v>
      </c>
      <c r="EP42" s="83">
        <v>0</v>
      </c>
      <c r="EQ42" s="83">
        <v>0</v>
      </c>
      <c r="ER42" s="83">
        <v>0</v>
      </c>
      <c r="ES42" s="83">
        <v>0</v>
      </c>
      <c r="ET42" s="83">
        <v>0</v>
      </c>
      <c r="EU42" s="83">
        <v>0</v>
      </c>
      <c r="EV42" s="83">
        <v>0</v>
      </c>
      <c r="EW42" s="83">
        <v>0</v>
      </c>
      <c r="EX42" s="84">
        <v>0</v>
      </c>
      <c r="EY42" s="85">
        <v>0</v>
      </c>
      <c r="EZ42" s="82">
        <v>41</v>
      </c>
      <c r="FA42" s="83">
        <v>96</v>
      </c>
      <c r="FB42" s="83">
        <v>137</v>
      </c>
      <c r="FC42" s="83">
        <v>1</v>
      </c>
      <c r="FD42" s="83">
        <v>105</v>
      </c>
      <c r="FE42" s="83">
        <v>316</v>
      </c>
      <c r="FF42" s="83">
        <v>313</v>
      </c>
      <c r="FG42" s="83">
        <v>243</v>
      </c>
      <c r="FH42" s="83">
        <v>200</v>
      </c>
      <c r="FI42" s="83">
        <v>1178</v>
      </c>
      <c r="FJ42" s="83">
        <v>1315</v>
      </c>
      <c r="FK42" s="83">
        <v>29</v>
      </c>
      <c r="FL42" s="83">
        <v>80</v>
      </c>
      <c r="FM42" s="83">
        <v>109</v>
      </c>
      <c r="FN42" s="83">
        <v>0</v>
      </c>
      <c r="FO42" s="83">
        <v>86</v>
      </c>
      <c r="FP42" s="83">
        <v>290</v>
      </c>
      <c r="FQ42" s="83">
        <v>286</v>
      </c>
      <c r="FR42" s="83">
        <v>235</v>
      </c>
      <c r="FS42" s="83">
        <v>192</v>
      </c>
      <c r="FT42" s="83">
        <v>1089</v>
      </c>
      <c r="FU42" s="83">
        <v>1198</v>
      </c>
      <c r="FV42" s="83">
        <v>3</v>
      </c>
      <c r="FW42" s="83">
        <v>9</v>
      </c>
      <c r="FX42" s="83">
        <v>12</v>
      </c>
      <c r="FY42" s="83">
        <v>1</v>
      </c>
      <c r="FZ42" s="83">
        <v>7</v>
      </c>
      <c r="GA42" s="83">
        <v>13</v>
      </c>
      <c r="GB42" s="83">
        <v>9</v>
      </c>
      <c r="GC42" s="83">
        <v>5</v>
      </c>
      <c r="GD42" s="83">
        <v>5</v>
      </c>
      <c r="GE42" s="83">
        <v>40</v>
      </c>
      <c r="GF42" s="83">
        <v>52</v>
      </c>
      <c r="GG42" s="83">
        <v>9</v>
      </c>
      <c r="GH42" s="83">
        <v>7</v>
      </c>
      <c r="GI42" s="83">
        <v>16</v>
      </c>
      <c r="GJ42" s="83">
        <v>0</v>
      </c>
      <c r="GK42" s="83">
        <v>12</v>
      </c>
      <c r="GL42" s="83">
        <v>13</v>
      </c>
      <c r="GM42" s="83">
        <v>18</v>
      </c>
      <c r="GN42" s="83">
        <v>3</v>
      </c>
      <c r="GO42" s="83">
        <v>3</v>
      </c>
      <c r="GP42" s="83">
        <v>49</v>
      </c>
      <c r="GQ42" s="84">
        <v>65</v>
      </c>
      <c r="GR42" s="98">
        <v>19</v>
      </c>
      <c r="GS42" s="83">
        <v>13</v>
      </c>
      <c r="GT42" s="83">
        <v>32</v>
      </c>
      <c r="GU42" s="83">
        <v>0</v>
      </c>
      <c r="GV42" s="83">
        <v>36</v>
      </c>
      <c r="GW42" s="83">
        <v>23</v>
      </c>
      <c r="GX42" s="83">
        <v>36</v>
      </c>
      <c r="GY42" s="83">
        <v>24</v>
      </c>
      <c r="GZ42" s="83">
        <v>14</v>
      </c>
      <c r="HA42" s="84">
        <v>133</v>
      </c>
      <c r="HB42" s="85">
        <v>165</v>
      </c>
      <c r="HC42" s="82">
        <v>385</v>
      </c>
      <c r="HD42" s="83">
        <v>343</v>
      </c>
      <c r="HE42" s="83">
        <v>728</v>
      </c>
      <c r="HF42" s="83">
        <v>-1</v>
      </c>
      <c r="HG42" s="83">
        <v>480</v>
      </c>
      <c r="HH42" s="83">
        <v>442</v>
      </c>
      <c r="HI42" s="83">
        <v>378</v>
      </c>
      <c r="HJ42" s="83">
        <v>246</v>
      </c>
      <c r="HK42" s="83">
        <v>172</v>
      </c>
      <c r="HL42" s="84">
        <v>1717</v>
      </c>
      <c r="HM42" s="129">
        <v>2445</v>
      </c>
    </row>
    <row r="43" spans="1:221" s="73" customFormat="1" ht="18" customHeight="1">
      <c r="A43" s="98" t="s">
        <v>48</v>
      </c>
      <c r="B43" s="82">
        <v>597</v>
      </c>
      <c r="C43" s="82">
        <v>777</v>
      </c>
      <c r="D43" s="82">
        <v>1374</v>
      </c>
      <c r="E43" s="83">
        <v>0</v>
      </c>
      <c r="F43" s="83">
        <v>2006</v>
      </c>
      <c r="G43" s="83">
        <v>2178</v>
      </c>
      <c r="H43" s="83">
        <v>1495</v>
      </c>
      <c r="I43" s="83">
        <v>1106</v>
      </c>
      <c r="J43" s="83">
        <v>843</v>
      </c>
      <c r="K43" s="84">
        <v>7628</v>
      </c>
      <c r="L43" s="85">
        <v>9002</v>
      </c>
      <c r="M43" s="98">
        <v>217</v>
      </c>
      <c r="N43" s="83">
        <v>253</v>
      </c>
      <c r="O43" s="83">
        <v>470</v>
      </c>
      <c r="P43" s="83">
        <v>0</v>
      </c>
      <c r="Q43" s="83">
        <v>653</v>
      </c>
      <c r="R43" s="83">
        <v>587</v>
      </c>
      <c r="S43" s="83">
        <v>427</v>
      </c>
      <c r="T43" s="83">
        <v>346</v>
      </c>
      <c r="U43" s="83">
        <v>382</v>
      </c>
      <c r="V43" s="83">
        <v>2395</v>
      </c>
      <c r="W43" s="83">
        <v>2865</v>
      </c>
      <c r="X43" s="83">
        <v>209</v>
      </c>
      <c r="Y43" s="83">
        <v>233</v>
      </c>
      <c r="Z43" s="83">
        <v>442</v>
      </c>
      <c r="AA43" s="83">
        <v>0</v>
      </c>
      <c r="AB43" s="83">
        <v>551</v>
      </c>
      <c r="AC43" s="83">
        <v>420</v>
      </c>
      <c r="AD43" s="83">
        <v>258</v>
      </c>
      <c r="AE43" s="83">
        <v>176</v>
      </c>
      <c r="AF43" s="83">
        <v>158</v>
      </c>
      <c r="AG43" s="83">
        <v>1563</v>
      </c>
      <c r="AH43" s="83">
        <v>2005</v>
      </c>
      <c r="AI43" s="83">
        <v>0</v>
      </c>
      <c r="AJ43" s="83">
        <v>0</v>
      </c>
      <c r="AK43" s="83">
        <v>0</v>
      </c>
      <c r="AL43" s="83">
        <v>0</v>
      </c>
      <c r="AM43" s="83">
        <v>0</v>
      </c>
      <c r="AN43" s="83">
        <v>4</v>
      </c>
      <c r="AO43" s="83">
        <v>10</v>
      </c>
      <c r="AP43" s="83">
        <v>12</v>
      </c>
      <c r="AQ43" s="83">
        <v>49</v>
      </c>
      <c r="AR43" s="83">
        <v>75</v>
      </c>
      <c r="AS43" s="83">
        <v>75</v>
      </c>
      <c r="AT43" s="83">
        <v>3</v>
      </c>
      <c r="AU43" s="83">
        <v>7</v>
      </c>
      <c r="AV43" s="83">
        <v>10</v>
      </c>
      <c r="AW43" s="83">
        <v>0</v>
      </c>
      <c r="AX43" s="83">
        <v>52</v>
      </c>
      <c r="AY43" s="83">
        <v>89</v>
      </c>
      <c r="AZ43" s="83">
        <v>89</v>
      </c>
      <c r="BA43" s="83">
        <v>80</v>
      </c>
      <c r="BB43" s="83">
        <v>86</v>
      </c>
      <c r="BC43" s="83">
        <v>396</v>
      </c>
      <c r="BD43" s="83">
        <v>406</v>
      </c>
      <c r="BE43" s="83">
        <v>0</v>
      </c>
      <c r="BF43" s="83">
        <v>0</v>
      </c>
      <c r="BG43" s="83">
        <v>0</v>
      </c>
      <c r="BH43" s="83">
        <v>0</v>
      </c>
      <c r="BI43" s="83">
        <v>0</v>
      </c>
      <c r="BJ43" s="83">
        <v>1</v>
      </c>
      <c r="BK43" s="83">
        <v>2</v>
      </c>
      <c r="BL43" s="83">
        <v>0</v>
      </c>
      <c r="BM43" s="83">
        <v>1</v>
      </c>
      <c r="BN43" s="83">
        <v>4</v>
      </c>
      <c r="BO43" s="83">
        <v>4</v>
      </c>
      <c r="BP43" s="83">
        <v>5</v>
      </c>
      <c r="BQ43" s="83">
        <v>13</v>
      </c>
      <c r="BR43" s="83">
        <v>18</v>
      </c>
      <c r="BS43" s="83">
        <v>0</v>
      </c>
      <c r="BT43" s="83">
        <v>50</v>
      </c>
      <c r="BU43" s="83">
        <v>73</v>
      </c>
      <c r="BV43" s="83">
        <v>68</v>
      </c>
      <c r="BW43" s="83">
        <v>78</v>
      </c>
      <c r="BX43" s="83">
        <v>88</v>
      </c>
      <c r="BY43" s="83">
        <v>357</v>
      </c>
      <c r="BZ43" s="83">
        <v>375</v>
      </c>
      <c r="CA43" s="83">
        <v>77</v>
      </c>
      <c r="CB43" s="83">
        <v>136</v>
      </c>
      <c r="CC43" s="83">
        <v>213</v>
      </c>
      <c r="CD43" s="83">
        <v>0</v>
      </c>
      <c r="CE43" s="83">
        <v>419</v>
      </c>
      <c r="CF43" s="83">
        <v>412</v>
      </c>
      <c r="CG43" s="83">
        <v>285</v>
      </c>
      <c r="CH43" s="83">
        <v>168</v>
      </c>
      <c r="CI43" s="83">
        <v>67</v>
      </c>
      <c r="CJ43" s="83">
        <v>1351</v>
      </c>
      <c r="CK43" s="83">
        <v>1564</v>
      </c>
      <c r="CL43" s="83">
        <v>54</v>
      </c>
      <c r="CM43" s="83">
        <v>107</v>
      </c>
      <c r="CN43" s="83">
        <v>161</v>
      </c>
      <c r="CO43" s="83">
        <v>0</v>
      </c>
      <c r="CP43" s="83">
        <v>312</v>
      </c>
      <c r="CQ43" s="83">
        <v>274</v>
      </c>
      <c r="CR43" s="83">
        <v>168</v>
      </c>
      <c r="CS43" s="83">
        <v>86</v>
      </c>
      <c r="CT43" s="83">
        <v>32</v>
      </c>
      <c r="CU43" s="83">
        <v>872</v>
      </c>
      <c r="CV43" s="83">
        <v>1033</v>
      </c>
      <c r="CW43" s="83">
        <v>23</v>
      </c>
      <c r="CX43" s="83">
        <v>29</v>
      </c>
      <c r="CY43" s="83">
        <v>52</v>
      </c>
      <c r="CZ43" s="83">
        <v>0</v>
      </c>
      <c r="DA43" s="83">
        <v>107</v>
      </c>
      <c r="DB43" s="83">
        <v>138</v>
      </c>
      <c r="DC43" s="83">
        <v>117</v>
      </c>
      <c r="DD43" s="83">
        <v>82</v>
      </c>
      <c r="DE43" s="83">
        <v>35</v>
      </c>
      <c r="DF43" s="83">
        <v>479</v>
      </c>
      <c r="DG43" s="85">
        <v>531</v>
      </c>
      <c r="DH43" s="82">
        <v>1</v>
      </c>
      <c r="DI43" s="83">
        <v>1</v>
      </c>
      <c r="DJ43" s="83">
        <v>2</v>
      </c>
      <c r="DK43" s="83">
        <v>0</v>
      </c>
      <c r="DL43" s="83">
        <v>28</v>
      </c>
      <c r="DM43" s="83">
        <v>47</v>
      </c>
      <c r="DN43" s="83">
        <v>56</v>
      </c>
      <c r="DO43" s="83">
        <v>69</v>
      </c>
      <c r="DP43" s="83">
        <v>45</v>
      </c>
      <c r="DQ43" s="83">
        <v>245</v>
      </c>
      <c r="DR43" s="83">
        <v>247</v>
      </c>
      <c r="DS43" s="82">
        <v>1</v>
      </c>
      <c r="DT43" s="83">
        <v>1</v>
      </c>
      <c r="DU43" s="83">
        <v>2</v>
      </c>
      <c r="DV43" s="83">
        <v>0</v>
      </c>
      <c r="DW43" s="83">
        <v>19</v>
      </c>
      <c r="DX43" s="83">
        <v>32</v>
      </c>
      <c r="DY43" s="83">
        <v>33</v>
      </c>
      <c r="DZ43" s="83">
        <v>44</v>
      </c>
      <c r="EA43" s="83">
        <v>25</v>
      </c>
      <c r="EB43" s="83">
        <v>153</v>
      </c>
      <c r="EC43" s="83">
        <v>155</v>
      </c>
      <c r="ED43" s="83">
        <v>0</v>
      </c>
      <c r="EE43" s="83">
        <v>0</v>
      </c>
      <c r="EF43" s="83">
        <v>0</v>
      </c>
      <c r="EG43" s="83">
        <v>0</v>
      </c>
      <c r="EH43" s="83">
        <v>9</v>
      </c>
      <c r="EI43" s="83">
        <v>13</v>
      </c>
      <c r="EJ43" s="83">
        <v>22</v>
      </c>
      <c r="EK43" s="83">
        <v>22</v>
      </c>
      <c r="EL43" s="83">
        <v>10</v>
      </c>
      <c r="EM43" s="83">
        <v>76</v>
      </c>
      <c r="EN43" s="83">
        <v>76</v>
      </c>
      <c r="EO43" s="83">
        <v>0</v>
      </c>
      <c r="EP43" s="83">
        <v>0</v>
      </c>
      <c r="EQ43" s="83">
        <v>0</v>
      </c>
      <c r="ER43" s="83">
        <v>0</v>
      </c>
      <c r="ES43" s="83">
        <v>0</v>
      </c>
      <c r="ET43" s="83">
        <v>2</v>
      </c>
      <c r="EU43" s="83">
        <v>1</v>
      </c>
      <c r="EV43" s="83">
        <v>3</v>
      </c>
      <c r="EW43" s="83">
        <v>10</v>
      </c>
      <c r="EX43" s="84">
        <v>16</v>
      </c>
      <c r="EY43" s="85">
        <v>16</v>
      </c>
      <c r="EZ43" s="82">
        <v>20</v>
      </c>
      <c r="FA43" s="83">
        <v>38</v>
      </c>
      <c r="FB43" s="83">
        <v>58</v>
      </c>
      <c r="FC43" s="83">
        <v>0</v>
      </c>
      <c r="FD43" s="83">
        <v>109</v>
      </c>
      <c r="FE43" s="83">
        <v>416</v>
      </c>
      <c r="FF43" s="83">
        <v>300</v>
      </c>
      <c r="FG43" s="83">
        <v>244</v>
      </c>
      <c r="FH43" s="83">
        <v>173</v>
      </c>
      <c r="FI43" s="83">
        <v>1242</v>
      </c>
      <c r="FJ43" s="83">
        <v>1300</v>
      </c>
      <c r="FK43" s="83">
        <v>10</v>
      </c>
      <c r="FL43" s="83">
        <v>33</v>
      </c>
      <c r="FM43" s="83">
        <v>43</v>
      </c>
      <c r="FN43" s="83">
        <v>0</v>
      </c>
      <c r="FO43" s="83">
        <v>94</v>
      </c>
      <c r="FP43" s="83">
        <v>401</v>
      </c>
      <c r="FQ43" s="83">
        <v>282</v>
      </c>
      <c r="FR43" s="83">
        <v>234</v>
      </c>
      <c r="FS43" s="83">
        <v>172</v>
      </c>
      <c r="FT43" s="83">
        <v>1183</v>
      </c>
      <c r="FU43" s="83">
        <v>1226</v>
      </c>
      <c r="FV43" s="83">
        <v>4</v>
      </c>
      <c r="FW43" s="83">
        <v>1</v>
      </c>
      <c r="FX43" s="83">
        <v>5</v>
      </c>
      <c r="FY43" s="83">
        <v>0</v>
      </c>
      <c r="FZ43" s="83">
        <v>6</v>
      </c>
      <c r="GA43" s="83">
        <v>9</v>
      </c>
      <c r="GB43" s="83">
        <v>11</v>
      </c>
      <c r="GC43" s="83">
        <v>6</v>
      </c>
      <c r="GD43" s="83">
        <v>1</v>
      </c>
      <c r="GE43" s="83">
        <v>33</v>
      </c>
      <c r="GF43" s="83">
        <v>38</v>
      </c>
      <c r="GG43" s="83">
        <v>6</v>
      </c>
      <c r="GH43" s="83">
        <v>4</v>
      </c>
      <c r="GI43" s="83">
        <v>10</v>
      </c>
      <c r="GJ43" s="83">
        <v>0</v>
      </c>
      <c r="GK43" s="83">
        <v>9</v>
      </c>
      <c r="GL43" s="83">
        <v>6</v>
      </c>
      <c r="GM43" s="83">
        <v>7</v>
      </c>
      <c r="GN43" s="83">
        <v>4</v>
      </c>
      <c r="GO43" s="83">
        <v>0</v>
      </c>
      <c r="GP43" s="83">
        <v>26</v>
      </c>
      <c r="GQ43" s="84">
        <v>36</v>
      </c>
      <c r="GR43" s="98">
        <v>11</v>
      </c>
      <c r="GS43" s="83">
        <v>12</v>
      </c>
      <c r="GT43" s="83">
        <v>23</v>
      </c>
      <c r="GU43" s="83">
        <v>0</v>
      </c>
      <c r="GV43" s="83">
        <v>49</v>
      </c>
      <c r="GW43" s="83">
        <v>44</v>
      </c>
      <c r="GX43" s="83">
        <v>36</v>
      </c>
      <c r="GY43" s="83">
        <v>36</v>
      </c>
      <c r="GZ43" s="83">
        <v>17</v>
      </c>
      <c r="HA43" s="84">
        <v>182</v>
      </c>
      <c r="HB43" s="85">
        <v>205</v>
      </c>
      <c r="HC43" s="82">
        <v>271</v>
      </c>
      <c r="HD43" s="83">
        <v>337</v>
      </c>
      <c r="HE43" s="83">
        <v>608</v>
      </c>
      <c r="HF43" s="83">
        <v>0</v>
      </c>
      <c r="HG43" s="83">
        <v>748</v>
      </c>
      <c r="HH43" s="83">
        <v>672</v>
      </c>
      <c r="HI43" s="83">
        <v>391</v>
      </c>
      <c r="HJ43" s="83">
        <v>243</v>
      </c>
      <c r="HK43" s="83">
        <v>159</v>
      </c>
      <c r="HL43" s="84">
        <v>2213</v>
      </c>
      <c r="HM43" s="129">
        <v>2821</v>
      </c>
    </row>
    <row r="44" spans="1:221" s="73" customFormat="1" ht="18" customHeight="1">
      <c r="A44" s="98" t="s">
        <v>49</v>
      </c>
      <c r="B44" s="82">
        <v>562</v>
      </c>
      <c r="C44" s="82">
        <v>848</v>
      </c>
      <c r="D44" s="82">
        <v>1410</v>
      </c>
      <c r="E44" s="83">
        <v>0</v>
      </c>
      <c r="F44" s="83">
        <v>1471</v>
      </c>
      <c r="G44" s="83">
        <v>1731</v>
      </c>
      <c r="H44" s="83">
        <v>1218</v>
      </c>
      <c r="I44" s="83">
        <v>957</v>
      </c>
      <c r="J44" s="83">
        <v>762</v>
      </c>
      <c r="K44" s="84">
        <v>6139</v>
      </c>
      <c r="L44" s="85">
        <v>7549</v>
      </c>
      <c r="M44" s="98">
        <v>212</v>
      </c>
      <c r="N44" s="83">
        <v>258</v>
      </c>
      <c r="O44" s="83">
        <v>470</v>
      </c>
      <c r="P44" s="83">
        <v>0</v>
      </c>
      <c r="Q44" s="83">
        <v>449</v>
      </c>
      <c r="R44" s="83">
        <v>439</v>
      </c>
      <c r="S44" s="83">
        <v>336</v>
      </c>
      <c r="T44" s="83">
        <v>274</v>
      </c>
      <c r="U44" s="83">
        <v>385</v>
      </c>
      <c r="V44" s="83">
        <v>1883</v>
      </c>
      <c r="W44" s="83">
        <v>2353</v>
      </c>
      <c r="X44" s="83">
        <v>198</v>
      </c>
      <c r="Y44" s="83">
        <v>245</v>
      </c>
      <c r="Z44" s="83">
        <v>443</v>
      </c>
      <c r="AA44" s="83">
        <v>0</v>
      </c>
      <c r="AB44" s="83">
        <v>352</v>
      </c>
      <c r="AC44" s="83">
        <v>300</v>
      </c>
      <c r="AD44" s="83">
        <v>187</v>
      </c>
      <c r="AE44" s="83">
        <v>141</v>
      </c>
      <c r="AF44" s="83">
        <v>113</v>
      </c>
      <c r="AG44" s="83">
        <v>1093</v>
      </c>
      <c r="AH44" s="83">
        <v>1536</v>
      </c>
      <c r="AI44" s="83">
        <v>0</v>
      </c>
      <c r="AJ44" s="83">
        <v>0</v>
      </c>
      <c r="AK44" s="83">
        <v>0</v>
      </c>
      <c r="AL44" s="83">
        <v>0</v>
      </c>
      <c r="AM44" s="83">
        <v>2</v>
      </c>
      <c r="AN44" s="83">
        <v>3</v>
      </c>
      <c r="AO44" s="83">
        <v>8</v>
      </c>
      <c r="AP44" s="83">
        <v>11</v>
      </c>
      <c r="AQ44" s="83">
        <v>59</v>
      </c>
      <c r="AR44" s="83">
        <v>83</v>
      </c>
      <c r="AS44" s="83">
        <v>83</v>
      </c>
      <c r="AT44" s="83">
        <v>7</v>
      </c>
      <c r="AU44" s="83">
        <v>7</v>
      </c>
      <c r="AV44" s="83">
        <v>14</v>
      </c>
      <c r="AW44" s="83">
        <v>0</v>
      </c>
      <c r="AX44" s="83">
        <v>45</v>
      </c>
      <c r="AY44" s="83">
        <v>45</v>
      </c>
      <c r="AZ44" s="83">
        <v>38</v>
      </c>
      <c r="BA44" s="83">
        <v>45</v>
      </c>
      <c r="BB44" s="83">
        <v>80</v>
      </c>
      <c r="BC44" s="83">
        <v>253</v>
      </c>
      <c r="BD44" s="83">
        <v>267</v>
      </c>
      <c r="BE44" s="83">
        <v>0</v>
      </c>
      <c r="BF44" s="83">
        <v>0</v>
      </c>
      <c r="BG44" s="83">
        <v>0</v>
      </c>
      <c r="BH44" s="83">
        <v>0</v>
      </c>
      <c r="BI44" s="83">
        <v>8</v>
      </c>
      <c r="BJ44" s="83">
        <v>21</v>
      </c>
      <c r="BK44" s="83">
        <v>22</v>
      </c>
      <c r="BL44" s="83">
        <v>21</v>
      </c>
      <c r="BM44" s="83">
        <v>18</v>
      </c>
      <c r="BN44" s="83">
        <v>90</v>
      </c>
      <c r="BO44" s="83">
        <v>90</v>
      </c>
      <c r="BP44" s="83">
        <v>7</v>
      </c>
      <c r="BQ44" s="83">
        <v>6</v>
      </c>
      <c r="BR44" s="83">
        <v>13</v>
      </c>
      <c r="BS44" s="83">
        <v>0</v>
      </c>
      <c r="BT44" s="83">
        <v>42</v>
      </c>
      <c r="BU44" s="83">
        <v>70</v>
      </c>
      <c r="BV44" s="83">
        <v>81</v>
      </c>
      <c r="BW44" s="83">
        <v>56</v>
      </c>
      <c r="BX44" s="83">
        <v>115</v>
      </c>
      <c r="BY44" s="83">
        <v>364</v>
      </c>
      <c r="BZ44" s="83">
        <v>377</v>
      </c>
      <c r="CA44" s="83">
        <v>57</v>
      </c>
      <c r="CB44" s="83">
        <v>150</v>
      </c>
      <c r="CC44" s="83">
        <v>207</v>
      </c>
      <c r="CD44" s="83">
        <v>0</v>
      </c>
      <c r="CE44" s="83">
        <v>298</v>
      </c>
      <c r="CF44" s="83">
        <v>371</v>
      </c>
      <c r="CG44" s="83">
        <v>232</v>
      </c>
      <c r="CH44" s="83">
        <v>145</v>
      </c>
      <c r="CI44" s="83">
        <v>51</v>
      </c>
      <c r="CJ44" s="83">
        <v>1097</v>
      </c>
      <c r="CK44" s="83">
        <v>1304</v>
      </c>
      <c r="CL44" s="83">
        <v>31</v>
      </c>
      <c r="CM44" s="83">
        <v>87</v>
      </c>
      <c r="CN44" s="83">
        <v>118</v>
      </c>
      <c r="CO44" s="83">
        <v>0</v>
      </c>
      <c r="CP44" s="83">
        <v>185</v>
      </c>
      <c r="CQ44" s="83">
        <v>212</v>
      </c>
      <c r="CR44" s="83">
        <v>138</v>
      </c>
      <c r="CS44" s="83">
        <v>94</v>
      </c>
      <c r="CT44" s="83">
        <v>38</v>
      </c>
      <c r="CU44" s="83">
        <v>667</v>
      </c>
      <c r="CV44" s="83">
        <v>785</v>
      </c>
      <c r="CW44" s="83">
        <v>26</v>
      </c>
      <c r="CX44" s="83">
        <v>63</v>
      </c>
      <c r="CY44" s="83">
        <v>89</v>
      </c>
      <c r="CZ44" s="83">
        <v>0</v>
      </c>
      <c r="DA44" s="83">
        <v>113</v>
      </c>
      <c r="DB44" s="83">
        <v>159</v>
      </c>
      <c r="DC44" s="83">
        <v>94</v>
      </c>
      <c r="DD44" s="83">
        <v>51</v>
      </c>
      <c r="DE44" s="83">
        <v>13</v>
      </c>
      <c r="DF44" s="83">
        <v>430</v>
      </c>
      <c r="DG44" s="85">
        <v>519</v>
      </c>
      <c r="DH44" s="82">
        <v>1</v>
      </c>
      <c r="DI44" s="83">
        <v>6</v>
      </c>
      <c r="DJ44" s="83">
        <v>7</v>
      </c>
      <c r="DK44" s="83">
        <v>0</v>
      </c>
      <c r="DL44" s="83">
        <v>42</v>
      </c>
      <c r="DM44" s="83">
        <v>60</v>
      </c>
      <c r="DN44" s="83">
        <v>62</v>
      </c>
      <c r="DO44" s="83">
        <v>63</v>
      </c>
      <c r="DP44" s="83">
        <v>36</v>
      </c>
      <c r="DQ44" s="83">
        <v>263</v>
      </c>
      <c r="DR44" s="83">
        <v>270</v>
      </c>
      <c r="DS44" s="82">
        <v>1</v>
      </c>
      <c r="DT44" s="83">
        <v>4</v>
      </c>
      <c r="DU44" s="83">
        <v>5</v>
      </c>
      <c r="DV44" s="83">
        <v>0</v>
      </c>
      <c r="DW44" s="83">
        <v>33</v>
      </c>
      <c r="DX44" s="83">
        <v>42</v>
      </c>
      <c r="DY44" s="83">
        <v>47</v>
      </c>
      <c r="DZ44" s="83">
        <v>56</v>
      </c>
      <c r="EA44" s="83">
        <v>27</v>
      </c>
      <c r="EB44" s="83">
        <v>205</v>
      </c>
      <c r="EC44" s="83">
        <v>210</v>
      </c>
      <c r="ED44" s="83">
        <v>0</v>
      </c>
      <c r="EE44" s="83">
        <v>2</v>
      </c>
      <c r="EF44" s="83">
        <v>2</v>
      </c>
      <c r="EG44" s="83">
        <v>0</v>
      </c>
      <c r="EH44" s="83">
        <v>9</v>
      </c>
      <c r="EI44" s="83">
        <v>18</v>
      </c>
      <c r="EJ44" s="83">
        <v>15</v>
      </c>
      <c r="EK44" s="83">
        <v>7</v>
      </c>
      <c r="EL44" s="83">
        <v>9</v>
      </c>
      <c r="EM44" s="83">
        <v>58</v>
      </c>
      <c r="EN44" s="83">
        <v>60</v>
      </c>
      <c r="EO44" s="83">
        <v>0</v>
      </c>
      <c r="EP44" s="83">
        <v>0</v>
      </c>
      <c r="EQ44" s="83">
        <v>0</v>
      </c>
      <c r="ER44" s="83">
        <v>0</v>
      </c>
      <c r="ES44" s="83">
        <v>0</v>
      </c>
      <c r="ET44" s="83">
        <v>0</v>
      </c>
      <c r="EU44" s="83">
        <v>0</v>
      </c>
      <c r="EV44" s="83">
        <v>0</v>
      </c>
      <c r="EW44" s="83">
        <v>0</v>
      </c>
      <c r="EX44" s="84">
        <v>0</v>
      </c>
      <c r="EY44" s="85">
        <v>0</v>
      </c>
      <c r="EZ44" s="82">
        <v>28</v>
      </c>
      <c r="FA44" s="83">
        <v>57</v>
      </c>
      <c r="FB44" s="83">
        <v>85</v>
      </c>
      <c r="FC44" s="83">
        <v>0</v>
      </c>
      <c r="FD44" s="83">
        <v>112</v>
      </c>
      <c r="FE44" s="83">
        <v>295</v>
      </c>
      <c r="FF44" s="83">
        <v>225</v>
      </c>
      <c r="FG44" s="83">
        <v>212</v>
      </c>
      <c r="FH44" s="83">
        <v>136</v>
      </c>
      <c r="FI44" s="83">
        <v>980</v>
      </c>
      <c r="FJ44" s="83">
        <v>1065</v>
      </c>
      <c r="FK44" s="83">
        <v>25</v>
      </c>
      <c r="FL44" s="83">
        <v>44</v>
      </c>
      <c r="FM44" s="83">
        <v>69</v>
      </c>
      <c r="FN44" s="83">
        <v>0</v>
      </c>
      <c r="FO44" s="83">
        <v>97</v>
      </c>
      <c r="FP44" s="83">
        <v>284</v>
      </c>
      <c r="FQ44" s="83">
        <v>210</v>
      </c>
      <c r="FR44" s="83">
        <v>200</v>
      </c>
      <c r="FS44" s="83">
        <v>132</v>
      </c>
      <c r="FT44" s="83">
        <v>923</v>
      </c>
      <c r="FU44" s="83">
        <v>992</v>
      </c>
      <c r="FV44" s="83">
        <v>1</v>
      </c>
      <c r="FW44" s="83">
        <v>5</v>
      </c>
      <c r="FX44" s="83">
        <v>6</v>
      </c>
      <c r="FY44" s="83">
        <v>0</v>
      </c>
      <c r="FZ44" s="83">
        <v>9</v>
      </c>
      <c r="GA44" s="83">
        <v>6</v>
      </c>
      <c r="GB44" s="83">
        <v>10</v>
      </c>
      <c r="GC44" s="83">
        <v>9</v>
      </c>
      <c r="GD44" s="83">
        <v>3</v>
      </c>
      <c r="GE44" s="83">
        <v>37</v>
      </c>
      <c r="GF44" s="83">
        <v>43</v>
      </c>
      <c r="GG44" s="83">
        <v>2</v>
      </c>
      <c r="GH44" s="83">
        <v>8</v>
      </c>
      <c r="GI44" s="83">
        <v>10</v>
      </c>
      <c r="GJ44" s="83">
        <v>0</v>
      </c>
      <c r="GK44" s="83">
        <v>6</v>
      </c>
      <c r="GL44" s="83">
        <v>5</v>
      </c>
      <c r="GM44" s="83">
        <v>5</v>
      </c>
      <c r="GN44" s="83">
        <v>3</v>
      </c>
      <c r="GO44" s="83">
        <v>1</v>
      </c>
      <c r="GP44" s="83">
        <v>20</v>
      </c>
      <c r="GQ44" s="84">
        <v>30</v>
      </c>
      <c r="GR44" s="98">
        <v>7</v>
      </c>
      <c r="GS44" s="83">
        <v>5</v>
      </c>
      <c r="GT44" s="83">
        <v>12</v>
      </c>
      <c r="GU44" s="83">
        <v>0</v>
      </c>
      <c r="GV44" s="83">
        <v>18</v>
      </c>
      <c r="GW44" s="83">
        <v>23</v>
      </c>
      <c r="GX44" s="83">
        <v>26</v>
      </c>
      <c r="GY44" s="83">
        <v>18</v>
      </c>
      <c r="GZ44" s="83">
        <v>11</v>
      </c>
      <c r="HA44" s="84">
        <v>96</v>
      </c>
      <c r="HB44" s="85">
        <v>108</v>
      </c>
      <c r="HC44" s="82">
        <v>257</v>
      </c>
      <c r="HD44" s="83">
        <v>372</v>
      </c>
      <c r="HE44" s="83">
        <v>629</v>
      </c>
      <c r="HF44" s="83">
        <v>0</v>
      </c>
      <c r="HG44" s="83">
        <v>552</v>
      </c>
      <c r="HH44" s="83">
        <v>543</v>
      </c>
      <c r="HI44" s="83">
        <v>337</v>
      </c>
      <c r="HJ44" s="83">
        <v>245</v>
      </c>
      <c r="HK44" s="83">
        <v>143</v>
      </c>
      <c r="HL44" s="84">
        <v>1820</v>
      </c>
      <c r="HM44" s="129">
        <v>2449</v>
      </c>
    </row>
    <row r="45" spans="1:221" s="73" customFormat="1" ht="18" customHeight="1">
      <c r="A45" s="98" t="s">
        <v>50</v>
      </c>
      <c r="B45" s="82">
        <v>431</v>
      </c>
      <c r="C45" s="82">
        <v>248</v>
      </c>
      <c r="D45" s="82">
        <v>679</v>
      </c>
      <c r="E45" s="83">
        <v>0</v>
      </c>
      <c r="F45" s="83">
        <v>1396</v>
      </c>
      <c r="G45" s="83">
        <v>1286</v>
      </c>
      <c r="H45" s="83">
        <v>944</v>
      </c>
      <c r="I45" s="83">
        <v>705</v>
      </c>
      <c r="J45" s="83">
        <v>572</v>
      </c>
      <c r="K45" s="84">
        <v>4903</v>
      </c>
      <c r="L45" s="85">
        <v>5582</v>
      </c>
      <c r="M45" s="98">
        <v>180</v>
      </c>
      <c r="N45" s="83">
        <v>83</v>
      </c>
      <c r="O45" s="83">
        <v>263</v>
      </c>
      <c r="P45" s="83">
        <v>0</v>
      </c>
      <c r="Q45" s="83">
        <v>464</v>
      </c>
      <c r="R45" s="83">
        <v>372</v>
      </c>
      <c r="S45" s="83">
        <v>268</v>
      </c>
      <c r="T45" s="83">
        <v>228</v>
      </c>
      <c r="U45" s="83">
        <v>265</v>
      </c>
      <c r="V45" s="83">
        <v>1597</v>
      </c>
      <c r="W45" s="83">
        <v>1860</v>
      </c>
      <c r="X45" s="83">
        <v>166</v>
      </c>
      <c r="Y45" s="83">
        <v>73</v>
      </c>
      <c r="Z45" s="83">
        <v>239</v>
      </c>
      <c r="AA45" s="83">
        <v>0</v>
      </c>
      <c r="AB45" s="83">
        <v>352</v>
      </c>
      <c r="AC45" s="83">
        <v>237</v>
      </c>
      <c r="AD45" s="83">
        <v>151</v>
      </c>
      <c r="AE45" s="83">
        <v>126</v>
      </c>
      <c r="AF45" s="83">
        <v>106</v>
      </c>
      <c r="AG45" s="83">
        <v>972</v>
      </c>
      <c r="AH45" s="83">
        <v>1211</v>
      </c>
      <c r="AI45" s="83">
        <v>0</v>
      </c>
      <c r="AJ45" s="83">
        <v>0</v>
      </c>
      <c r="AK45" s="83">
        <v>0</v>
      </c>
      <c r="AL45" s="83">
        <v>0</v>
      </c>
      <c r="AM45" s="83">
        <v>1</v>
      </c>
      <c r="AN45" s="83">
        <v>4</v>
      </c>
      <c r="AO45" s="83">
        <v>3</v>
      </c>
      <c r="AP45" s="83">
        <v>7</v>
      </c>
      <c r="AQ45" s="83">
        <v>37</v>
      </c>
      <c r="AR45" s="83">
        <v>52</v>
      </c>
      <c r="AS45" s="83">
        <v>52</v>
      </c>
      <c r="AT45" s="83">
        <v>11</v>
      </c>
      <c r="AU45" s="83">
        <v>7</v>
      </c>
      <c r="AV45" s="83">
        <v>18</v>
      </c>
      <c r="AW45" s="83">
        <v>0</v>
      </c>
      <c r="AX45" s="83">
        <v>59</v>
      </c>
      <c r="AY45" s="83">
        <v>58</v>
      </c>
      <c r="AZ45" s="83">
        <v>61</v>
      </c>
      <c r="BA45" s="83">
        <v>54</v>
      </c>
      <c r="BB45" s="83">
        <v>71</v>
      </c>
      <c r="BC45" s="83">
        <v>303</v>
      </c>
      <c r="BD45" s="83">
        <v>321</v>
      </c>
      <c r="BE45" s="83">
        <v>1</v>
      </c>
      <c r="BF45" s="83">
        <v>0</v>
      </c>
      <c r="BG45" s="83">
        <v>1</v>
      </c>
      <c r="BH45" s="83">
        <v>0</v>
      </c>
      <c r="BI45" s="83">
        <v>4</v>
      </c>
      <c r="BJ45" s="83">
        <v>6</v>
      </c>
      <c r="BK45" s="83">
        <v>6</v>
      </c>
      <c r="BL45" s="83">
        <v>4</v>
      </c>
      <c r="BM45" s="83">
        <v>4</v>
      </c>
      <c r="BN45" s="83">
        <v>24</v>
      </c>
      <c r="BO45" s="83">
        <v>25</v>
      </c>
      <c r="BP45" s="83">
        <v>2</v>
      </c>
      <c r="BQ45" s="83">
        <v>3</v>
      </c>
      <c r="BR45" s="83">
        <v>5</v>
      </c>
      <c r="BS45" s="83">
        <v>0</v>
      </c>
      <c r="BT45" s="83">
        <v>48</v>
      </c>
      <c r="BU45" s="83">
        <v>67</v>
      </c>
      <c r="BV45" s="83">
        <v>47</v>
      </c>
      <c r="BW45" s="83">
        <v>37</v>
      </c>
      <c r="BX45" s="83">
        <v>47</v>
      </c>
      <c r="BY45" s="83">
        <v>246</v>
      </c>
      <c r="BZ45" s="83">
        <v>251</v>
      </c>
      <c r="CA45" s="83">
        <v>36</v>
      </c>
      <c r="CB45" s="83">
        <v>36</v>
      </c>
      <c r="CC45" s="83">
        <v>72</v>
      </c>
      <c r="CD45" s="83">
        <v>0</v>
      </c>
      <c r="CE45" s="83">
        <v>293</v>
      </c>
      <c r="CF45" s="83">
        <v>251</v>
      </c>
      <c r="CG45" s="83">
        <v>178</v>
      </c>
      <c r="CH45" s="83">
        <v>118</v>
      </c>
      <c r="CI45" s="83">
        <v>42</v>
      </c>
      <c r="CJ45" s="83">
        <v>882</v>
      </c>
      <c r="CK45" s="83">
        <v>954</v>
      </c>
      <c r="CL45" s="83">
        <v>32</v>
      </c>
      <c r="CM45" s="83">
        <v>30</v>
      </c>
      <c r="CN45" s="83">
        <v>62</v>
      </c>
      <c r="CO45" s="83">
        <v>0</v>
      </c>
      <c r="CP45" s="83">
        <v>200</v>
      </c>
      <c r="CQ45" s="83">
        <v>182</v>
      </c>
      <c r="CR45" s="83">
        <v>128</v>
      </c>
      <c r="CS45" s="83">
        <v>88</v>
      </c>
      <c r="CT45" s="83">
        <v>31</v>
      </c>
      <c r="CU45" s="83">
        <v>629</v>
      </c>
      <c r="CV45" s="83">
        <v>691</v>
      </c>
      <c r="CW45" s="83">
        <v>4</v>
      </c>
      <c r="CX45" s="83">
        <v>6</v>
      </c>
      <c r="CY45" s="83">
        <v>10</v>
      </c>
      <c r="CZ45" s="83">
        <v>0</v>
      </c>
      <c r="DA45" s="83">
        <v>93</v>
      </c>
      <c r="DB45" s="83">
        <v>69</v>
      </c>
      <c r="DC45" s="83">
        <v>50</v>
      </c>
      <c r="DD45" s="83">
        <v>30</v>
      </c>
      <c r="DE45" s="83">
        <v>11</v>
      </c>
      <c r="DF45" s="83">
        <v>253</v>
      </c>
      <c r="DG45" s="85">
        <v>263</v>
      </c>
      <c r="DH45" s="82">
        <v>1</v>
      </c>
      <c r="DI45" s="83">
        <v>0</v>
      </c>
      <c r="DJ45" s="83">
        <v>1</v>
      </c>
      <c r="DK45" s="83">
        <v>0</v>
      </c>
      <c r="DL45" s="83">
        <v>20</v>
      </c>
      <c r="DM45" s="83">
        <v>27</v>
      </c>
      <c r="DN45" s="83">
        <v>36</v>
      </c>
      <c r="DO45" s="83">
        <v>36</v>
      </c>
      <c r="DP45" s="83">
        <v>32</v>
      </c>
      <c r="DQ45" s="83">
        <v>151</v>
      </c>
      <c r="DR45" s="83">
        <v>152</v>
      </c>
      <c r="DS45" s="82">
        <v>1</v>
      </c>
      <c r="DT45" s="83">
        <v>0</v>
      </c>
      <c r="DU45" s="83">
        <v>1</v>
      </c>
      <c r="DV45" s="83">
        <v>0</v>
      </c>
      <c r="DW45" s="83">
        <v>15</v>
      </c>
      <c r="DX45" s="83">
        <v>20</v>
      </c>
      <c r="DY45" s="83">
        <v>28</v>
      </c>
      <c r="DZ45" s="83">
        <v>26</v>
      </c>
      <c r="EA45" s="83">
        <v>27</v>
      </c>
      <c r="EB45" s="83">
        <v>116</v>
      </c>
      <c r="EC45" s="83">
        <v>117</v>
      </c>
      <c r="ED45" s="83">
        <v>0</v>
      </c>
      <c r="EE45" s="83">
        <v>0</v>
      </c>
      <c r="EF45" s="83">
        <v>0</v>
      </c>
      <c r="EG45" s="83">
        <v>0</v>
      </c>
      <c r="EH45" s="83">
        <v>5</v>
      </c>
      <c r="EI45" s="83">
        <v>5</v>
      </c>
      <c r="EJ45" s="83">
        <v>7</v>
      </c>
      <c r="EK45" s="83">
        <v>8</v>
      </c>
      <c r="EL45" s="83">
        <v>4</v>
      </c>
      <c r="EM45" s="83">
        <v>29</v>
      </c>
      <c r="EN45" s="83">
        <v>29</v>
      </c>
      <c r="EO45" s="83">
        <v>0</v>
      </c>
      <c r="EP45" s="83">
        <v>0</v>
      </c>
      <c r="EQ45" s="83">
        <v>0</v>
      </c>
      <c r="ER45" s="83">
        <v>0</v>
      </c>
      <c r="ES45" s="83">
        <v>0</v>
      </c>
      <c r="ET45" s="83">
        <v>2</v>
      </c>
      <c r="EU45" s="83">
        <v>1</v>
      </c>
      <c r="EV45" s="83">
        <v>2</v>
      </c>
      <c r="EW45" s="83">
        <v>1</v>
      </c>
      <c r="EX45" s="84">
        <v>6</v>
      </c>
      <c r="EY45" s="85">
        <v>6</v>
      </c>
      <c r="EZ45" s="82">
        <v>18</v>
      </c>
      <c r="FA45" s="83">
        <v>16</v>
      </c>
      <c r="FB45" s="83">
        <v>34</v>
      </c>
      <c r="FC45" s="83">
        <v>0</v>
      </c>
      <c r="FD45" s="83">
        <v>76</v>
      </c>
      <c r="FE45" s="83">
        <v>233</v>
      </c>
      <c r="FF45" s="83">
        <v>182</v>
      </c>
      <c r="FG45" s="83">
        <v>150</v>
      </c>
      <c r="FH45" s="83">
        <v>112</v>
      </c>
      <c r="FI45" s="83">
        <v>753</v>
      </c>
      <c r="FJ45" s="83">
        <v>787</v>
      </c>
      <c r="FK45" s="83">
        <v>12</v>
      </c>
      <c r="FL45" s="83">
        <v>11</v>
      </c>
      <c r="FM45" s="83">
        <v>23</v>
      </c>
      <c r="FN45" s="83">
        <v>0</v>
      </c>
      <c r="FO45" s="83">
        <v>65</v>
      </c>
      <c r="FP45" s="83">
        <v>221</v>
      </c>
      <c r="FQ45" s="83">
        <v>171</v>
      </c>
      <c r="FR45" s="83">
        <v>143</v>
      </c>
      <c r="FS45" s="83">
        <v>111</v>
      </c>
      <c r="FT45" s="83">
        <v>711</v>
      </c>
      <c r="FU45" s="83">
        <v>734</v>
      </c>
      <c r="FV45" s="83">
        <v>2</v>
      </c>
      <c r="FW45" s="83">
        <v>4</v>
      </c>
      <c r="FX45" s="83">
        <v>6</v>
      </c>
      <c r="FY45" s="83">
        <v>0</v>
      </c>
      <c r="FZ45" s="83">
        <v>7</v>
      </c>
      <c r="GA45" s="83">
        <v>8</v>
      </c>
      <c r="GB45" s="83">
        <v>6</v>
      </c>
      <c r="GC45" s="83">
        <v>3</v>
      </c>
      <c r="GD45" s="83">
        <v>1</v>
      </c>
      <c r="GE45" s="83">
        <v>25</v>
      </c>
      <c r="GF45" s="83">
        <v>31</v>
      </c>
      <c r="GG45" s="83">
        <v>4</v>
      </c>
      <c r="GH45" s="83">
        <v>1</v>
      </c>
      <c r="GI45" s="83">
        <v>5</v>
      </c>
      <c r="GJ45" s="83">
        <v>0</v>
      </c>
      <c r="GK45" s="83">
        <v>4</v>
      </c>
      <c r="GL45" s="83">
        <v>4</v>
      </c>
      <c r="GM45" s="83">
        <v>5</v>
      </c>
      <c r="GN45" s="83">
        <v>4</v>
      </c>
      <c r="GO45" s="83">
        <v>0</v>
      </c>
      <c r="GP45" s="83">
        <v>17</v>
      </c>
      <c r="GQ45" s="84">
        <v>22</v>
      </c>
      <c r="GR45" s="98">
        <v>6</v>
      </c>
      <c r="GS45" s="83">
        <v>6</v>
      </c>
      <c r="GT45" s="83">
        <v>12</v>
      </c>
      <c r="GU45" s="83">
        <v>0</v>
      </c>
      <c r="GV45" s="83">
        <v>44</v>
      </c>
      <c r="GW45" s="83">
        <v>34</v>
      </c>
      <c r="GX45" s="83">
        <v>27</v>
      </c>
      <c r="GY45" s="83">
        <v>23</v>
      </c>
      <c r="GZ45" s="83">
        <v>15</v>
      </c>
      <c r="HA45" s="84">
        <v>143</v>
      </c>
      <c r="HB45" s="85">
        <v>155</v>
      </c>
      <c r="HC45" s="82">
        <v>190</v>
      </c>
      <c r="HD45" s="83">
        <v>107</v>
      </c>
      <c r="HE45" s="83">
        <v>297</v>
      </c>
      <c r="HF45" s="83">
        <v>0</v>
      </c>
      <c r="HG45" s="83">
        <v>499</v>
      </c>
      <c r="HH45" s="83">
        <v>369</v>
      </c>
      <c r="HI45" s="83">
        <v>253</v>
      </c>
      <c r="HJ45" s="83">
        <v>150</v>
      </c>
      <c r="HK45" s="83">
        <v>106</v>
      </c>
      <c r="HL45" s="84">
        <v>1377</v>
      </c>
      <c r="HM45" s="129">
        <v>1674</v>
      </c>
    </row>
    <row r="46" spans="1:221" s="73" customFormat="1" ht="18" customHeight="1">
      <c r="A46" s="98" t="s">
        <v>51</v>
      </c>
      <c r="B46" s="82">
        <v>449</v>
      </c>
      <c r="C46" s="82">
        <v>436</v>
      </c>
      <c r="D46" s="82">
        <v>885</v>
      </c>
      <c r="E46" s="83">
        <v>1</v>
      </c>
      <c r="F46" s="83">
        <v>504</v>
      </c>
      <c r="G46" s="83">
        <v>729</v>
      </c>
      <c r="H46" s="83">
        <v>507</v>
      </c>
      <c r="I46" s="83">
        <v>372</v>
      </c>
      <c r="J46" s="83">
        <v>382</v>
      </c>
      <c r="K46" s="84">
        <v>2495</v>
      </c>
      <c r="L46" s="85">
        <v>3380</v>
      </c>
      <c r="M46" s="98">
        <v>158</v>
      </c>
      <c r="N46" s="83">
        <v>152</v>
      </c>
      <c r="O46" s="83">
        <v>310</v>
      </c>
      <c r="P46" s="83">
        <v>0</v>
      </c>
      <c r="Q46" s="83">
        <v>144</v>
      </c>
      <c r="R46" s="83">
        <v>224</v>
      </c>
      <c r="S46" s="83">
        <v>165</v>
      </c>
      <c r="T46" s="83">
        <v>148</v>
      </c>
      <c r="U46" s="83">
        <v>192</v>
      </c>
      <c r="V46" s="83">
        <v>873</v>
      </c>
      <c r="W46" s="83">
        <v>1183</v>
      </c>
      <c r="X46" s="83">
        <v>145</v>
      </c>
      <c r="Y46" s="83">
        <v>100</v>
      </c>
      <c r="Z46" s="83">
        <v>245</v>
      </c>
      <c r="AA46" s="83">
        <v>0</v>
      </c>
      <c r="AB46" s="83">
        <v>89</v>
      </c>
      <c r="AC46" s="83">
        <v>131</v>
      </c>
      <c r="AD46" s="83">
        <v>76</v>
      </c>
      <c r="AE46" s="83">
        <v>63</v>
      </c>
      <c r="AF46" s="83">
        <v>84</v>
      </c>
      <c r="AG46" s="83">
        <v>443</v>
      </c>
      <c r="AH46" s="83">
        <v>688</v>
      </c>
      <c r="AI46" s="83">
        <v>0</v>
      </c>
      <c r="AJ46" s="83">
        <v>0</v>
      </c>
      <c r="AK46" s="83">
        <v>0</v>
      </c>
      <c r="AL46" s="83">
        <v>0</v>
      </c>
      <c r="AM46" s="83">
        <v>0</v>
      </c>
      <c r="AN46" s="83">
        <v>2</v>
      </c>
      <c r="AO46" s="83">
        <v>8</v>
      </c>
      <c r="AP46" s="83">
        <v>11</v>
      </c>
      <c r="AQ46" s="83">
        <v>28</v>
      </c>
      <c r="AR46" s="83">
        <v>49</v>
      </c>
      <c r="AS46" s="83">
        <v>49</v>
      </c>
      <c r="AT46" s="83">
        <v>7</v>
      </c>
      <c r="AU46" s="83">
        <v>33</v>
      </c>
      <c r="AV46" s="83">
        <v>40</v>
      </c>
      <c r="AW46" s="83">
        <v>0</v>
      </c>
      <c r="AX46" s="83">
        <v>21</v>
      </c>
      <c r="AY46" s="83">
        <v>32</v>
      </c>
      <c r="AZ46" s="83">
        <v>26</v>
      </c>
      <c r="BA46" s="83">
        <v>39</v>
      </c>
      <c r="BB46" s="83">
        <v>29</v>
      </c>
      <c r="BC46" s="83">
        <v>147</v>
      </c>
      <c r="BD46" s="83">
        <v>187</v>
      </c>
      <c r="BE46" s="83">
        <v>0</v>
      </c>
      <c r="BF46" s="83">
        <v>6</v>
      </c>
      <c r="BG46" s="83">
        <v>6</v>
      </c>
      <c r="BH46" s="83">
        <v>0</v>
      </c>
      <c r="BI46" s="83">
        <v>1</v>
      </c>
      <c r="BJ46" s="83">
        <v>6</v>
      </c>
      <c r="BK46" s="83">
        <v>5</v>
      </c>
      <c r="BL46" s="83">
        <v>4</v>
      </c>
      <c r="BM46" s="83">
        <v>7</v>
      </c>
      <c r="BN46" s="83">
        <v>23</v>
      </c>
      <c r="BO46" s="83">
        <v>29</v>
      </c>
      <c r="BP46" s="83">
        <v>6</v>
      </c>
      <c r="BQ46" s="83">
        <v>13</v>
      </c>
      <c r="BR46" s="83">
        <v>19</v>
      </c>
      <c r="BS46" s="83">
        <v>0</v>
      </c>
      <c r="BT46" s="83">
        <v>33</v>
      </c>
      <c r="BU46" s="83">
        <v>53</v>
      </c>
      <c r="BV46" s="83">
        <v>50</v>
      </c>
      <c r="BW46" s="83">
        <v>31</v>
      </c>
      <c r="BX46" s="83">
        <v>44</v>
      </c>
      <c r="BY46" s="83">
        <v>211</v>
      </c>
      <c r="BZ46" s="83">
        <v>230</v>
      </c>
      <c r="CA46" s="83">
        <v>72</v>
      </c>
      <c r="CB46" s="83">
        <v>68</v>
      </c>
      <c r="CC46" s="83">
        <v>140</v>
      </c>
      <c r="CD46" s="83">
        <v>0</v>
      </c>
      <c r="CE46" s="83">
        <v>119</v>
      </c>
      <c r="CF46" s="83">
        <v>142</v>
      </c>
      <c r="CG46" s="83">
        <v>81</v>
      </c>
      <c r="CH46" s="83">
        <v>39</v>
      </c>
      <c r="CI46" s="83">
        <v>27</v>
      </c>
      <c r="CJ46" s="83">
        <v>408</v>
      </c>
      <c r="CK46" s="83">
        <v>548</v>
      </c>
      <c r="CL46" s="83">
        <v>49</v>
      </c>
      <c r="CM46" s="83">
        <v>43</v>
      </c>
      <c r="CN46" s="83">
        <v>92</v>
      </c>
      <c r="CO46" s="83">
        <v>0</v>
      </c>
      <c r="CP46" s="83">
        <v>75</v>
      </c>
      <c r="CQ46" s="83">
        <v>81</v>
      </c>
      <c r="CR46" s="83">
        <v>34</v>
      </c>
      <c r="CS46" s="83">
        <v>17</v>
      </c>
      <c r="CT46" s="83">
        <v>14</v>
      </c>
      <c r="CU46" s="83">
        <v>221</v>
      </c>
      <c r="CV46" s="83">
        <v>313</v>
      </c>
      <c r="CW46" s="83">
        <v>23</v>
      </c>
      <c r="CX46" s="83">
        <v>25</v>
      </c>
      <c r="CY46" s="83">
        <v>48</v>
      </c>
      <c r="CZ46" s="83">
        <v>0</v>
      </c>
      <c r="DA46" s="83">
        <v>44</v>
      </c>
      <c r="DB46" s="83">
        <v>61</v>
      </c>
      <c r="DC46" s="83">
        <v>47</v>
      </c>
      <c r="DD46" s="83">
        <v>22</v>
      </c>
      <c r="DE46" s="83">
        <v>13</v>
      </c>
      <c r="DF46" s="83">
        <v>187</v>
      </c>
      <c r="DG46" s="85">
        <v>235</v>
      </c>
      <c r="DH46" s="82">
        <v>3</v>
      </c>
      <c r="DI46" s="83">
        <v>1</v>
      </c>
      <c r="DJ46" s="83">
        <v>4</v>
      </c>
      <c r="DK46" s="83">
        <v>0</v>
      </c>
      <c r="DL46" s="83">
        <v>23</v>
      </c>
      <c r="DM46" s="83">
        <v>23</v>
      </c>
      <c r="DN46" s="83">
        <v>34</v>
      </c>
      <c r="DO46" s="83">
        <v>20</v>
      </c>
      <c r="DP46" s="83">
        <v>25</v>
      </c>
      <c r="DQ46" s="83">
        <v>125</v>
      </c>
      <c r="DR46" s="83">
        <v>129</v>
      </c>
      <c r="DS46" s="82">
        <v>3</v>
      </c>
      <c r="DT46" s="83">
        <v>0</v>
      </c>
      <c r="DU46" s="83">
        <v>3</v>
      </c>
      <c r="DV46" s="83">
        <v>0</v>
      </c>
      <c r="DW46" s="83">
        <v>17</v>
      </c>
      <c r="DX46" s="83">
        <v>13</v>
      </c>
      <c r="DY46" s="83">
        <v>16</v>
      </c>
      <c r="DZ46" s="83">
        <v>12</v>
      </c>
      <c r="EA46" s="83">
        <v>18</v>
      </c>
      <c r="EB46" s="83">
        <v>76</v>
      </c>
      <c r="EC46" s="83">
        <v>79</v>
      </c>
      <c r="ED46" s="83">
        <v>0</v>
      </c>
      <c r="EE46" s="83">
        <v>1</v>
      </c>
      <c r="EF46" s="83">
        <v>1</v>
      </c>
      <c r="EG46" s="83">
        <v>0</v>
      </c>
      <c r="EH46" s="83">
        <v>6</v>
      </c>
      <c r="EI46" s="83">
        <v>10</v>
      </c>
      <c r="EJ46" s="83">
        <v>18</v>
      </c>
      <c r="EK46" s="83">
        <v>8</v>
      </c>
      <c r="EL46" s="83">
        <v>7</v>
      </c>
      <c r="EM46" s="83">
        <v>49</v>
      </c>
      <c r="EN46" s="83">
        <v>50</v>
      </c>
      <c r="EO46" s="83">
        <v>0</v>
      </c>
      <c r="EP46" s="83">
        <v>0</v>
      </c>
      <c r="EQ46" s="83">
        <v>0</v>
      </c>
      <c r="ER46" s="83">
        <v>0</v>
      </c>
      <c r="ES46" s="83">
        <v>0</v>
      </c>
      <c r="ET46" s="83">
        <v>0</v>
      </c>
      <c r="EU46" s="83">
        <v>0</v>
      </c>
      <c r="EV46" s="83">
        <v>0</v>
      </c>
      <c r="EW46" s="83">
        <v>0</v>
      </c>
      <c r="EX46" s="84">
        <v>0</v>
      </c>
      <c r="EY46" s="85">
        <v>0</v>
      </c>
      <c r="EZ46" s="82">
        <v>18</v>
      </c>
      <c r="FA46" s="83">
        <v>45</v>
      </c>
      <c r="FB46" s="83">
        <v>63</v>
      </c>
      <c r="FC46" s="83">
        <v>0</v>
      </c>
      <c r="FD46" s="83">
        <v>31</v>
      </c>
      <c r="FE46" s="83">
        <v>123</v>
      </c>
      <c r="FF46" s="83">
        <v>85</v>
      </c>
      <c r="FG46" s="83">
        <v>76</v>
      </c>
      <c r="FH46" s="83">
        <v>67</v>
      </c>
      <c r="FI46" s="83">
        <v>382</v>
      </c>
      <c r="FJ46" s="83">
        <v>445</v>
      </c>
      <c r="FK46" s="83">
        <v>11</v>
      </c>
      <c r="FL46" s="83">
        <v>38</v>
      </c>
      <c r="FM46" s="83">
        <v>49</v>
      </c>
      <c r="FN46" s="83">
        <v>0</v>
      </c>
      <c r="FO46" s="83">
        <v>28</v>
      </c>
      <c r="FP46" s="83">
        <v>117</v>
      </c>
      <c r="FQ46" s="83">
        <v>81</v>
      </c>
      <c r="FR46" s="83">
        <v>69</v>
      </c>
      <c r="FS46" s="83">
        <v>67</v>
      </c>
      <c r="FT46" s="83">
        <v>362</v>
      </c>
      <c r="FU46" s="83">
        <v>411</v>
      </c>
      <c r="FV46" s="83">
        <v>5</v>
      </c>
      <c r="FW46" s="83">
        <v>5</v>
      </c>
      <c r="FX46" s="83">
        <v>10</v>
      </c>
      <c r="FY46" s="83">
        <v>0</v>
      </c>
      <c r="FZ46" s="83">
        <v>3</v>
      </c>
      <c r="GA46" s="83">
        <v>5</v>
      </c>
      <c r="GB46" s="83">
        <v>3</v>
      </c>
      <c r="GC46" s="83">
        <v>7</v>
      </c>
      <c r="GD46" s="83">
        <v>0</v>
      </c>
      <c r="GE46" s="83">
        <v>18</v>
      </c>
      <c r="GF46" s="83">
        <v>28</v>
      </c>
      <c r="GG46" s="83">
        <v>2</v>
      </c>
      <c r="GH46" s="83">
        <v>2</v>
      </c>
      <c r="GI46" s="83">
        <v>4</v>
      </c>
      <c r="GJ46" s="83">
        <v>0</v>
      </c>
      <c r="GK46" s="83">
        <v>0</v>
      </c>
      <c r="GL46" s="83">
        <v>1</v>
      </c>
      <c r="GM46" s="83">
        <v>1</v>
      </c>
      <c r="GN46" s="83">
        <v>0</v>
      </c>
      <c r="GO46" s="83">
        <v>0</v>
      </c>
      <c r="GP46" s="83">
        <v>2</v>
      </c>
      <c r="GQ46" s="84">
        <v>6</v>
      </c>
      <c r="GR46" s="98">
        <v>4</v>
      </c>
      <c r="GS46" s="83">
        <v>5</v>
      </c>
      <c r="GT46" s="83">
        <v>9</v>
      </c>
      <c r="GU46" s="83">
        <v>0</v>
      </c>
      <c r="GV46" s="83">
        <v>17</v>
      </c>
      <c r="GW46" s="83">
        <v>14</v>
      </c>
      <c r="GX46" s="83">
        <v>17</v>
      </c>
      <c r="GY46" s="83">
        <v>6</v>
      </c>
      <c r="GZ46" s="83">
        <v>7</v>
      </c>
      <c r="HA46" s="84">
        <v>61</v>
      </c>
      <c r="HB46" s="85">
        <v>70</v>
      </c>
      <c r="HC46" s="82">
        <v>194</v>
      </c>
      <c r="HD46" s="83">
        <v>165</v>
      </c>
      <c r="HE46" s="83">
        <v>359</v>
      </c>
      <c r="HF46" s="83">
        <v>1</v>
      </c>
      <c r="HG46" s="83">
        <v>170</v>
      </c>
      <c r="HH46" s="83">
        <v>203</v>
      </c>
      <c r="HI46" s="83">
        <v>125</v>
      </c>
      <c r="HJ46" s="83">
        <v>83</v>
      </c>
      <c r="HK46" s="83">
        <v>64</v>
      </c>
      <c r="HL46" s="84">
        <v>646</v>
      </c>
      <c r="HM46" s="129">
        <v>1005</v>
      </c>
    </row>
    <row r="47" spans="1:221" s="73" customFormat="1" ht="18" customHeight="1">
      <c r="A47" s="98" t="s">
        <v>52</v>
      </c>
      <c r="B47" s="82">
        <v>54</v>
      </c>
      <c r="C47" s="82">
        <v>246</v>
      </c>
      <c r="D47" s="82">
        <v>300</v>
      </c>
      <c r="E47" s="83">
        <v>0</v>
      </c>
      <c r="F47" s="83">
        <v>495</v>
      </c>
      <c r="G47" s="83">
        <v>537</v>
      </c>
      <c r="H47" s="83">
        <v>523</v>
      </c>
      <c r="I47" s="83">
        <v>273</v>
      </c>
      <c r="J47" s="83">
        <v>204</v>
      </c>
      <c r="K47" s="84">
        <v>2032</v>
      </c>
      <c r="L47" s="85">
        <v>2332</v>
      </c>
      <c r="M47" s="98">
        <v>22</v>
      </c>
      <c r="N47" s="83">
        <v>67</v>
      </c>
      <c r="O47" s="83">
        <v>89</v>
      </c>
      <c r="P47" s="83">
        <v>0</v>
      </c>
      <c r="Q47" s="83">
        <v>152</v>
      </c>
      <c r="R47" s="83">
        <v>131</v>
      </c>
      <c r="S47" s="83">
        <v>124</v>
      </c>
      <c r="T47" s="83">
        <v>76</v>
      </c>
      <c r="U47" s="83">
        <v>90</v>
      </c>
      <c r="V47" s="83">
        <v>573</v>
      </c>
      <c r="W47" s="83">
        <v>662</v>
      </c>
      <c r="X47" s="83">
        <v>22</v>
      </c>
      <c r="Y47" s="83">
        <v>60</v>
      </c>
      <c r="Z47" s="83">
        <v>82</v>
      </c>
      <c r="AA47" s="83">
        <v>0</v>
      </c>
      <c r="AB47" s="83">
        <v>121</v>
      </c>
      <c r="AC47" s="83">
        <v>93</v>
      </c>
      <c r="AD47" s="83">
        <v>80</v>
      </c>
      <c r="AE47" s="83">
        <v>39</v>
      </c>
      <c r="AF47" s="83">
        <v>38</v>
      </c>
      <c r="AG47" s="83">
        <v>371</v>
      </c>
      <c r="AH47" s="83">
        <v>453</v>
      </c>
      <c r="AI47" s="83">
        <v>0</v>
      </c>
      <c r="AJ47" s="83">
        <v>0</v>
      </c>
      <c r="AK47" s="83">
        <v>0</v>
      </c>
      <c r="AL47" s="83">
        <v>0</v>
      </c>
      <c r="AM47" s="83">
        <v>0</v>
      </c>
      <c r="AN47" s="83">
        <v>1</v>
      </c>
      <c r="AO47" s="83">
        <v>3</v>
      </c>
      <c r="AP47" s="83">
        <v>4</v>
      </c>
      <c r="AQ47" s="83">
        <v>13</v>
      </c>
      <c r="AR47" s="83">
        <v>21</v>
      </c>
      <c r="AS47" s="83">
        <v>21</v>
      </c>
      <c r="AT47" s="83">
        <v>0</v>
      </c>
      <c r="AU47" s="83">
        <v>1</v>
      </c>
      <c r="AV47" s="83">
        <v>1</v>
      </c>
      <c r="AW47" s="83">
        <v>0</v>
      </c>
      <c r="AX47" s="83">
        <v>8</v>
      </c>
      <c r="AY47" s="83">
        <v>14</v>
      </c>
      <c r="AZ47" s="83">
        <v>13</v>
      </c>
      <c r="BA47" s="83">
        <v>9</v>
      </c>
      <c r="BB47" s="83">
        <v>14</v>
      </c>
      <c r="BC47" s="83">
        <v>58</v>
      </c>
      <c r="BD47" s="83">
        <v>59</v>
      </c>
      <c r="BE47" s="83">
        <v>0</v>
      </c>
      <c r="BF47" s="83">
        <v>2</v>
      </c>
      <c r="BG47" s="83">
        <v>2</v>
      </c>
      <c r="BH47" s="83">
        <v>0</v>
      </c>
      <c r="BI47" s="83">
        <v>3</v>
      </c>
      <c r="BJ47" s="83">
        <v>5</v>
      </c>
      <c r="BK47" s="83">
        <v>7</v>
      </c>
      <c r="BL47" s="83">
        <v>6</v>
      </c>
      <c r="BM47" s="83">
        <v>3</v>
      </c>
      <c r="BN47" s="83">
        <v>24</v>
      </c>
      <c r="BO47" s="83">
        <v>26</v>
      </c>
      <c r="BP47" s="83">
        <v>0</v>
      </c>
      <c r="BQ47" s="83">
        <v>4</v>
      </c>
      <c r="BR47" s="83">
        <v>4</v>
      </c>
      <c r="BS47" s="83">
        <v>0</v>
      </c>
      <c r="BT47" s="83">
        <v>20</v>
      </c>
      <c r="BU47" s="83">
        <v>18</v>
      </c>
      <c r="BV47" s="83">
        <v>21</v>
      </c>
      <c r="BW47" s="83">
        <v>18</v>
      </c>
      <c r="BX47" s="83">
        <v>22</v>
      </c>
      <c r="BY47" s="83">
        <v>99</v>
      </c>
      <c r="BZ47" s="83">
        <v>103</v>
      </c>
      <c r="CA47" s="83">
        <v>4</v>
      </c>
      <c r="CB47" s="83">
        <v>56</v>
      </c>
      <c r="CC47" s="83">
        <v>60</v>
      </c>
      <c r="CD47" s="83">
        <v>0</v>
      </c>
      <c r="CE47" s="83">
        <v>102</v>
      </c>
      <c r="CF47" s="83">
        <v>105</v>
      </c>
      <c r="CG47" s="83">
        <v>97</v>
      </c>
      <c r="CH47" s="83">
        <v>40</v>
      </c>
      <c r="CI47" s="83">
        <v>13</v>
      </c>
      <c r="CJ47" s="83">
        <v>357</v>
      </c>
      <c r="CK47" s="83">
        <v>417</v>
      </c>
      <c r="CL47" s="83">
        <v>2</v>
      </c>
      <c r="CM47" s="83">
        <v>34</v>
      </c>
      <c r="CN47" s="83">
        <v>36</v>
      </c>
      <c r="CO47" s="83">
        <v>0</v>
      </c>
      <c r="CP47" s="83">
        <v>66</v>
      </c>
      <c r="CQ47" s="83">
        <v>59</v>
      </c>
      <c r="CR47" s="83">
        <v>48</v>
      </c>
      <c r="CS47" s="83">
        <v>18</v>
      </c>
      <c r="CT47" s="83">
        <v>5</v>
      </c>
      <c r="CU47" s="83">
        <v>196</v>
      </c>
      <c r="CV47" s="83">
        <v>232</v>
      </c>
      <c r="CW47" s="83">
        <v>2</v>
      </c>
      <c r="CX47" s="83">
        <v>22</v>
      </c>
      <c r="CY47" s="83">
        <v>24</v>
      </c>
      <c r="CZ47" s="83">
        <v>0</v>
      </c>
      <c r="DA47" s="83">
        <v>36</v>
      </c>
      <c r="DB47" s="83">
        <v>46</v>
      </c>
      <c r="DC47" s="83">
        <v>49</v>
      </c>
      <c r="DD47" s="83">
        <v>22</v>
      </c>
      <c r="DE47" s="83">
        <v>8</v>
      </c>
      <c r="DF47" s="83">
        <v>161</v>
      </c>
      <c r="DG47" s="85">
        <v>185</v>
      </c>
      <c r="DH47" s="82">
        <v>0</v>
      </c>
      <c r="DI47" s="83">
        <v>0</v>
      </c>
      <c r="DJ47" s="83">
        <v>0</v>
      </c>
      <c r="DK47" s="83">
        <v>0</v>
      </c>
      <c r="DL47" s="83">
        <v>6</v>
      </c>
      <c r="DM47" s="83">
        <v>26</v>
      </c>
      <c r="DN47" s="83">
        <v>36</v>
      </c>
      <c r="DO47" s="83">
        <v>22</v>
      </c>
      <c r="DP47" s="83">
        <v>10</v>
      </c>
      <c r="DQ47" s="83">
        <v>100</v>
      </c>
      <c r="DR47" s="83">
        <v>100</v>
      </c>
      <c r="DS47" s="82">
        <v>0</v>
      </c>
      <c r="DT47" s="83">
        <v>0</v>
      </c>
      <c r="DU47" s="83">
        <v>0</v>
      </c>
      <c r="DV47" s="83">
        <v>0</v>
      </c>
      <c r="DW47" s="83">
        <v>5</v>
      </c>
      <c r="DX47" s="83">
        <v>18</v>
      </c>
      <c r="DY47" s="83">
        <v>22</v>
      </c>
      <c r="DZ47" s="83">
        <v>14</v>
      </c>
      <c r="EA47" s="83">
        <v>9</v>
      </c>
      <c r="EB47" s="83">
        <v>68</v>
      </c>
      <c r="EC47" s="83">
        <v>68</v>
      </c>
      <c r="ED47" s="83">
        <v>0</v>
      </c>
      <c r="EE47" s="83">
        <v>0</v>
      </c>
      <c r="EF47" s="83">
        <v>0</v>
      </c>
      <c r="EG47" s="83">
        <v>0</v>
      </c>
      <c r="EH47" s="83">
        <v>1</v>
      </c>
      <c r="EI47" s="83">
        <v>8</v>
      </c>
      <c r="EJ47" s="83">
        <v>14</v>
      </c>
      <c r="EK47" s="83">
        <v>8</v>
      </c>
      <c r="EL47" s="83">
        <v>1</v>
      </c>
      <c r="EM47" s="83">
        <v>32</v>
      </c>
      <c r="EN47" s="83">
        <v>32</v>
      </c>
      <c r="EO47" s="83">
        <v>0</v>
      </c>
      <c r="EP47" s="83">
        <v>0</v>
      </c>
      <c r="EQ47" s="83">
        <v>0</v>
      </c>
      <c r="ER47" s="83">
        <v>0</v>
      </c>
      <c r="ES47" s="83">
        <v>0</v>
      </c>
      <c r="ET47" s="83">
        <v>0</v>
      </c>
      <c r="EU47" s="83">
        <v>0</v>
      </c>
      <c r="EV47" s="83">
        <v>0</v>
      </c>
      <c r="EW47" s="83">
        <v>0</v>
      </c>
      <c r="EX47" s="84">
        <v>0</v>
      </c>
      <c r="EY47" s="85">
        <v>0</v>
      </c>
      <c r="EZ47" s="82">
        <v>2</v>
      </c>
      <c r="FA47" s="83">
        <v>7</v>
      </c>
      <c r="FB47" s="83">
        <v>9</v>
      </c>
      <c r="FC47" s="83">
        <v>0</v>
      </c>
      <c r="FD47" s="83">
        <v>26</v>
      </c>
      <c r="FE47" s="83">
        <v>91</v>
      </c>
      <c r="FF47" s="83">
        <v>108</v>
      </c>
      <c r="FG47" s="83">
        <v>60</v>
      </c>
      <c r="FH47" s="83">
        <v>41</v>
      </c>
      <c r="FI47" s="83">
        <v>326</v>
      </c>
      <c r="FJ47" s="83">
        <v>335</v>
      </c>
      <c r="FK47" s="83">
        <v>1</v>
      </c>
      <c r="FL47" s="83">
        <v>6</v>
      </c>
      <c r="FM47" s="83">
        <v>7</v>
      </c>
      <c r="FN47" s="83">
        <v>0</v>
      </c>
      <c r="FO47" s="83">
        <v>23</v>
      </c>
      <c r="FP47" s="83">
        <v>86</v>
      </c>
      <c r="FQ47" s="83">
        <v>99</v>
      </c>
      <c r="FR47" s="83">
        <v>56</v>
      </c>
      <c r="FS47" s="83">
        <v>41</v>
      </c>
      <c r="FT47" s="83">
        <v>305</v>
      </c>
      <c r="FU47" s="83">
        <v>312</v>
      </c>
      <c r="FV47" s="83">
        <v>0</v>
      </c>
      <c r="FW47" s="83">
        <v>1</v>
      </c>
      <c r="FX47" s="83">
        <v>1</v>
      </c>
      <c r="FY47" s="83">
        <v>0</v>
      </c>
      <c r="FZ47" s="83">
        <v>1</v>
      </c>
      <c r="GA47" s="83">
        <v>5</v>
      </c>
      <c r="GB47" s="83">
        <v>6</v>
      </c>
      <c r="GC47" s="83">
        <v>3</v>
      </c>
      <c r="GD47" s="83">
        <v>0</v>
      </c>
      <c r="GE47" s="83">
        <v>15</v>
      </c>
      <c r="GF47" s="83">
        <v>16</v>
      </c>
      <c r="GG47" s="83">
        <v>1</v>
      </c>
      <c r="GH47" s="83">
        <v>0</v>
      </c>
      <c r="GI47" s="83">
        <v>1</v>
      </c>
      <c r="GJ47" s="83">
        <v>0</v>
      </c>
      <c r="GK47" s="83">
        <v>2</v>
      </c>
      <c r="GL47" s="83">
        <v>0</v>
      </c>
      <c r="GM47" s="83">
        <v>3</v>
      </c>
      <c r="GN47" s="83">
        <v>1</v>
      </c>
      <c r="GO47" s="83">
        <v>0</v>
      </c>
      <c r="GP47" s="83">
        <v>6</v>
      </c>
      <c r="GQ47" s="84">
        <v>7</v>
      </c>
      <c r="GR47" s="98">
        <v>0</v>
      </c>
      <c r="GS47" s="83">
        <v>5</v>
      </c>
      <c r="GT47" s="83">
        <v>5</v>
      </c>
      <c r="GU47" s="83">
        <v>0</v>
      </c>
      <c r="GV47" s="83">
        <v>17</v>
      </c>
      <c r="GW47" s="83">
        <v>5</v>
      </c>
      <c r="GX47" s="83">
        <v>3</v>
      </c>
      <c r="GY47" s="83">
        <v>8</v>
      </c>
      <c r="GZ47" s="83">
        <v>5</v>
      </c>
      <c r="HA47" s="84">
        <v>38</v>
      </c>
      <c r="HB47" s="85">
        <v>43</v>
      </c>
      <c r="HC47" s="82">
        <v>26</v>
      </c>
      <c r="HD47" s="83">
        <v>111</v>
      </c>
      <c r="HE47" s="83">
        <v>137</v>
      </c>
      <c r="HF47" s="83">
        <v>0</v>
      </c>
      <c r="HG47" s="83">
        <v>192</v>
      </c>
      <c r="HH47" s="83">
        <v>179</v>
      </c>
      <c r="HI47" s="83">
        <v>155</v>
      </c>
      <c r="HJ47" s="83">
        <v>67</v>
      </c>
      <c r="HK47" s="83">
        <v>45</v>
      </c>
      <c r="HL47" s="84">
        <v>638</v>
      </c>
      <c r="HM47" s="129">
        <v>775</v>
      </c>
    </row>
    <row r="48" spans="1:221" s="73" customFormat="1" ht="18" customHeight="1">
      <c r="A48" s="98" t="s">
        <v>53</v>
      </c>
      <c r="B48" s="82">
        <v>355</v>
      </c>
      <c r="C48" s="82">
        <v>628</v>
      </c>
      <c r="D48" s="82">
        <v>983</v>
      </c>
      <c r="E48" s="83">
        <v>-1</v>
      </c>
      <c r="F48" s="83">
        <v>604</v>
      </c>
      <c r="G48" s="83">
        <v>937</v>
      </c>
      <c r="H48" s="83">
        <v>636</v>
      </c>
      <c r="I48" s="83">
        <v>559</v>
      </c>
      <c r="J48" s="83">
        <v>598</v>
      </c>
      <c r="K48" s="84">
        <v>3333</v>
      </c>
      <c r="L48" s="85">
        <v>4316</v>
      </c>
      <c r="M48" s="98">
        <v>143</v>
      </c>
      <c r="N48" s="83">
        <v>231</v>
      </c>
      <c r="O48" s="83">
        <v>374</v>
      </c>
      <c r="P48" s="83">
        <v>0</v>
      </c>
      <c r="Q48" s="83">
        <v>198</v>
      </c>
      <c r="R48" s="83">
        <v>301</v>
      </c>
      <c r="S48" s="83">
        <v>197</v>
      </c>
      <c r="T48" s="83">
        <v>220</v>
      </c>
      <c r="U48" s="83">
        <v>296</v>
      </c>
      <c r="V48" s="83">
        <v>1212</v>
      </c>
      <c r="W48" s="83">
        <v>1586</v>
      </c>
      <c r="X48" s="83">
        <v>133</v>
      </c>
      <c r="Y48" s="83">
        <v>195</v>
      </c>
      <c r="Z48" s="83">
        <v>328</v>
      </c>
      <c r="AA48" s="83">
        <v>0</v>
      </c>
      <c r="AB48" s="83">
        <v>139</v>
      </c>
      <c r="AC48" s="83">
        <v>207</v>
      </c>
      <c r="AD48" s="83">
        <v>99</v>
      </c>
      <c r="AE48" s="83">
        <v>107</v>
      </c>
      <c r="AF48" s="83">
        <v>91</v>
      </c>
      <c r="AG48" s="83">
        <v>643</v>
      </c>
      <c r="AH48" s="83">
        <v>971</v>
      </c>
      <c r="AI48" s="83">
        <v>0</v>
      </c>
      <c r="AJ48" s="83">
        <v>1</v>
      </c>
      <c r="AK48" s="83">
        <v>1</v>
      </c>
      <c r="AL48" s="83">
        <v>0</v>
      </c>
      <c r="AM48" s="83">
        <v>2</v>
      </c>
      <c r="AN48" s="83">
        <v>1</v>
      </c>
      <c r="AO48" s="83">
        <v>3</v>
      </c>
      <c r="AP48" s="83">
        <v>11</v>
      </c>
      <c r="AQ48" s="83">
        <v>35</v>
      </c>
      <c r="AR48" s="83">
        <v>52</v>
      </c>
      <c r="AS48" s="83">
        <v>53</v>
      </c>
      <c r="AT48" s="83">
        <v>4</v>
      </c>
      <c r="AU48" s="83">
        <v>21</v>
      </c>
      <c r="AV48" s="83">
        <v>25</v>
      </c>
      <c r="AW48" s="83">
        <v>0</v>
      </c>
      <c r="AX48" s="83">
        <v>22</v>
      </c>
      <c r="AY48" s="83">
        <v>38</v>
      </c>
      <c r="AZ48" s="83">
        <v>30</v>
      </c>
      <c r="BA48" s="83">
        <v>37</v>
      </c>
      <c r="BB48" s="83">
        <v>45</v>
      </c>
      <c r="BC48" s="83">
        <v>172</v>
      </c>
      <c r="BD48" s="83">
        <v>197</v>
      </c>
      <c r="BE48" s="83">
        <v>0</v>
      </c>
      <c r="BF48" s="83">
        <v>3</v>
      </c>
      <c r="BG48" s="83">
        <v>3</v>
      </c>
      <c r="BH48" s="83">
        <v>0</v>
      </c>
      <c r="BI48" s="83">
        <v>3</v>
      </c>
      <c r="BJ48" s="83">
        <v>9</v>
      </c>
      <c r="BK48" s="83">
        <v>14</v>
      </c>
      <c r="BL48" s="83">
        <v>11</v>
      </c>
      <c r="BM48" s="83">
        <v>23</v>
      </c>
      <c r="BN48" s="83">
        <v>60</v>
      </c>
      <c r="BO48" s="83">
        <v>63</v>
      </c>
      <c r="BP48" s="83">
        <v>6</v>
      </c>
      <c r="BQ48" s="83">
        <v>11</v>
      </c>
      <c r="BR48" s="83">
        <v>17</v>
      </c>
      <c r="BS48" s="83">
        <v>0</v>
      </c>
      <c r="BT48" s="83">
        <v>32</v>
      </c>
      <c r="BU48" s="83">
        <v>46</v>
      </c>
      <c r="BV48" s="83">
        <v>51</v>
      </c>
      <c r="BW48" s="83">
        <v>54</v>
      </c>
      <c r="BX48" s="83">
        <v>102</v>
      </c>
      <c r="BY48" s="83">
        <v>285</v>
      </c>
      <c r="BZ48" s="83">
        <v>302</v>
      </c>
      <c r="CA48" s="83">
        <v>40</v>
      </c>
      <c r="CB48" s="83">
        <v>91</v>
      </c>
      <c r="CC48" s="83">
        <v>131</v>
      </c>
      <c r="CD48" s="83">
        <v>0</v>
      </c>
      <c r="CE48" s="83">
        <v>121</v>
      </c>
      <c r="CF48" s="83">
        <v>148</v>
      </c>
      <c r="CG48" s="83">
        <v>93</v>
      </c>
      <c r="CH48" s="83">
        <v>57</v>
      </c>
      <c r="CI48" s="83">
        <v>30</v>
      </c>
      <c r="CJ48" s="83">
        <v>449</v>
      </c>
      <c r="CK48" s="83">
        <v>580</v>
      </c>
      <c r="CL48" s="83">
        <v>29</v>
      </c>
      <c r="CM48" s="83">
        <v>73</v>
      </c>
      <c r="CN48" s="83">
        <v>102</v>
      </c>
      <c r="CO48" s="83">
        <v>0</v>
      </c>
      <c r="CP48" s="83">
        <v>100</v>
      </c>
      <c r="CQ48" s="83">
        <v>127</v>
      </c>
      <c r="CR48" s="83">
        <v>80</v>
      </c>
      <c r="CS48" s="83">
        <v>47</v>
      </c>
      <c r="CT48" s="83">
        <v>29</v>
      </c>
      <c r="CU48" s="83">
        <v>383</v>
      </c>
      <c r="CV48" s="83">
        <v>485</v>
      </c>
      <c r="CW48" s="83">
        <v>11</v>
      </c>
      <c r="CX48" s="83">
        <v>18</v>
      </c>
      <c r="CY48" s="83">
        <v>29</v>
      </c>
      <c r="CZ48" s="83">
        <v>0</v>
      </c>
      <c r="DA48" s="83">
        <v>21</v>
      </c>
      <c r="DB48" s="83">
        <v>21</v>
      </c>
      <c r="DC48" s="83">
        <v>13</v>
      </c>
      <c r="DD48" s="83">
        <v>10</v>
      </c>
      <c r="DE48" s="83">
        <v>1</v>
      </c>
      <c r="DF48" s="83">
        <v>66</v>
      </c>
      <c r="DG48" s="85">
        <v>95</v>
      </c>
      <c r="DH48" s="82">
        <v>0</v>
      </c>
      <c r="DI48" s="83">
        <v>2</v>
      </c>
      <c r="DJ48" s="83">
        <v>2</v>
      </c>
      <c r="DK48" s="83">
        <v>0</v>
      </c>
      <c r="DL48" s="83">
        <v>4</v>
      </c>
      <c r="DM48" s="83">
        <v>16</v>
      </c>
      <c r="DN48" s="83">
        <v>33</v>
      </c>
      <c r="DO48" s="83">
        <v>23</v>
      </c>
      <c r="DP48" s="83">
        <v>26</v>
      </c>
      <c r="DQ48" s="83">
        <v>102</v>
      </c>
      <c r="DR48" s="83">
        <v>104</v>
      </c>
      <c r="DS48" s="82">
        <v>0</v>
      </c>
      <c r="DT48" s="83">
        <v>2</v>
      </c>
      <c r="DU48" s="83">
        <v>2</v>
      </c>
      <c r="DV48" s="83">
        <v>0</v>
      </c>
      <c r="DW48" s="83">
        <v>4</v>
      </c>
      <c r="DX48" s="83">
        <v>16</v>
      </c>
      <c r="DY48" s="83">
        <v>30</v>
      </c>
      <c r="DZ48" s="83">
        <v>22</v>
      </c>
      <c r="EA48" s="83">
        <v>25</v>
      </c>
      <c r="EB48" s="83">
        <v>97</v>
      </c>
      <c r="EC48" s="83">
        <v>99</v>
      </c>
      <c r="ED48" s="83">
        <v>0</v>
      </c>
      <c r="EE48" s="83">
        <v>0</v>
      </c>
      <c r="EF48" s="83">
        <v>0</v>
      </c>
      <c r="EG48" s="83">
        <v>0</v>
      </c>
      <c r="EH48" s="83">
        <v>0</v>
      </c>
      <c r="EI48" s="83">
        <v>0</v>
      </c>
      <c r="EJ48" s="83">
        <v>3</v>
      </c>
      <c r="EK48" s="83">
        <v>1</v>
      </c>
      <c r="EL48" s="83">
        <v>1</v>
      </c>
      <c r="EM48" s="83">
        <v>5</v>
      </c>
      <c r="EN48" s="83">
        <v>5</v>
      </c>
      <c r="EO48" s="83">
        <v>0</v>
      </c>
      <c r="EP48" s="83">
        <v>0</v>
      </c>
      <c r="EQ48" s="83">
        <v>0</v>
      </c>
      <c r="ER48" s="83">
        <v>0</v>
      </c>
      <c r="ES48" s="83">
        <v>0</v>
      </c>
      <c r="ET48" s="83">
        <v>0</v>
      </c>
      <c r="EU48" s="83">
        <v>0</v>
      </c>
      <c r="EV48" s="83">
        <v>0</v>
      </c>
      <c r="EW48" s="83">
        <v>0</v>
      </c>
      <c r="EX48" s="84">
        <v>0</v>
      </c>
      <c r="EY48" s="85">
        <v>0</v>
      </c>
      <c r="EZ48" s="82">
        <v>11</v>
      </c>
      <c r="FA48" s="83">
        <v>36</v>
      </c>
      <c r="FB48" s="83">
        <v>47</v>
      </c>
      <c r="FC48" s="83">
        <v>0</v>
      </c>
      <c r="FD48" s="83">
        <v>40</v>
      </c>
      <c r="FE48" s="83">
        <v>174</v>
      </c>
      <c r="FF48" s="83">
        <v>123</v>
      </c>
      <c r="FG48" s="83">
        <v>119</v>
      </c>
      <c r="FH48" s="83">
        <v>113</v>
      </c>
      <c r="FI48" s="83">
        <v>569</v>
      </c>
      <c r="FJ48" s="83">
        <v>616</v>
      </c>
      <c r="FK48" s="83">
        <v>7</v>
      </c>
      <c r="FL48" s="83">
        <v>29</v>
      </c>
      <c r="FM48" s="83">
        <v>36</v>
      </c>
      <c r="FN48" s="83">
        <v>0</v>
      </c>
      <c r="FO48" s="83">
        <v>29</v>
      </c>
      <c r="FP48" s="83">
        <v>163</v>
      </c>
      <c r="FQ48" s="83">
        <v>118</v>
      </c>
      <c r="FR48" s="83">
        <v>113</v>
      </c>
      <c r="FS48" s="83">
        <v>111</v>
      </c>
      <c r="FT48" s="83">
        <v>534</v>
      </c>
      <c r="FU48" s="83">
        <v>570</v>
      </c>
      <c r="FV48" s="83">
        <v>0</v>
      </c>
      <c r="FW48" s="83">
        <v>4</v>
      </c>
      <c r="FX48" s="83">
        <v>4</v>
      </c>
      <c r="FY48" s="83">
        <v>0</v>
      </c>
      <c r="FZ48" s="83">
        <v>6</v>
      </c>
      <c r="GA48" s="83">
        <v>3</v>
      </c>
      <c r="GB48" s="83">
        <v>1</v>
      </c>
      <c r="GC48" s="83">
        <v>3</v>
      </c>
      <c r="GD48" s="83">
        <v>2</v>
      </c>
      <c r="GE48" s="83">
        <v>15</v>
      </c>
      <c r="GF48" s="83">
        <v>19</v>
      </c>
      <c r="GG48" s="83">
        <v>4</v>
      </c>
      <c r="GH48" s="83">
        <v>3</v>
      </c>
      <c r="GI48" s="83">
        <v>7</v>
      </c>
      <c r="GJ48" s="83">
        <v>0</v>
      </c>
      <c r="GK48" s="83">
        <v>5</v>
      </c>
      <c r="GL48" s="83">
        <v>8</v>
      </c>
      <c r="GM48" s="83">
        <v>4</v>
      </c>
      <c r="GN48" s="83">
        <v>3</v>
      </c>
      <c r="GO48" s="83">
        <v>0</v>
      </c>
      <c r="GP48" s="83">
        <v>20</v>
      </c>
      <c r="GQ48" s="84">
        <v>27</v>
      </c>
      <c r="GR48" s="98">
        <v>2</v>
      </c>
      <c r="GS48" s="83">
        <v>9</v>
      </c>
      <c r="GT48" s="83">
        <v>11</v>
      </c>
      <c r="GU48" s="83">
        <v>0</v>
      </c>
      <c r="GV48" s="83">
        <v>20</v>
      </c>
      <c r="GW48" s="83">
        <v>26</v>
      </c>
      <c r="GX48" s="83">
        <v>26</v>
      </c>
      <c r="GY48" s="83">
        <v>19</v>
      </c>
      <c r="GZ48" s="83">
        <v>31</v>
      </c>
      <c r="HA48" s="84">
        <v>122</v>
      </c>
      <c r="HB48" s="85">
        <v>133</v>
      </c>
      <c r="HC48" s="82">
        <v>159</v>
      </c>
      <c r="HD48" s="83">
        <v>259</v>
      </c>
      <c r="HE48" s="83">
        <v>418</v>
      </c>
      <c r="HF48" s="83">
        <v>-1</v>
      </c>
      <c r="HG48" s="83">
        <v>221</v>
      </c>
      <c r="HH48" s="83">
        <v>272</v>
      </c>
      <c r="HI48" s="83">
        <v>164</v>
      </c>
      <c r="HJ48" s="83">
        <v>121</v>
      </c>
      <c r="HK48" s="83">
        <v>102</v>
      </c>
      <c r="HL48" s="84">
        <v>879</v>
      </c>
      <c r="HM48" s="129">
        <v>1297</v>
      </c>
    </row>
    <row r="49" spans="1:221" s="73" customFormat="1" ht="18" customHeight="1">
      <c r="A49" s="98" t="s">
        <v>54</v>
      </c>
      <c r="B49" s="82">
        <v>322</v>
      </c>
      <c r="C49" s="82">
        <v>469</v>
      </c>
      <c r="D49" s="82">
        <v>791</v>
      </c>
      <c r="E49" s="83">
        <v>0</v>
      </c>
      <c r="F49" s="83">
        <v>437</v>
      </c>
      <c r="G49" s="83">
        <v>782</v>
      </c>
      <c r="H49" s="83">
        <v>619</v>
      </c>
      <c r="I49" s="83">
        <v>349</v>
      </c>
      <c r="J49" s="83">
        <v>289</v>
      </c>
      <c r="K49" s="84">
        <v>2476</v>
      </c>
      <c r="L49" s="85">
        <v>3267</v>
      </c>
      <c r="M49" s="98">
        <v>96</v>
      </c>
      <c r="N49" s="83">
        <v>114</v>
      </c>
      <c r="O49" s="83">
        <v>210</v>
      </c>
      <c r="P49" s="83">
        <v>0</v>
      </c>
      <c r="Q49" s="83">
        <v>106</v>
      </c>
      <c r="R49" s="83">
        <v>163</v>
      </c>
      <c r="S49" s="83">
        <v>141</v>
      </c>
      <c r="T49" s="83">
        <v>89</v>
      </c>
      <c r="U49" s="83">
        <v>122</v>
      </c>
      <c r="V49" s="83">
        <v>621</v>
      </c>
      <c r="W49" s="83">
        <v>831</v>
      </c>
      <c r="X49" s="83">
        <v>90</v>
      </c>
      <c r="Y49" s="83">
        <v>105</v>
      </c>
      <c r="Z49" s="83">
        <v>195</v>
      </c>
      <c r="AA49" s="83">
        <v>0</v>
      </c>
      <c r="AB49" s="83">
        <v>94</v>
      </c>
      <c r="AC49" s="83">
        <v>135</v>
      </c>
      <c r="AD49" s="83">
        <v>93</v>
      </c>
      <c r="AE49" s="83">
        <v>46</v>
      </c>
      <c r="AF49" s="83">
        <v>42</v>
      </c>
      <c r="AG49" s="83">
        <v>410</v>
      </c>
      <c r="AH49" s="83">
        <v>605</v>
      </c>
      <c r="AI49" s="83">
        <v>0</v>
      </c>
      <c r="AJ49" s="83">
        <v>0</v>
      </c>
      <c r="AK49" s="83">
        <v>0</v>
      </c>
      <c r="AL49" s="83">
        <v>0</v>
      </c>
      <c r="AM49" s="83">
        <v>0</v>
      </c>
      <c r="AN49" s="83">
        <v>1</v>
      </c>
      <c r="AO49" s="83">
        <v>10</v>
      </c>
      <c r="AP49" s="83">
        <v>9</v>
      </c>
      <c r="AQ49" s="83">
        <v>22</v>
      </c>
      <c r="AR49" s="83">
        <v>42</v>
      </c>
      <c r="AS49" s="83">
        <v>42</v>
      </c>
      <c r="AT49" s="83">
        <v>4</v>
      </c>
      <c r="AU49" s="83">
        <v>7</v>
      </c>
      <c r="AV49" s="83">
        <v>11</v>
      </c>
      <c r="AW49" s="83">
        <v>0</v>
      </c>
      <c r="AX49" s="83">
        <v>8</v>
      </c>
      <c r="AY49" s="83">
        <v>13</v>
      </c>
      <c r="AZ49" s="83">
        <v>24</v>
      </c>
      <c r="BA49" s="83">
        <v>17</v>
      </c>
      <c r="BB49" s="83">
        <v>33</v>
      </c>
      <c r="BC49" s="83">
        <v>95</v>
      </c>
      <c r="BD49" s="83">
        <v>106</v>
      </c>
      <c r="BE49" s="83">
        <v>0</v>
      </c>
      <c r="BF49" s="83">
        <v>0</v>
      </c>
      <c r="BG49" s="83">
        <v>0</v>
      </c>
      <c r="BH49" s="83">
        <v>0</v>
      </c>
      <c r="BI49" s="83">
        <v>0</v>
      </c>
      <c r="BJ49" s="83">
        <v>1</v>
      </c>
      <c r="BK49" s="83">
        <v>3</v>
      </c>
      <c r="BL49" s="83">
        <v>2</v>
      </c>
      <c r="BM49" s="83">
        <v>2</v>
      </c>
      <c r="BN49" s="83">
        <v>8</v>
      </c>
      <c r="BO49" s="83">
        <v>8</v>
      </c>
      <c r="BP49" s="83">
        <v>2</v>
      </c>
      <c r="BQ49" s="83">
        <v>2</v>
      </c>
      <c r="BR49" s="83">
        <v>4</v>
      </c>
      <c r="BS49" s="83">
        <v>0</v>
      </c>
      <c r="BT49" s="83">
        <v>4</v>
      </c>
      <c r="BU49" s="83">
        <v>13</v>
      </c>
      <c r="BV49" s="83">
        <v>11</v>
      </c>
      <c r="BW49" s="83">
        <v>15</v>
      </c>
      <c r="BX49" s="83">
        <v>23</v>
      </c>
      <c r="BY49" s="83">
        <v>66</v>
      </c>
      <c r="BZ49" s="83">
        <v>70</v>
      </c>
      <c r="CA49" s="83">
        <v>67</v>
      </c>
      <c r="CB49" s="83">
        <v>117</v>
      </c>
      <c r="CC49" s="83">
        <v>184</v>
      </c>
      <c r="CD49" s="83">
        <v>0</v>
      </c>
      <c r="CE49" s="83">
        <v>124</v>
      </c>
      <c r="CF49" s="83">
        <v>184</v>
      </c>
      <c r="CG49" s="83">
        <v>129</v>
      </c>
      <c r="CH49" s="83">
        <v>59</v>
      </c>
      <c r="CI49" s="83">
        <v>22</v>
      </c>
      <c r="CJ49" s="83">
        <v>518</v>
      </c>
      <c r="CK49" s="83">
        <v>702</v>
      </c>
      <c r="CL49" s="83">
        <v>60</v>
      </c>
      <c r="CM49" s="83">
        <v>102</v>
      </c>
      <c r="CN49" s="83">
        <v>162</v>
      </c>
      <c r="CO49" s="83">
        <v>0</v>
      </c>
      <c r="CP49" s="83">
        <v>107</v>
      </c>
      <c r="CQ49" s="83">
        <v>145</v>
      </c>
      <c r="CR49" s="83">
        <v>100</v>
      </c>
      <c r="CS49" s="83">
        <v>45</v>
      </c>
      <c r="CT49" s="83">
        <v>15</v>
      </c>
      <c r="CU49" s="83">
        <v>412</v>
      </c>
      <c r="CV49" s="83">
        <v>574</v>
      </c>
      <c r="CW49" s="83">
        <v>7</v>
      </c>
      <c r="CX49" s="83">
        <v>15</v>
      </c>
      <c r="CY49" s="83">
        <v>22</v>
      </c>
      <c r="CZ49" s="83">
        <v>0</v>
      </c>
      <c r="DA49" s="83">
        <v>17</v>
      </c>
      <c r="DB49" s="83">
        <v>39</v>
      </c>
      <c r="DC49" s="83">
        <v>29</v>
      </c>
      <c r="DD49" s="83">
        <v>14</v>
      </c>
      <c r="DE49" s="83">
        <v>7</v>
      </c>
      <c r="DF49" s="83">
        <v>106</v>
      </c>
      <c r="DG49" s="85">
        <v>128</v>
      </c>
      <c r="DH49" s="82">
        <v>2</v>
      </c>
      <c r="DI49" s="83">
        <v>2</v>
      </c>
      <c r="DJ49" s="83">
        <v>4</v>
      </c>
      <c r="DK49" s="83">
        <v>0</v>
      </c>
      <c r="DL49" s="83">
        <v>10</v>
      </c>
      <c r="DM49" s="83">
        <v>32</v>
      </c>
      <c r="DN49" s="83">
        <v>44</v>
      </c>
      <c r="DO49" s="83">
        <v>23</v>
      </c>
      <c r="DP49" s="83">
        <v>17</v>
      </c>
      <c r="DQ49" s="83">
        <v>126</v>
      </c>
      <c r="DR49" s="83">
        <v>130</v>
      </c>
      <c r="DS49" s="82">
        <v>2</v>
      </c>
      <c r="DT49" s="83">
        <v>2</v>
      </c>
      <c r="DU49" s="83">
        <v>4</v>
      </c>
      <c r="DV49" s="83">
        <v>0</v>
      </c>
      <c r="DW49" s="83">
        <v>9</v>
      </c>
      <c r="DX49" s="83">
        <v>26</v>
      </c>
      <c r="DY49" s="83">
        <v>37</v>
      </c>
      <c r="DZ49" s="83">
        <v>20</v>
      </c>
      <c r="EA49" s="83">
        <v>15</v>
      </c>
      <c r="EB49" s="83">
        <v>107</v>
      </c>
      <c r="EC49" s="83">
        <v>111</v>
      </c>
      <c r="ED49" s="83">
        <v>0</v>
      </c>
      <c r="EE49" s="83">
        <v>0</v>
      </c>
      <c r="EF49" s="83">
        <v>0</v>
      </c>
      <c r="EG49" s="83">
        <v>0</v>
      </c>
      <c r="EH49" s="83">
        <v>1</v>
      </c>
      <c r="EI49" s="83">
        <v>6</v>
      </c>
      <c r="EJ49" s="83">
        <v>7</v>
      </c>
      <c r="EK49" s="83">
        <v>3</v>
      </c>
      <c r="EL49" s="83">
        <v>2</v>
      </c>
      <c r="EM49" s="83">
        <v>19</v>
      </c>
      <c r="EN49" s="83">
        <v>19</v>
      </c>
      <c r="EO49" s="83">
        <v>0</v>
      </c>
      <c r="EP49" s="83">
        <v>0</v>
      </c>
      <c r="EQ49" s="83">
        <v>0</v>
      </c>
      <c r="ER49" s="83">
        <v>0</v>
      </c>
      <c r="ES49" s="83">
        <v>0</v>
      </c>
      <c r="ET49" s="83">
        <v>0</v>
      </c>
      <c r="EU49" s="83">
        <v>0</v>
      </c>
      <c r="EV49" s="83">
        <v>0</v>
      </c>
      <c r="EW49" s="83">
        <v>0</v>
      </c>
      <c r="EX49" s="84">
        <v>0</v>
      </c>
      <c r="EY49" s="85">
        <v>0</v>
      </c>
      <c r="EZ49" s="82">
        <v>7</v>
      </c>
      <c r="FA49" s="83">
        <v>28</v>
      </c>
      <c r="FB49" s="83">
        <v>35</v>
      </c>
      <c r="FC49" s="83">
        <v>0</v>
      </c>
      <c r="FD49" s="83">
        <v>14</v>
      </c>
      <c r="FE49" s="83">
        <v>141</v>
      </c>
      <c r="FF49" s="83">
        <v>124</v>
      </c>
      <c r="FG49" s="83">
        <v>82</v>
      </c>
      <c r="FH49" s="83">
        <v>64</v>
      </c>
      <c r="FI49" s="83">
        <v>425</v>
      </c>
      <c r="FJ49" s="83">
        <v>460</v>
      </c>
      <c r="FK49" s="83">
        <v>7</v>
      </c>
      <c r="FL49" s="83">
        <v>27</v>
      </c>
      <c r="FM49" s="83">
        <v>34</v>
      </c>
      <c r="FN49" s="83">
        <v>0</v>
      </c>
      <c r="FO49" s="83">
        <v>12</v>
      </c>
      <c r="FP49" s="83">
        <v>133</v>
      </c>
      <c r="FQ49" s="83">
        <v>121</v>
      </c>
      <c r="FR49" s="83">
        <v>79</v>
      </c>
      <c r="FS49" s="83">
        <v>63</v>
      </c>
      <c r="FT49" s="83">
        <v>408</v>
      </c>
      <c r="FU49" s="83">
        <v>442</v>
      </c>
      <c r="FV49" s="83">
        <v>0</v>
      </c>
      <c r="FW49" s="83">
        <v>1</v>
      </c>
      <c r="FX49" s="83">
        <v>1</v>
      </c>
      <c r="FY49" s="83">
        <v>0</v>
      </c>
      <c r="FZ49" s="83">
        <v>1</v>
      </c>
      <c r="GA49" s="83">
        <v>6</v>
      </c>
      <c r="GB49" s="83">
        <v>2</v>
      </c>
      <c r="GC49" s="83">
        <v>2</v>
      </c>
      <c r="GD49" s="83">
        <v>1</v>
      </c>
      <c r="GE49" s="83">
        <v>12</v>
      </c>
      <c r="GF49" s="83">
        <v>13</v>
      </c>
      <c r="GG49" s="83">
        <v>0</v>
      </c>
      <c r="GH49" s="83">
        <v>0</v>
      </c>
      <c r="GI49" s="83">
        <v>0</v>
      </c>
      <c r="GJ49" s="83">
        <v>0</v>
      </c>
      <c r="GK49" s="83">
        <v>1</v>
      </c>
      <c r="GL49" s="83">
        <v>2</v>
      </c>
      <c r="GM49" s="83">
        <v>1</v>
      </c>
      <c r="GN49" s="83">
        <v>1</v>
      </c>
      <c r="GO49" s="83">
        <v>0</v>
      </c>
      <c r="GP49" s="83">
        <v>5</v>
      </c>
      <c r="GQ49" s="84">
        <v>5</v>
      </c>
      <c r="GR49" s="98">
        <v>2</v>
      </c>
      <c r="GS49" s="83">
        <v>7</v>
      </c>
      <c r="GT49" s="83">
        <v>9</v>
      </c>
      <c r="GU49" s="83">
        <v>0</v>
      </c>
      <c r="GV49" s="83">
        <v>2</v>
      </c>
      <c r="GW49" s="83">
        <v>4</v>
      </c>
      <c r="GX49" s="83">
        <v>2</v>
      </c>
      <c r="GY49" s="83">
        <v>6</v>
      </c>
      <c r="GZ49" s="83">
        <v>3</v>
      </c>
      <c r="HA49" s="84">
        <v>17</v>
      </c>
      <c r="HB49" s="85">
        <v>26</v>
      </c>
      <c r="HC49" s="82">
        <v>148</v>
      </c>
      <c r="HD49" s="83">
        <v>201</v>
      </c>
      <c r="HE49" s="83">
        <v>349</v>
      </c>
      <c r="HF49" s="83">
        <v>0</v>
      </c>
      <c r="HG49" s="83">
        <v>181</v>
      </c>
      <c r="HH49" s="83">
        <v>258</v>
      </c>
      <c r="HI49" s="83">
        <v>179</v>
      </c>
      <c r="HJ49" s="83">
        <v>90</v>
      </c>
      <c r="HK49" s="83">
        <v>61</v>
      </c>
      <c r="HL49" s="84">
        <v>769</v>
      </c>
      <c r="HM49" s="129">
        <v>1118</v>
      </c>
    </row>
    <row r="50" spans="1:221" s="73" customFormat="1" ht="18" customHeight="1">
      <c r="A50" s="98" t="s">
        <v>55</v>
      </c>
      <c r="B50" s="82">
        <v>330</v>
      </c>
      <c r="C50" s="82">
        <v>351</v>
      </c>
      <c r="D50" s="82">
        <v>681</v>
      </c>
      <c r="E50" s="83">
        <v>1</v>
      </c>
      <c r="F50" s="83">
        <v>951</v>
      </c>
      <c r="G50" s="83">
        <v>894</v>
      </c>
      <c r="H50" s="83">
        <v>741</v>
      </c>
      <c r="I50" s="83">
        <v>452</v>
      </c>
      <c r="J50" s="83">
        <v>393</v>
      </c>
      <c r="K50" s="84">
        <v>3432</v>
      </c>
      <c r="L50" s="85">
        <v>4113</v>
      </c>
      <c r="M50" s="98">
        <v>132</v>
      </c>
      <c r="N50" s="83">
        <v>128</v>
      </c>
      <c r="O50" s="83">
        <v>260</v>
      </c>
      <c r="P50" s="83">
        <v>0</v>
      </c>
      <c r="Q50" s="83">
        <v>333</v>
      </c>
      <c r="R50" s="83">
        <v>271</v>
      </c>
      <c r="S50" s="83">
        <v>242</v>
      </c>
      <c r="T50" s="83">
        <v>148</v>
      </c>
      <c r="U50" s="83">
        <v>199</v>
      </c>
      <c r="V50" s="83">
        <v>1193</v>
      </c>
      <c r="W50" s="83">
        <v>1453</v>
      </c>
      <c r="X50" s="83">
        <v>122</v>
      </c>
      <c r="Y50" s="83">
        <v>101</v>
      </c>
      <c r="Z50" s="83">
        <v>223</v>
      </c>
      <c r="AA50" s="83">
        <v>0</v>
      </c>
      <c r="AB50" s="83">
        <v>241</v>
      </c>
      <c r="AC50" s="83">
        <v>155</v>
      </c>
      <c r="AD50" s="83">
        <v>124</v>
      </c>
      <c r="AE50" s="83">
        <v>61</v>
      </c>
      <c r="AF50" s="83">
        <v>69</v>
      </c>
      <c r="AG50" s="83">
        <v>650</v>
      </c>
      <c r="AH50" s="83">
        <v>873</v>
      </c>
      <c r="AI50" s="83">
        <v>0</v>
      </c>
      <c r="AJ50" s="83">
        <v>0</v>
      </c>
      <c r="AK50" s="83">
        <v>0</v>
      </c>
      <c r="AL50" s="83">
        <v>0</v>
      </c>
      <c r="AM50" s="83">
        <v>2</v>
      </c>
      <c r="AN50" s="83">
        <v>3</v>
      </c>
      <c r="AO50" s="83">
        <v>8</v>
      </c>
      <c r="AP50" s="83">
        <v>10</v>
      </c>
      <c r="AQ50" s="83">
        <v>24</v>
      </c>
      <c r="AR50" s="83">
        <v>47</v>
      </c>
      <c r="AS50" s="83">
        <v>47</v>
      </c>
      <c r="AT50" s="83">
        <v>7</v>
      </c>
      <c r="AU50" s="83">
        <v>9</v>
      </c>
      <c r="AV50" s="83">
        <v>16</v>
      </c>
      <c r="AW50" s="83">
        <v>0</v>
      </c>
      <c r="AX50" s="83">
        <v>46</v>
      </c>
      <c r="AY50" s="83">
        <v>54</v>
      </c>
      <c r="AZ50" s="83">
        <v>42</v>
      </c>
      <c r="BA50" s="83">
        <v>31</v>
      </c>
      <c r="BB50" s="83">
        <v>42</v>
      </c>
      <c r="BC50" s="83">
        <v>215</v>
      </c>
      <c r="BD50" s="83">
        <v>231</v>
      </c>
      <c r="BE50" s="83">
        <v>0</v>
      </c>
      <c r="BF50" s="83">
        <v>1</v>
      </c>
      <c r="BG50" s="83">
        <v>1</v>
      </c>
      <c r="BH50" s="83">
        <v>0</v>
      </c>
      <c r="BI50" s="83">
        <v>2</v>
      </c>
      <c r="BJ50" s="83">
        <v>1</v>
      </c>
      <c r="BK50" s="83">
        <v>6</v>
      </c>
      <c r="BL50" s="83">
        <v>2</v>
      </c>
      <c r="BM50" s="83">
        <v>2</v>
      </c>
      <c r="BN50" s="83">
        <v>13</v>
      </c>
      <c r="BO50" s="83">
        <v>14</v>
      </c>
      <c r="BP50" s="83">
        <v>3</v>
      </c>
      <c r="BQ50" s="83">
        <v>17</v>
      </c>
      <c r="BR50" s="83">
        <v>20</v>
      </c>
      <c r="BS50" s="83">
        <v>0</v>
      </c>
      <c r="BT50" s="83">
        <v>42</v>
      </c>
      <c r="BU50" s="83">
        <v>58</v>
      </c>
      <c r="BV50" s="83">
        <v>62</v>
      </c>
      <c r="BW50" s="83">
        <v>44</v>
      </c>
      <c r="BX50" s="83">
        <v>62</v>
      </c>
      <c r="BY50" s="83">
        <v>268</v>
      </c>
      <c r="BZ50" s="83">
        <v>288</v>
      </c>
      <c r="CA50" s="83">
        <v>30</v>
      </c>
      <c r="CB50" s="83">
        <v>59</v>
      </c>
      <c r="CC50" s="83">
        <v>89</v>
      </c>
      <c r="CD50" s="83">
        <v>0</v>
      </c>
      <c r="CE50" s="83">
        <v>171</v>
      </c>
      <c r="CF50" s="83">
        <v>151</v>
      </c>
      <c r="CG50" s="83">
        <v>105</v>
      </c>
      <c r="CH50" s="83">
        <v>66</v>
      </c>
      <c r="CI50" s="83">
        <v>22</v>
      </c>
      <c r="CJ50" s="83">
        <v>515</v>
      </c>
      <c r="CK50" s="83">
        <v>604</v>
      </c>
      <c r="CL50" s="83">
        <v>25</v>
      </c>
      <c r="CM50" s="83">
        <v>40</v>
      </c>
      <c r="CN50" s="83">
        <v>65</v>
      </c>
      <c r="CO50" s="83">
        <v>0</v>
      </c>
      <c r="CP50" s="83">
        <v>123</v>
      </c>
      <c r="CQ50" s="83">
        <v>100</v>
      </c>
      <c r="CR50" s="83">
        <v>68</v>
      </c>
      <c r="CS50" s="83">
        <v>43</v>
      </c>
      <c r="CT50" s="83">
        <v>20</v>
      </c>
      <c r="CU50" s="83">
        <v>354</v>
      </c>
      <c r="CV50" s="83">
        <v>419</v>
      </c>
      <c r="CW50" s="83">
        <v>5</v>
      </c>
      <c r="CX50" s="83">
        <v>19</v>
      </c>
      <c r="CY50" s="83">
        <v>24</v>
      </c>
      <c r="CZ50" s="83">
        <v>0</v>
      </c>
      <c r="DA50" s="83">
        <v>48</v>
      </c>
      <c r="DB50" s="83">
        <v>51</v>
      </c>
      <c r="DC50" s="83">
        <v>37</v>
      </c>
      <c r="DD50" s="83">
        <v>23</v>
      </c>
      <c r="DE50" s="83">
        <v>2</v>
      </c>
      <c r="DF50" s="83">
        <v>161</v>
      </c>
      <c r="DG50" s="85">
        <v>185</v>
      </c>
      <c r="DH50" s="82">
        <v>2</v>
      </c>
      <c r="DI50" s="83">
        <v>3</v>
      </c>
      <c r="DJ50" s="83">
        <v>5</v>
      </c>
      <c r="DK50" s="83">
        <v>0</v>
      </c>
      <c r="DL50" s="83">
        <v>21</v>
      </c>
      <c r="DM50" s="83">
        <v>34</v>
      </c>
      <c r="DN50" s="83">
        <v>31</v>
      </c>
      <c r="DO50" s="83">
        <v>38</v>
      </c>
      <c r="DP50" s="83">
        <v>19</v>
      </c>
      <c r="DQ50" s="83">
        <v>143</v>
      </c>
      <c r="DR50" s="83">
        <v>148</v>
      </c>
      <c r="DS50" s="82">
        <v>2</v>
      </c>
      <c r="DT50" s="83">
        <v>3</v>
      </c>
      <c r="DU50" s="83">
        <v>5</v>
      </c>
      <c r="DV50" s="83">
        <v>0</v>
      </c>
      <c r="DW50" s="83">
        <v>18</v>
      </c>
      <c r="DX50" s="83">
        <v>30</v>
      </c>
      <c r="DY50" s="83">
        <v>25</v>
      </c>
      <c r="DZ50" s="83">
        <v>29</v>
      </c>
      <c r="EA50" s="83">
        <v>18</v>
      </c>
      <c r="EB50" s="83">
        <v>120</v>
      </c>
      <c r="EC50" s="83">
        <v>125</v>
      </c>
      <c r="ED50" s="83">
        <v>0</v>
      </c>
      <c r="EE50" s="83">
        <v>0</v>
      </c>
      <c r="EF50" s="83">
        <v>0</v>
      </c>
      <c r="EG50" s="83">
        <v>0</v>
      </c>
      <c r="EH50" s="83">
        <v>3</v>
      </c>
      <c r="EI50" s="83">
        <v>4</v>
      </c>
      <c r="EJ50" s="83">
        <v>6</v>
      </c>
      <c r="EK50" s="83">
        <v>9</v>
      </c>
      <c r="EL50" s="83">
        <v>1</v>
      </c>
      <c r="EM50" s="83">
        <v>23</v>
      </c>
      <c r="EN50" s="83">
        <v>23</v>
      </c>
      <c r="EO50" s="83">
        <v>0</v>
      </c>
      <c r="EP50" s="83">
        <v>0</v>
      </c>
      <c r="EQ50" s="83">
        <v>0</v>
      </c>
      <c r="ER50" s="83">
        <v>0</v>
      </c>
      <c r="ES50" s="83">
        <v>0</v>
      </c>
      <c r="ET50" s="83">
        <v>0</v>
      </c>
      <c r="EU50" s="83">
        <v>0</v>
      </c>
      <c r="EV50" s="83">
        <v>0</v>
      </c>
      <c r="EW50" s="83">
        <v>0</v>
      </c>
      <c r="EX50" s="84">
        <v>0</v>
      </c>
      <c r="EY50" s="85">
        <v>0</v>
      </c>
      <c r="EZ50" s="82">
        <v>7</v>
      </c>
      <c r="FA50" s="83">
        <v>18</v>
      </c>
      <c r="FB50" s="83">
        <v>25</v>
      </c>
      <c r="FC50" s="83">
        <v>0</v>
      </c>
      <c r="FD50" s="83">
        <v>65</v>
      </c>
      <c r="FE50" s="83">
        <v>161</v>
      </c>
      <c r="FF50" s="83">
        <v>160</v>
      </c>
      <c r="FG50" s="83">
        <v>82</v>
      </c>
      <c r="FH50" s="83">
        <v>75</v>
      </c>
      <c r="FI50" s="83">
        <v>543</v>
      </c>
      <c r="FJ50" s="83">
        <v>568</v>
      </c>
      <c r="FK50" s="83">
        <v>5</v>
      </c>
      <c r="FL50" s="83">
        <v>12</v>
      </c>
      <c r="FM50" s="83">
        <v>17</v>
      </c>
      <c r="FN50" s="83">
        <v>0</v>
      </c>
      <c r="FO50" s="83">
        <v>61</v>
      </c>
      <c r="FP50" s="83">
        <v>154</v>
      </c>
      <c r="FQ50" s="83">
        <v>155</v>
      </c>
      <c r="FR50" s="83">
        <v>80</v>
      </c>
      <c r="FS50" s="83">
        <v>73</v>
      </c>
      <c r="FT50" s="83">
        <v>523</v>
      </c>
      <c r="FU50" s="83">
        <v>540</v>
      </c>
      <c r="FV50" s="83">
        <v>2</v>
      </c>
      <c r="FW50" s="83">
        <v>6</v>
      </c>
      <c r="FX50" s="83">
        <v>8</v>
      </c>
      <c r="FY50" s="83">
        <v>0</v>
      </c>
      <c r="FZ50" s="83">
        <v>4</v>
      </c>
      <c r="GA50" s="83">
        <v>7</v>
      </c>
      <c r="GB50" s="83">
        <v>5</v>
      </c>
      <c r="GC50" s="83">
        <v>2</v>
      </c>
      <c r="GD50" s="83">
        <v>2</v>
      </c>
      <c r="GE50" s="83">
        <v>20</v>
      </c>
      <c r="GF50" s="83">
        <v>28</v>
      </c>
      <c r="GG50" s="83">
        <v>0</v>
      </c>
      <c r="GH50" s="83">
        <v>0</v>
      </c>
      <c r="GI50" s="83">
        <v>0</v>
      </c>
      <c r="GJ50" s="83">
        <v>0</v>
      </c>
      <c r="GK50" s="83">
        <v>0</v>
      </c>
      <c r="GL50" s="83">
        <v>0</v>
      </c>
      <c r="GM50" s="83">
        <v>0</v>
      </c>
      <c r="GN50" s="83">
        <v>0</v>
      </c>
      <c r="GO50" s="83">
        <v>0</v>
      </c>
      <c r="GP50" s="83">
        <v>0</v>
      </c>
      <c r="GQ50" s="84">
        <v>0</v>
      </c>
      <c r="GR50" s="98">
        <v>1</v>
      </c>
      <c r="GS50" s="83">
        <v>1</v>
      </c>
      <c r="GT50" s="83">
        <v>2</v>
      </c>
      <c r="GU50" s="83">
        <v>0</v>
      </c>
      <c r="GV50" s="83">
        <v>9</v>
      </c>
      <c r="GW50" s="83">
        <v>5</v>
      </c>
      <c r="GX50" s="83">
        <v>8</v>
      </c>
      <c r="GY50" s="83">
        <v>10</v>
      </c>
      <c r="GZ50" s="83">
        <v>3</v>
      </c>
      <c r="HA50" s="84">
        <v>35</v>
      </c>
      <c r="HB50" s="85">
        <v>37</v>
      </c>
      <c r="HC50" s="82">
        <v>158</v>
      </c>
      <c r="HD50" s="83">
        <v>142</v>
      </c>
      <c r="HE50" s="83">
        <v>300</v>
      </c>
      <c r="HF50" s="83">
        <v>1</v>
      </c>
      <c r="HG50" s="83">
        <v>352</v>
      </c>
      <c r="HH50" s="83">
        <v>272</v>
      </c>
      <c r="HI50" s="83">
        <v>195</v>
      </c>
      <c r="HJ50" s="83">
        <v>108</v>
      </c>
      <c r="HK50" s="83">
        <v>75</v>
      </c>
      <c r="HL50" s="84">
        <v>1003</v>
      </c>
      <c r="HM50" s="129">
        <v>1303</v>
      </c>
    </row>
    <row r="51" spans="1:221" s="73" customFormat="1" ht="18" customHeight="1">
      <c r="A51" s="98" t="s">
        <v>56</v>
      </c>
      <c r="B51" s="82">
        <v>534</v>
      </c>
      <c r="C51" s="82">
        <v>546</v>
      </c>
      <c r="D51" s="82">
        <v>1080</v>
      </c>
      <c r="E51" s="83">
        <v>2</v>
      </c>
      <c r="F51" s="83">
        <v>1417</v>
      </c>
      <c r="G51" s="83">
        <v>1053</v>
      </c>
      <c r="H51" s="83">
        <v>946</v>
      </c>
      <c r="I51" s="83">
        <v>577</v>
      </c>
      <c r="J51" s="83">
        <v>530</v>
      </c>
      <c r="K51" s="84">
        <v>4525</v>
      </c>
      <c r="L51" s="85">
        <v>5605</v>
      </c>
      <c r="M51" s="98">
        <v>179</v>
      </c>
      <c r="N51" s="83">
        <v>160</v>
      </c>
      <c r="O51" s="83">
        <v>339</v>
      </c>
      <c r="P51" s="83">
        <v>2</v>
      </c>
      <c r="Q51" s="83">
        <v>460</v>
      </c>
      <c r="R51" s="83">
        <v>306</v>
      </c>
      <c r="S51" s="83">
        <v>303</v>
      </c>
      <c r="T51" s="83">
        <v>183</v>
      </c>
      <c r="U51" s="83">
        <v>249</v>
      </c>
      <c r="V51" s="83">
        <v>1503</v>
      </c>
      <c r="W51" s="83">
        <v>1842</v>
      </c>
      <c r="X51" s="83">
        <v>166</v>
      </c>
      <c r="Y51" s="83">
        <v>138</v>
      </c>
      <c r="Z51" s="83">
        <v>304</v>
      </c>
      <c r="AA51" s="83">
        <v>1</v>
      </c>
      <c r="AB51" s="83">
        <v>306</v>
      </c>
      <c r="AC51" s="83">
        <v>170</v>
      </c>
      <c r="AD51" s="83">
        <v>141</v>
      </c>
      <c r="AE51" s="83">
        <v>83</v>
      </c>
      <c r="AF51" s="83">
        <v>77</v>
      </c>
      <c r="AG51" s="83">
        <v>778</v>
      </c>
      <c r="AH51" s="83">
        <v>1082</v>
      </c>
      <c r="AI51" s="83">
        <v>0</v>
      </c>
      <c r="AJ51" s="83">
        <v>0</v>
      </c>
      <c r="AK51" s="83">
        <v>0</v>
      </c>
      <c r="AL51" s="83">
        <v>0</v>
      </c>
      <c r="AM51" s="83">
        <v>1</v>
      </c>
      <c r="AN51" s="83">
        <v>0</v>
      </c>
      <c r="AO51" s="83">
        <v>6</v>
      </c>
      <c r="AP51" s="83">
        <v>4</v>
      </c>
      <c r="AQ51" s="83">
        <v>25</v>
      </c>
      <c r="AR51" s="83">
        <v>36</v>
      </c>
      <c r="AS51" s="83">
        <v>36</v>
      </c>
      <c r="AT51" s="83">
        <v>6</v>
      </c>
      <c r="AU51" s="83">
        <v>7</v>
      </c>
      <c r="AV51" s="83">
        <v>13</v>
      </c>
      <c r="AW51" s="83">
        <v>0</v>
      </c>
      <c r="AX51" s="83">
        <v>47</v>
      </c>
      <c r="AY51" s="83">
        <v>33</v>
      </c>
      <c r="AZ51" s="83">
        <v>41</v>
      </c>
      <c r="BA51" s="83">
        <v>28</v>
      </c>
      <c r="BB51" s="83">
        <v>48</v>
      </c>
      <c r="BC51" s="83">
        <v>197</v>
      </c>
      <c r="BD51" s="83">
        <v>210</v>
      </c>
      <c r="BE51" s="83">
        <v>0</v>
      </c>
      <c r="BF51" s="83">
        <v>2</v>
      </c>
      <c r="BG51" s="83">
        <v>2</v>
      </c>
      <c r="BH51" s="83">
        <v>0</v>
      </c>
      <c r="BI51" s="83">
        <v>2</v>
      </c>
      <c r="BJ51" s="83">
        <v>11</v>
      </c>
      <c r="BK51" s="83">
        <v>9</v>
      </c>
      <c r="BL51" s="83">
        <v>7</v>
      </c>
      <c r="BM51" s="83">
        <v>14</v>
      </c>
      <c r="BN51" s="83">
        <v>43</v>
      </c>
      <c r="BO51" s="83">
        <v>45</v>
      </c>
      <c r="BP51" s="83">
        <v>7</v>
      </c>
      <c r="BQ51" s="83">
        <v>13</v>
      </c>
      <c r="BR51" s="83">
        <v>20</v>
      </c>
      <c r="BS51" s="83">
        <v>1</v>
      </c>
      <c r="BT51" s="83">
        <v>104</v>
      </c>
      <c r="BU51" s="83">
        <v>92</v>
      </c>
      <c r="BV51" s="83">
        <v>106</v>
      </c>
      <c r="BW51" s="83">
        <v>61</v>
      </c>
      <c r="BX51" s="83">
        <v>85</v>
      </c>
      <c r="BY51" s="83">
        <v>449</v>
      </c>
      <c r="BZ51" s="83">
        <v>469</v>
      </c>
      <c r="CA51" s="83">
        <v>92</v>
      </c>
      <c r="CB51" s="83">
        <v>114</v>
      </c>
      <c r="CC51" s="83">
        <v>206</v>
      </c>
      <c r="CD51" s="83">
        <v>0</v>
      </c>
      <c r="CE51" s="83">
        <v>323</v>
      </c>
      <c r="CF51" s="83">
        <v>202</v>
      </c>
      <c r="CG51" s="83">
        <v>168</v>
      </c>
      <c r="CH51" s="83">
        <v>94</v>
      </c>
      <c r="CI51" s="83">
        <v>50</v>
      </c>
      <c r="CJ51" s="83">
        <v>837</v>
      </c>
      <c r="CK51" s="83">
        <v>1043</v>
      </c>
      <c r="CL51" s="83">
        <v>75</v>
      </c>
      <c r="CM51" s="83">
        <v>93</v>
      </c>
      <c r="CN51" s="83">
        <v>168</v>
      </c>
      <c r="CO51" s="83">
        <v>0</v>
      </c>
      <c r="CP51" s="83">
        <v>268</v>
      </c>
      <c r="CQ51" s="83">
        <v>159</v>
      </c>
      <c r="CR51" s="83">
        <v>135</v>
      </c>
      <c r="CS51" s="83">
        <v>69</v>
      </c>
      <c r="CT51" s="83">
        <v>38</v>
      </c>
      <c r="CU51" s="83">
        <v>669</v>
      </c>
      <c r="CV51" s="83">
        <v>837</v>
      </c>
      <c r="CW51" s="83">
        <v>17</v>
      </c>
      <c r="CX51" s="83">
        <v>21</v>
      </c>
      <c r="CY51" s="83">
        <v>38</v>
      </c>
      <c r="CZ51" s="83">
        <v>0</v>
      </c>
      <c r="DA51" s="83">
        <v>55</v>
      </c>
      <c r="DB51" s="83">
        <v>43</v>
      </c>
      <c r="DC51" s="83">
        <v>33</v>
      </c>
      <c r="DD51" s="83">
        <v>25</v>
      </c>
      <c r="DE51" s="83">
        <v>12</v>
      </c>
      <c r="DF51" s="83">
        <v>168</v>
      </c>
      <c r="DG51" s="85">
        <v>206</v>
      </c>
      <c r="DH51" s="82">
        <v>2</v>
      </c>
      <c r="DI51" s="83">
        <v>3</v>
      </c>
      <c r="DJ51" s="83">
        <v>5</v>
      </c>
      <c r="DK51" s="83">
        <v>0</v>
      </c>
      <c r="DL51" s="83">
        <v>28</v>
      </c>
      <c r="DM51" s="83">
        <v>40</v>
      </c>
      <c r="DN51" s="83">
        <v>67</v>
      </c>
      <c r="DO51" s="83">
        <v>40</v>
      </c>
      <c r="DP51" s="83">
        <v>34</v>
      </c>
      <c r="DQ51" s="83">
        <v>209</v>
      </c>
      <c r="DR51" s="83">
        <v>214</v>
      </c>
      <c r="DS51" s="82">
        <v>2</v>
      </c>
      <c r="DT51" s="83">
        <v>3</v>
      </c>
      <c r="DU51" s="83">
        <v>5</v>
      </c>
      <c r="DV51" s="83">
        <v>0</v>
      </c>
      <c r="DW51" s="83">
        <v>26</v>
      </c>
      <c r="DX51" s="83">
        <v>37</v>
      </c>
      <c r="DY51" s="83">
        <v>61</v>
      </c>
      <c r="DZ51" s="83">
        <v>37</v>
      </c>
      <c r="EA51" s="83">
        <v>31</v>
      </c>
      <c r="EB51" s="83">
        <v>192</v>
      </c>
      <c r="EC51" s="83">
        <v>197</v>
      </c>
      <c r="ED51" s="83">
        <v>0</v>
      </c>
      <c r="EE51" s="83">
        <v>0</v>
      </c>
      <c r="EF51" s="83">
        <v>0</v>
      </c>
      <c r="EG51" s="83">
        <v>0</v>
      </c>
      <c r="EH51" s="83">
        <v>2</v>
      </c>
      <c r="EI51" s="83">
        <v>3</v>
      </c>
      <c r="EJ51" s="83">
        <v>6</v>
      </c>
      <c r="EK51" s="83">
        <v>3</v>
      </c>
      <c r="EL51" s="83">
        <v>3</v>
      </c>
      <c r="EM51" s="83">
        <v>17</v>
      </c>
      <c r="EN51" s="83">
        <v>17</v>
      </c>
      <c r="EO51" s="83">
        <v>0</v>
      </c>
      <c r="EP51" s="83">
        <v>0</v>
      </c>
      <c r="EQ51" s="83">
        <v>0</v>
      </c>
      <c r="ER51" s="83">
        <v>0</v>
      </c>
      <c r="ES51" s="83">
        <v>0</v>
      </c>
      <c r="ET51" s="83">
        <v>0</v>
      </c>
      <c r="EU51" s="83">
        <v>0</v>
      </c>
      <c r="EV51" s="83">
        <v>0</v>
      </c>
      <c r="EW51" s="83">
        <v>0</v>
      </c>
      <c r="EX51" s="84">
        <v>0</v>
      </c>
      <c r="EY51" s="85">
        <v>0</v>
      </c>
      <c r="EZ51" s="82">
        <v>16</v>
      </c>
      <c r="FA51" s="83">
        <v>41</v>
      </c>
      <c r="FB51" s="83">
        <v>57</v>
      </c>
      <c r="FC51" s="83">
        <v>0</v>
      </c>
      <c r="FD51" s="83">
        <v>89</v>
      </c>
      <c r="FE51" s="83">
        <v>189</v>
      </c>
      <c r="FF51" s="83">
        <v>162</v>
      </c>
      <c r="FG51" s="83">
        <v>118</v>
      </c>
      <c r="FH51" s="83">
        <v>90</v>
      </c>
      <c r="FI51" s="83">
        <v>648</v>
      </c>
      <c r="FJ51" s="83">
        <v>705</v>
      </c>
      <c r="FK51" s="83">
        <v>8</v>
      </c>
      <c r="FL51" s="83">
        <v>35</v>
      </c>
      <c r="FM51" s="83">
        <v>43</v>
      </c>
      <c r="FN51" s="83">
        <v>0</v>
      </c>
      <c r="FO51" s="83">
        <v>77</v>
      </c>
      <c r="FP51" s="83">
        <v>177</v>
      </c>
      <c r="FQ51" s="83">
        <v>157</v>
      </c>
      <c r="FR51" s="83">
        <v>111</v>
      </c>
      <c r="FS51" s="83">
        <v>87</v>
      </c>
      <c r="FT51" s="83">
        <v>609</v>
      </c>
      <c r="FU51" s="83">
        <v>652</v>
      </c>
      <c r="FV51" s="83">
        <v>3</v>
      </c>
      <c r="FW51" s="83">
        <v>2</v>
      </c>
      <c r="FX51" s="83">
        <v>5</v>
      </c>
      <c r="FY51" s="83">
        <v>0</v>
      </c>
      <c r="FZ51" s="83">
        <v>6</v>
      </c>
      <c r="GA51" s="83">
        <v>6</v>
      </c>
      <c r="GB51" s="83">
        <v>2</v>
      </c>
      <c r="GC51" s="83">
        <v>4</v>
      </c>
      <c r="GD51" s="83">
        <v>2</v>
      </c>
      <c r="GE51" s="83">
        <v>20</v>
      </c>
      <c r="GF51" s="83">
        <v>25</v>
      </c>
      <c r="GG51" s="83">
        <v>5</v>
      </c>
      <c r="GH51" s="83">
        <v>4</v>
      </c>
      <c r="GI51" s="83">
        <v>9</v>
      </c>
      <c r="GJ51" s="83">
        <v>0</v>
      </c>
      <c r="GK51" s="83">
        <v>6</v>
      </c>
      <c r="GL51" s="83">
        <v>6</v>
      </c>
      <c r="GM51" s="83">
        <v>3</v>
      </c>
      <c r="GN51" s="83">
        <v>3</v>
      </c>
      <c r="GO51" s="83">
        <v>1</v>
      </c>
      <c r="GP51" s="83">
        <v>19</v>
      </c>
      <c r="GQ51" s="84">
        <v>28</v>
      </c>
      <c r="GR51" s="98">
        <v>11</v>
      </c>
      <c r="GS51" s="83">
        <v>6</v>
      </c>
      <c r="GT51" s="83">
        <v>17</v>
      </c>
      <c r="GU51" s="83">
        <v>0</v>
      </c>
      <c r="GV51" s="83">
        <v>26</v>
      </c>
      <c r="GW51" s="83">
        <v>15</v>
      </c>
      <c r="GX51" s="83">
        <v>18</v>
      </c>
      <c r="GY51" s="83">
        <v>19</v>
      </c>
      <c r="GZ51" s="83">
        <v>19</v>
      </c>
      <c r="HA51" s="84">
        <v>97</v>
      </c>
      <c r="HB51" s="85">
        <v>114</v>
      </c>
      <c r="HC51" s="82">
        <v>234</v>
      </c>
      <c r="HD51" s="83">
        <v>222</v>
      </c>
      <c r="HE51" s="83">
        <v>456</v>
      </c>
      <c r="HF51" s="83">
        <v>0</v>
      </c>
      <c r="HG51" s="83">
        <v>491</v>
      </c>
      <c r="HH51" s="83">
        <v>301</v>
      </c>
      <c r="HI51" s="83">
        <v>228</v>
      </c>
      <c r="HJ51" s="83">
        <v>123</v>
      </c>
      <c r="HK51" s="83">
        <v>88</v>
      </c>
      <c r="HL51" s="84">
        <v>1231</v>
      </c>
      <c r="HM51" s="129">
        <v>1687</v>
      </c>
    </row>
    <row r="52" spans="1:221" s="73" customFormat="1" ht="18" customHeight="1">
      <c r="A52" s="98" t="s">
        <v>57</v>
      </c>
      <c r="B52" s="82">
        <v>308</v>
      </c>
      <c r="C52" s="82">
        <v>285</v>
      </c>
      <c r="D52" s="82">
        <v>593</v>
      </c>
      <c r="E52" s="83">
        <v>0</v>
      </c>
      <c r="F52" s="83">
        <v>564</v>
      </c>
      <c r="G52" s="83">
        <v>644</v>
      </c>
      <c r="H52" s="83">
        <v>436</v>
      </c>
      <c r="I52" s="83">
        <v>260</v>
      </c>
      <c r="J52" s="83">
        <v>210</v>
      </c>
      <c r="K52" s="84">
        <v>2114</v>
      </c>
      <c r="L52" s="85">
        <v>2707</v>
      </c>
      <c r="M52" s="98">
        <v>119</v>
      </c>
      <c r="N52" s="83">
        <v>81</v>
      </c>
      <c r="O52" s="83">
        <v>200</v>
      </c>
      <c r="P52" s="83">
        <v>0</v>
      </c>
      <c r="Q52" s="83">
        <v>177</v>
      </c>
      <c r="R52" s="83">
        <v>166</v>
      </c>
      <c r="S52" s="83">
        <v>97</v>
      </c>
      <c r="T52" s="83">
        <v>76</v>
      </c>
      <c r="U52" s="83">
        <v>95</v>
      </c>
      <c r="V52" s="83">
        <v>611</v>
      </c>
      <c r="W52" s="83">
        <v>811</v>
      </c>
      <c r="X52" s="83">
        <v>95</v>
      </c>
      <c r="Y52" s="83">
        <v>69</v>
      </c>
      <c r="Z52" s="83">
        <v>164</v>
      </c>
      <c r="AA52" s="83">
        <v>0</v>
      </c>
      <c r="AB52" s="83">
        <v>127</v>
      </c>
      <c r="AC52" s="83">
        <v>103</v>
      </c>
      <c r="AD52" s="83">
        <v>52</v>
      </c>
      <c r="AE52" s="83">
        <v>27</v>
      </c>
      <c r="AF52" s="83">
        <v>31</v>
      </c>
      <c r="AG52" s="83">
        <v>340</v>
      </c>
      <c r="AH52" s="83">
        <v>504</v>
      </c>
      <c r="AI52" s="83">
        <v>0</v>
      </c>
      <c r="AJ52" s="83">
        <v>0</v>
      </c>
      <c r="AK52" s="83">
        <v>0</v>
      </c>
      <c r="AL52" s="83">
        <v>0</v>
      </c>
      <c r="AM52" s="83">
        <v>0</v>
      </c>
      <c r="AN52" s="83">
        <v>1</v>
      </c>
      <c r="AO52" s="83">
        <v>5</v>
      </c>
      <c r="AP52" s="83">
        <v>6</v>
      </c>
      <c r="AQ52" s="83">
        <v>20</v>
      </c>
      <c r="AR52" s="83">
        <v>32</v>
      </c>
      <c r="AS52" s="83">
        <v>32</v>
      </c>
      <c r="AT52" s="83">
        <v>5</v>
      </c>
      <c r="AU52" s="83">
        <v>2</v>
      </c>
      <c r="AV52" s="83">
        <v>7</v>
      </c>
      <c r="AW52" s="83">
        <v>0</v>
      </c>
      <c r="AX52" s="83">
        <v>21</v>
      </c>
      <c r="AY52" s="83">
        <v>26</v>
      </c>
      <c r="AZ52" s="83">
        <v>15</v>
      </c>
      <c r="BA52" s="83">
        <v>15</v>
      </c>
      <c r="BB52" s="83">
        <v>24</v>
      </c>
      <c r="BC52" s="83">
        <v>101</v>
      </c>
      <c r="BD52" s="83">
        <v>108</v>
      </c>
      <c r="BE52" s="83">
        <v>0</v>
      </c>
      <c r="BF52" s="83">
        <v>1</v>
      </c>
      <c r="BG52" s="83">
        <v>1</v>
      </c>
      <c r="BH52" s="83">
        <v>0</v>
      </c>
      <c r="BI52" s="83">
        <v>3</v>
      </c>
      <c r="BJ52" s="83">
        <v>2</v>
      </c>
      <c r="BK52" s="83">
        <v>2</v>
      </c>
      <c r="BL52" s="83">
        <v>0</v>
      </c>
      <c r="BM52" s="83">
        <v>0</v>
      </c>
      <c r="BN52" s="83">
        <v>7</v>
      </c>
      <c r="BO52" s="83">
        <v>8</v>
      </c>
      <c r="BP52" s="83">
        <v>19</v>
      </c>
      <c r="BQ52" s="83">
        <v>9</v>
      </c>
      <c r="BR52" s="83">
        <v>28</v>
      </c>
      <c r="BS52" s="83">
        <v>0</v>
      </c>
      <c r="BT52" s="83">
        <v>26</v>
      </c>
      <c r="BU52" s="83">
        <v>34</v>
      </c>
      <c r="BV52" s="83">
        <v>23</v>
      </c>
      <c r="BW52" s="83">
        <v>28</v>
      </c>
      <c r="BX52" s="83">
        <v>20</v>
      </c>
      <c r="BY52" s="83">
        <v>131</v>
      </c>
      <c r="BZ52" s="83">
        <v>159</v>
      </c>
      <c r="CA52" s="83">
        <v>49</v>
      </c>
      <c r="CB52" s="83">
        <v>64</v>
      </c>
      <c r="CC52" s="83">
        <v>113</v>
      </c>
      <c r="CD52" s="83">
        <v>0</v>
      </c>
      <c r="CE52" s="83">
        <v>119</v>
      </c>
      <c r="CF52" s="83">
        <v>124</v>
      </c>
      <c r="CG52" s="83">
        <v>77</v>
      </c>
      <c r="CH52" s="83">
        <v>38</v>
      </c>
      <c r="CI52" s="83">
        <v>13</v>
      </c>
      <c r="CJ52" s="83">
        <v>371</v>
      </c>
      <c r="CK52" s="83">
        <v>484</v>
      </c>
      <c r="CL52" s="83">
        <v>46</v>
      </c>
      <c r="CM52" s="83">
        <v>58</v>
      </c>
      <c r="CN52" s="83">
        <v>104</v>
      </c>
      <c r="CO52" s="83">
        <v>0</v>
      </c>
      <c r="CP52" s="83">
        <v>85</v>
      </c>
      <c r="CQ52" s="83">
        <v>92</v>
      </c>
      <c r="CR52" s="83">
        <v>41</v>
      </c>
      <c r="CS52" s="83">
        <v>26</v>
      </c>
      <c r="CT52" s="83">
        <v>8</v>
      </c>
      <c r="CU52" s="83">
        <v>252</v>
      </c>
      <c r="CV52" s="83">
        <v>356</v>
      </c>
      <c r="CW52" s="83">
        <v>3</v>
      </c>
      <c r="CX52" s="83">
        <v>6</v>
      </c>
      <c r="CY52" s="83">
        <v>9</v>
      </c>
      <c r="CZ52" s="83">
        <v>0</v>
      </c>
      <c r="DA52" s="83">
        <v>34</v>
      </c>
      <c r="DB52" s="83">
        <v>32</v>
      </c>
      <c r="DC52" s="83">
        <v>36</v>
      </c>
      <c r="DD52" s="83">
        <v>12</v>
      </c>
      <c r="DE52" s="83">
        <v>5</v>
      </c>
      <c r="DF52" s="83">
        <v>119</v>
      </c>
      <c r="DG52" s="85">
        <v>128</v>
      </c>
      <c r="DH52" s="82">
        <v>0</v>
      </c>
      <c r="DI52" s="83">
        <v>0</v>
      </c>
      <c r="DJ52" s="83">
        <v>0</v>
      </c>
      <c r="DK52" s="83">
        <v>0</v>
      </c>
      <c r="DL52" s="83">
        <v>18</v>
      </c>
      <c r="DM52" s="83">
        <v>19</v>
      </c>
      <c r="DN52" s="83">
        <v>22</v>
      </c>
      <c r="DO52" s="83">
        <v>21</v>
      </c>
      <c r="DP52" s="83">
        <v>5</v>
      </c>
      <c r="DQ52" s="83">
        <v>85</v>
      </c>
      <c r="DR52" s="83">
        <v>85</v>
      </c>
      <c r="DS52" s="82">
        <v>0</v>
      </c>
      <c r="DT52" s="83">
        <v>0</v>
      </c>
      <c r="DU52" s="83">
        <v>0</v>
      </c>
      <c r="DV52" s="83">
        <v>0</v>
      </c>
      <c r="DW52" s="83">
        <v>11</v>
      </c>
      <c r="DX52" s="83">
        <v>11</v>
      </c>
      <c r="DY52" s="83">
        <v>16</v>
      </c>
      <c r="DZ52" s="83">
        <v>19</v>
      </c>
      <c r="EA52" s="83">
        <v>4</v>
      </c>
      <c r="EB52" s="83">
        <v>61</v>
      </c>
      <c r="EC52" s="83">
        <v>61</v>
      </c>
      <c r="ED52" s="83">
        <v>0</v>
      </c>
      <c r="EE52" s="83">
        <v>0</v>
      </c>
      <c r="EF52" s="83">
        <v>0</v>
      </c>
      <c r="EG52" s="83">
        <v>0</v>
      </c>
      <c r="EH52" s="83">
        <v>7</v>
      </c>
      <c r="EI52" s="83">
        <v>8</v>
      </c>
      <c r="EJ52" s="83">
        <v>6</v>
      </c>
      <c r="EK52" s="83">
        <v>2</v>
      </c>
      <c r="EL52" s="83">
        <v>1</v>
      </c>
      <c r="EM52" s="83">
        <v>24</v>
      </c>
      <c r="EN52" s="83">
        <v>24</v>
      </c>
      <c r="EO52" s="83">
        <v>0</v>
      </c>
      <c r="EP52" s="83">
        <v>0</v>
      </c>
      <c r="EQ52" s="83">
        <v>0</v>
      </c>
      <c r="ER52" s="83">
        <v>0</v>
      </c>
      <c r="ES52" s="83">
        <v>0</v>
      </c>
      <c r="ET52" s="83">
        <v>0</v>
      </c>
      <c r="EU52" s="83">
        <v>0</v>
      </c>
      <c r="EV52" s="83">
        <v>0</v>
      </c>
      <c r="EW52" s="83">
        <v>0</v>
      </c>
      <c r="EX52" s="84">
        <v>0</v>
      </c>
      <c r="EY52" s="85">
        <v>0</v>
      </c>
      <c r="EZ52" s="82">
        <v>7</v>
      </c>
      <c r="FA52" s="83">
        <v>20</v>
      </c>
      <c r="FB52" s="83">
        <v>27</v>
      </c>
      <c r="FC52" s="83">
        <v>0</v>
      </c>
      <c r="FD52" s="83">
        <v>35</v>
      </c>
      <c r="FE52" s="83">
        <v>126</v>
      </c>
      <c r="FF52" s="83">
        <v>101</v>
      </c>
      <c r="FG52" s="83">
        <v>57</v>
      </c>
      <c r="FH52" s="83">
        <v>50</v>
      </c>
      <c r="FI52" s="83">
        <v>369</v>
      </c>
      <c r="FJ52" s="83">
        <v>396</v>
      </c>
      <c r="FK52" s="83">
        <v>4</v>
      </c>
      <c r="FL52" s="83">
        <v>17</v>
      </c>
      <c r="FM52" s="83">
        <v>21</v>
      </c>
      <c r="FN52" s="83">
        <v>0</v>
      </c>
      <c r="FO52" s="83">
        <v>31</v>
      </c>
      <c r="FP52" s="83">
        <v>116</v>
      </c>
      <c r="FQ52" s="83">
        <v>95</v>
      </c>
      <c r="FR52" s="83">
        <v>52</v>
      </c>
      <c r="FS52" s="83">
        <v>44</v>
      </c>
      <c r="FT52" s="83">
        <v>338</v>
      </c>
      <c r="FU52" s="83">
        <v>359</v>
      </c>
      <c r="FV52" s="83">
        <v>3</v>
      </c>
      <c r="FW52" s="83">
        <v>3</v>
      </c>
      <c r="FX52" s="83">
        <v>6</v>
      </c>
      <c r="FY52" s="83">
        <v>0</v>
      </c>
      <c r="FZ52" s="83">
        <v>2</v>
      </c>
      <c r="GA52" s="83">
        <v>9</v>
      </c>
      <c r="GB52" s="83">
        <v>2</v>
      </c>
      <c r="GC52" s="83">
        <v>4</v>
      </c>
      <c r="GD52" s="83">
        <v>5</v>
      </c>
      <c r="GE52" s="83">
        <v>22</v>
      </c>
      <c r="GF52" s="83">
        <v>28</v>
      </c>
      <c r="GG52" s="83">
        <v>0</v>
      </c>
      <c r="GH52" s="83">
        <v>0</v>
      </c>
      <c r="GI52" s="83">
        <v>0</v>
      </c>
      <c r="GJ52" s="83">
        <v>0</v>
      </c>
      <c r="GK52" s="83">
        <v>2</v>
      </c>
      <c r="GL52" s="83">
        <v>1</v>
      </c>
      <c r="GM52" s="83">
        <v>4</v>
      </c>
      <c r="GN52" s="83">
        <v>1</v>
      </c>
      <c r="GO52" s="83">
        <v>1</v>
      </c>
      <c r="GP52" s="83">
        <v>9</v>
      </c>
      <c r="GQ52" s="84">
        <v>9</v>
      </c>
      <c r="GR52" s="98">
        <v>1</v>
      </c>
      <c r="GS52" s="83">
        <v>3</v>
      </c>
      <c r="GT52" s="83">
        <v>4</v>
      </c>
      <c r="GU52" s="83">
        <v>0</v>
      </c>
      <c r="GV52" s="83">
        <v>1</v>
      </c>
      <c r="GW52" s="83">
        <v>5</v>
      </c>
      <c r="GX52" s="83">
        <v>5</v>
      </c>
      <c r="GY52" s="83">
        <v>2</v>
      </c>
      <c r="GZ52" s="83">
        <v>0</v>
      </c>
      <c r="HA52" s="84">
        <v>13</v>
      </c>
      <c r="HB52" s="85">
        <v>17</v>
      </c>
      <c r="HC52" s="82">
        <v>132</v>
      </c>
      <c r="HD52" s="83">
        <v>117</v>
      </c>
      <c r="HE52" s="83">
        <v>249</v>
      </c>
      <c r="HF52" s="83">
        <v>0</v>
      </c>
      <c r="HG52" s="83">
        <v>214</v>
      </c>
      <c r="HH52" s="83">
        <v>204</v>
      </c>
      <c r="HI52" s="83">
        <v>134</v>
      </c>
      <c r="HJ52" s="83">
        <v>66</v>
      </c>
      <c r="HK52" s="83">
        <v>47</v>
      </c>
      <c r="HL52" s="84">
        <v>665</v>
      </c>
      <c r="HM52" s="129">
        <v>914</v>
      </c>
    </row>
    <row r="53" spans="1:221" s="73" customFormat="1" ht="18" customHeight="1">
      <c r="A53" s="98" t="s">
        <v>58</v>
      </c>
      <c r="B53" s="82">
        <v>241</v>
      </c>
      <c r="C53" s="82">
        <v>593</v>
      </c>
      <c r="D53" s="82">
        <v>834</v>
      </c>
      <c r="E53" s="83">
        <v>0</v>
      </c>
      <c r="F53" s="83">
        <v>1003</v>
      </c>
      <c r="G53" s="83">
        <v>1330</v>
      </c>
      <c r="H53" s="83">
        <v>973</v>
      </c>
      <c r="I53" s="83">
        <v>737</v>
      </c>
      <c r="J53" s="83">
        <v>666</v>
      </c>
      <c r="K53" s="84">
        <v>4709</v>
      </c>
      <c r="L53" s="85">
        <v>5543</v>
      </c>
      <c r="M53" s="98">
        <v>91</v>
      </c>
      <c r="N53" s="83">
        <v>183</v>
      </c>
      <c r="O53" s="83">
        <v>274</v>
      </c>
      <c r="P53" s="83">
        <v>0</v>
      </c>
      <c r="Q53" s="83">
        <v>319</v>
      </c>
      <c r="R53" s="83">
        <v>376</v>
      </c>
      <c r="S53" s="83">
        <v>308</v>
      </c>
      <c r="T53" s="83">
        <v>275</v>
      </c>
      <c r="U53" s="83">
        <v>315</v>
      </c>
      <c r="V53" s="83">
        <v>1593</v>
      </c>
      <c r="W53" s="83">
        <v>1867</v>
      </c>
      <c r="X53" s="83">
        <v>81</v>
      </c>
      <c r="Y53" s="83">
        <v>154</v>
      </c>
      <c r="Z53" s="83">
        <v>235</v>
      </c>
      <c r="AA53" s="83">
        <v>0</v>
      </c>
      <c r="AB53" s="83">
        <v>244</v>
      </c>
      <c r="AC53" s="83">
        <v>257</v>
      </c>
      <c r="AD53" s="83">
        <v>156</v>
      </c>
      <c r="AE53" s="83">
        <v>134</v>
      </c>
      <c r="AF53" s="83">
        <v>104</v>
      </c>
      <c r="AG53" s="83">
        <v>895</v>
      </c>
      <c r="AH53" s="83">
        <v>1130</v>
      </c>
      <c r="AI53" s="83">
        <v>0</v>
      </c>
      <c r="AJ53" s="83">
        <v>1</v>
      </c>
      <c r="AK53" s="83">
        <v>1</v>
      </c>
      <c r="AL53" s="83">
        <v>0</v>
      </c>
      <c r="AM53" s="83">
        <v>0</v>
      </c>
      <c r="AN53" s="83">
        <v>2</v>
      </c>
      <c r="AO53" s="83">
        <v>10</v>
      </c>
      <c r="AP53" s="83">
        <v>13</v>
      </c>
      <c r="AQ53" s="83">
        <v>48</v>
      </c>
      <c r="AR53" s="83">
        <v>73</v>
      </c>
      <c r="AS53" s="83">
        <v>74</v>
      </c>
      <c r="AT53" s="83">
        <v>5</v>
      </c>
      <c r="AU53" s="83">
        <v>11</v>
      </c>
      <c r="AV53" s="83">
        <v>16</v>
      </c>
      <c r="AW53" s="83">
        <v>0</v>
      </c>
      <c r="AX53" s="83">
        <v>28</v>
      </c>
      <c r="AY53" s="83">
        <v>43</v>
      </c>
      <c r="AZ53" s="83">
        <v>47</v>
      </c>
      <c r="BA53" s="83">
        <v>39</v>
      </c>
      <c r="BB53" s="83">
        <v>52</v>
      </c>
      <c r="BC53" s="83">
        <v>209</v>
      </c>
      <c r="BD53" s="83">
        <v>225</v>
      </c>
      <c r="BE53" s="83">
        <v>0</v>
      </c>
      <c r="BF53" s="83">
        <v>1</v>
      </c>
      <c r="BG53" s="83">
        <v>1</v>
      </c>
      <c r="BH53" s="83">
        <v>0</v>
      </c>
      <c r="BI53" s="83">
        <v>2</v>
      </c>
      <c r="BJ53" s="83">
        <v>5</v>
      </c>
      <c r="BK53" s="83">
        <v>2</v>
      </c>
      <c r="BL53" s="83">
        <v>0</v>
      </c>
      <c r="BM53" s="83">
        <v>5</v>
      </c>
      <c r="BN53" s="83">
        <v>14</v>
      </c>
      <c r="BO53" s="83">
        <v>15</v>
      </c>
      <c r="BP53" s="83">
        <v>5</v>
      </c>
      <c r="BQ53" s="83">
        <v>16</v>
      </c>
      <c r="BR53" s="83">
        <v>21</v>
      </c>
      <c r="BS53" s="83">
        <v>0</v>
      </c>
      <c r="BT53" s="83">
        <v>45</v>
      </c>
      <c r="BU53" s="83">
        <v>69</v>
      </c>
      <c r="BV53" s="83">
        <v>93</v>
      </c>
      <c r="BW53" s="83">
        <v>89</v>
      </c>
      <c r="BX53" s="83">
        <v>106</v>
      </c>
      <c r="BY53" s="83">
        <v>402</v>
      </c>
      <c r="BZ53" s="83">
        <v>423</v>
      </c>
      <c r="CA53" s="83">
        <v>32</v>
      </c>
      <c r="CB53" s="83">
        <v>110</v>
      </c>
      <c r="CC53" s="83">
        <v>142</v>
      </c>
      <c r="CD53" s="83">
        <v>0</v>
      </c>
      <c r="CE53" s="83">
        <v>174</v>
      </c>
      <c r="CF53" s="83">
        <v>243</v>
      </c>
      <c r="CG53" s="83">
        <v>150</v>
      </c>
      <c r="CH53" s="83">
        <v>94</v>
      </c>
      <c r="CI53" s="83">
        <v>38</v>
      </c>
      <c r="CJ53" s="83">
        <v>699</v>
      </c>
      <c r="CK53" s="83">
        <v>841</v>
      </c>
      <c r="CL53" s="83">
        <v>21</v>
      </c>
      <c r="CM53" s="83">
        <v>82</v>
      </c>
      <c r="CN53" s="83">
        <v>103</v>
      </c>
      <c r="CO53" s="83">
        <v>0</v>
      </c>
      <c r="CP53" s="83">
        <v>122</v>
      </c>
      <c r="CQ53" s="83">
        <v>152</v>
      </c>
      <c r="CR53" s="83">
        <v>84</v>
      </c>
      <c r="CS53" s="83">
        <v>46</v>
      </c>
      <c r="CT53" s="83">
        <v>18</v>
      </c>
      <c r="CU53" s="83">
        <v>422</v>
      </c>
      <c r="CV53" s="83">
        <v>525</v>
      </c>
      <c r="CW53" s="83">
        <v>11</v>
      </c>
      <c r="CX53" s="83">
        <v>28</v>
      </c>
      <c r="CY53" s="83">
        <v>39</v>
      </c>
      <c r="CZ53" s="83">
        <v>0</v>
      </c>
      <c r="DA53" s="83">
        <v>52</v>
      </c>
      <c r="DB53" s="83">
        <v>91</v>
      </c>
      <c r="DC53" s="83">
        <v>66</v>
      </c>
      <c r="DD53" s="83">
        <v>48</v>
      </c>
      <c r="DE53" s="83">
        <v>20</v>
      </c>
      <c r="DF53" s="83">
        <v>277</v>
      </c>
      <c r="DG53" s="85">
        <v>316</v>
      </c>
      <c r="DH53" s="82">
        <v>1</v>
      </c>
      <c r="DI53" s="83">
        <v>3</v>
      </c>
      <c r="DJ53" s="83">
        <v>4</v>
      </c>
      <c r="DK53" s="83">
        <v>0</v>
      </c>
      <c r="DL53" s="83">
        <v>22</v>
      </c>
      <c r="DM53" s="83">
        <v>38</v>
      </c>
      <c r="DN53" s="83">
        <v>56</v>
      </c>
      <c r="DO53" s="83">
        <v>41</v>
      </c>
      <c r="DP53" s="83">
        <v>36</v>
      </c>
      <c r="DQ53" s="83">
        <v>193</v>
      </c>
      <c r="DR53" s="83">
        <v>197</v>
      </c>
      <c r="DS53" s="82">
        <v>1</v>
      </c>
      <c r="DT53" s="83">
        <v>1</v>
      </c>
      <c r="DU53" s="83">
        <v>2</v>
      </c>
      <c r="DV53" s="83">
        <v>0</v>
      </c>
      <c r="DW53" s="83">
        <v>11</v>
      </c>
      <c r="DX53" s="83">
        <v>25</v>
      </c>
      <c r="DY53" s="83">
        <v>33</v>
      </c>
      <c r="DZ53" s="83">
        <v>18</v>
      </c>
      <c r="EA53" s="83">
        <v>22</v>
      </c>
      <c r="EB53" s="83">
        <v>109</v>
      </c>
      <c r="EC53" s="83">
        <v>111</v>
      </c>
      <c r="ED53" s="83">
        <v>0</v>
      </c>
      <c r="EE53" s="83">
        <v>2</v>
      </c>
      <c r="EF53" s="83">
        <v>2</v>
      </c>
      <c r="EG53" s="83">
        <v>0</v>
      </c>
      <c r="EH53" s="83">
        <v>11</v>
      </c>
      <c r="EI53" s="83">
        <v>13</v>
      </c>
      <c r="EJ53" s="83">
        <v>23</v>
      </c>
      <c r="EK53" s="83">
        <v>23</v>
      </c>
      <c r="EL53" s="83">
        <v>14</v>
      </c>
      <c r="EM53" s="83">
        <v>84</v>
      </c>
      <c r="EN53" s="83">
        <v>86</v>
      </c>
      <c r="EO53" s="83">
        <v>0</v>
      </c>
      <c r="EP53" s="83">
        <v>0</v>
      </c>
      <c r="EQ53" s="83">
        <v>0</v>
      </c>
      <c r="ER53" s="83">
        <v>0</v>
      </c>
      <c r="ES53" s="83">
        <v>0</v>
      </c>
      <c r="ET53" s="83">
        <v>0</v>
      </c>
      <c r="EU53" s="83">
        <v>0</v>
      </c>
      <c r="EV53" s="83">
        <v>0</v>
      </c>
      <c r="EW53" s="83">
        <v>0</v>
      </c>
      <c r="EX53" s="84">
        <v>0</v>
      </c>
      <c r="EY53" s="85">
        <v>0</v>
      </c>
      <c r="EZ53" s="82">
        <v>7</v>
      </c>
      <c r="FA53" s="83">
        <v>38</v>
      </c>
      <c r="FB53" s="83">
        <v>45</v>
      </c>
      <c r="FC53" s="83">
        <v>0</v>
      </c>
      <c r="FD53" s="83">
        <v>95</v>
      </c>
      <c r="FE53" s="83">
        <v>246</v>
      </c>
      <c r="FF53" s="83">
        <v>187</v>
      </c>
      <c r="FG53" s="83">
        <v>147</v>
      </c>
      <c r="FH53" s="83">
        <v>139</v>
      </c>
      <c r="FI53" s="83">
        <v>814</v>
      </c>
      <c r="FJ53" s="83">
        <v>859</v>
      </c>
      <c r="FK53" s="83">
        <v>3</v>
      </c>
      <c r="FL53" s="83">
        <v>31</v>
      </c>
      <c r="FM53" s="83">
        <v>34</v>
      </c>
      <c r="FN53" s="83">
        <v>0</v>
      </c>
      <c r="FO53" s="83">
        <v>78</v>
      </c>
      <c r="FP53" s="83">
        <v>228</v>
      </c>
      <c r="FQ53" s="83">
        <v>169</v>
      </c>
      <c r="FR53" s="83">
        <v>143</v>
      </c>
      <c r="FS53" s="83">
        <v>132</v>
      </c>
      <c r="FT53" s="83">
        <v>750</v>
      </c>
      <c r="FU53" s="83">
        <v>784</v>
      </c>
      <c r="FV53" s="83">
        <v>3</v>
      </c>
      <c r="FW53" s="83">
        <v>3</v>
      </c>
      <c r="FX53" s="83">
        <v>6</v>
      </c>
      <c r="FY53" s="83">
        <v>0</v>
      </c>
      <c r="FZ53" s="83">
        <v>12</v>
      </c>
      <c r="GA53" s="83">
        <v>10</v>
      </c>
      <c r="GB53" s="83">
        <v>8</v>
      </c>
      <c r="GC53" s="83">
        <v>3</v>
      </c>
      <c r="GD53" s="83">
        <v>7</v>
      </c>
      <c r="GE53" s="83">
        <v>40</v>
      </c>
      <c r="GF53" s="83">
        <v>46</v>
      </c>
      <c r="GG53" s="83">
        <v>1</v>
      </c>
      <c r="GH53" s="83">
        <v>4</v>
      </c>
      <c r="GI53" s="83">
        <v>5</v>
      </c>
      <c r="GJ53" s="83">
        <v>0</v>
      </c>
      <c r="GK53" s="83">
        <v>5</v>
      </c>
      <c r="GL53" s="83">
        <v>8</v>
      </c>
      <c r="GM53" s="83">
        <v>10</v>
      </c>
      <c r="GN53" s="83">
        <v>1</v>
      </c>
      <c r="GO53" s="83">
        <v>0</v>
      </c>
      <c r="GP53" s="83">
        <v>24</v>
      </c>
      <c r="GQ53" s="84">
        <v>29</v>
      </c>
      <c r="GR53" s="98">
        <v>9</v>
      </c>
      <c r="GS53" s="83">
        <v>26</v>
      </c>
      <c r="GT53" s="83">
        <v>35</v>
      </c>
      <c r="GU53" s="83">
        <v>0</v>
      </c>
      <c r="GV53" s="83">
        <v>42</v>
      </c>
      <c r="GW53" s="83">
        <v>40</v>
      </c>
      <c r="GX53" s="83">
        <v>28</v>
      </c>
      <c r="GY53" s="83">
        <v>21</v>
      </c>
      <c r="GZ53" s="83">
        <v>16</v>
      </c>
      <c r="HA53" s="84">
        <v>147</v>
      </c>
      <c r="HB53" s="85">
        <v>182</v>
      </c>
      <c r="HC53" s="82">
        <v>101</v>
      </c>
      <c r="HD53" s="83">
        <v>233</v>
      </c>
      <c r="HE53" s="83">
        <v>334</v>
      </c>
      <c r="HF53" s="83">
        <v>0</v>
      </c>
      <c r="HG53" s="83">
        <v>351</v>
      </c>
      <c r="HH53" s="83">
        <v>387</v>
      </c>
      <c r="HI53" s="83">
        <v>244</v>
      </c>
      <c r="HJ53" s="83">
        <v>159</v>
      </c>
      <c r="HK53" s="83">
        <v>122</v>
      </c>
      <c r="HL53" s="84">
        <v>1263</v>
      </c>
      <c r="HM53" s="129">
        <v>1597</v>
      </c>
    </row>
    <row r="54" spans="1:221" s="73" customFormat="1" ht="18" customHeight="1">
      <c r="A54" s="98" t="s">
        <v>59</v>
      </c>
      <c r="B54" s="82">
        <v>401</v>
      </c>
      <c r="C54" s="82">
        <v>368</v>
      </c>
      <c r="D54" s="82">
        <v>769</v>
      </c>
      <c r="E54" s="83">
        <v>0</v>
      </c>
      <c r="F54" s="83">
        <v>661</v>
      </c>
      <c r="G54" s="83">
        <v>411</v>
      </c>
      <c r="H54" s="83">
        <v>447</v>
      </c>
      <c r="I54" s="83">
        <v>273</v>
      </c>
      <c r="J54" s="83">
        <v>181</v>
      </c>
      <c r="K54" s="84">
        <v>1973</v>
      </c>
      <c r="L54" s="85">
        <v>2742</v>
      </c>
      <c r="M54" s="98">
        <v>128</v>
      </c>
      <c r="N54" s="83">
        <v>100</v>
      </c>
      <c r="O54" s="83">
        <v>228</v>
      </c>
      <c r="P54" s="83">
        <v>0</v>
      </c>
      <c r="Q54" s="83">
        <v>202</v>
      </c>
      <c r="R54" s="83">
        <v>110</v>
      </c>
      <c r="S54" s="83">
        <v>127</v>
      </c>
      <c r="T54" s="83">
        <v>103</v>
      </c>
      <c r="U54" s="83">
        <v>91</v>
      </c>
      <c r="V54" s="83">
        <v>633</v>
      </c>
      <c r="W54" s="83">
        <v>861</v>
      </c>
      <c r="X54" s="83">
        <v>93</v>
      </c>
      <c r="Y54" s="83">
        <v>69</v>
      </c>
      <c r="Z54" s="83">
        <v>162</v>
      </c>
      <c r="AA54" s="83">
        <v>0</v>
      </c>
      <c r="AB54" s="83">
        <v>105</v>
      </c>
      <c r="AC54" s="83">
        <v>66</v>
      </c>
      <c r="AD54" s="83">
        <v>52</v>
      </c>
      <c r="AE54" s="83">
        <v>51</v>
      </c>
      <c r="AF54" s="83">
        <v>27</v>
      </c>
      <c r="AG54" s="83">
        <v>301</v>
      </c>
      <c r="AH54" s="83">
        <v>463</v>
      </c>
      <c r="AI54" s="83">
        <v>0</v>
      </c>
      <c r="AJ54" s="83">
        <v>1</v>
      </c>
      <c r="AK54" s="83">
        <v>1</v>
      </c>
      <c r="AL54" s="83">
        <v>0</v>
      </c>
      <c r="AM54" s="83">
        <v>2</v>
      </c>
      <c r="AN54" s="83">
        <v>2</v>
      </c>
      <c r="AO54" s="83">
        <v>6</v>
      </c>
      <c r="AP54" s="83">
        <v>11</v>
      </c>
      <c r="AQ54" s="83">
        <v>21</v>
      </c>
      <c r="AR54" s="83">
        <v>42</v>
      </c>
      <c r="AS54" s="83">
        <v>43</v>
      </c>
      <c r="AT54" s="83">
        <v>7</v>
      </c>
      <c r="AU54" s="83">
        <v>18</v>
      </c>
      <c r="AV54" s="83">
        <v>25</v>
      </c>
      <c r="AW54" s="83">
        <v>0</v>
      </c>
      <c r="AX54" s="83">
        <v>24</v>
      </c>
      <c r="AY54" s="83">
        <v>24</v>
      </c>
      <c r="AZ54" s="83">
        <v>33</v>
      </c>
      <c r="BA54" s="83">
        <v>17</v>
      </c>
      <c r="BB54" s="83">
        <v>17</v>
      </c>
      <c r="BC54" s="83">
        <v>115</v>
      </c>
      <c r="BD54" s="83">
        <v>140</v>
      </c>
      <c r="BE54" s="83">
        <v>0</v>
      </c>
      <c r="BF54" s="83">
        <v>0</v>
      </c>
      <c r="BG54" s="83">
        <v>0</v>
      </c>
      <c r="BH54" s="83">
        <v>0</v>
      </c>
      <c r="BI54" s="83">
        <v>0</v>
      </c>
      <c r="BJ54" s="83">
        <v>0</v>
      </c>
      <c r="BK54" s="83">
        <v>0</v>
      </c>
      <c r="BL54" s="83">
        <v>0</v>
      </c>
      <c r="BM54" s="83">
        <v>0</v>
      </c>
      <c r="BN54" s="83">
        <v>0</v>
      </c>
      <c r="BO54" s="83">
        <v>0</v>
      </c>
      <c r="BP54" s="83">
        <v>28</v>
      </c>
      <c r="BQ54" s="83">
        <v>12</v>
      </c>
      <c r="BR54" s="83">
        <v>40</v>
      </c>
      <c r="BS54" s="83">
        <v>0</v>
      </c>
      <c r="BT54" s="83">
        <v>71</v>
      </c>
      <c r="BU54" s="83">
        <v>18</v>
      </c>
      <c r="BV54" s="83">
        <v>36</v>
      </c>
      <c r="BW54" s="83">
        <v>24</v>
      </c>
      <c r="BX54" s="83">
        <v>26</v>
      </c>
      <c r="BY54" s="83">
        <v>175</v>
      </c>
      <c r="BZ54" s="83">
        <v>215</v>
      </c>
      <c r="CA54" s="83">
        <v>86</v>
      </c>
      <c r="CB54" s="83">
        <v>88</v>
      </c>
      <c r="CC54" s="83">
        <v>174</v>
      </c>
      <c r="CD54" s="83">
        <v>0</v>
      </c>
      <c r="CE54" s="83">
        <v>167</v>
      </c>
      <c r="CF54" s="83">
        <v>80</v>
      </c>
      <c r="CG54" s="83">
        <v>75</v>
      </c>
      <c r="CH54" s="83">
        <v>31</v>
      </c>
      <c r="CI54" s="83">
        <v>9</v>
      </c>
      <c r="CJ54" s="83">
        <v>362</v>
      </c>
      <c r="CK54" s="83">
        <v>536</v>
      </c>
      <c r="CL54" s="83">
        <v>85</v>
      </c>
      <c r="CM54" s="83">
        <v>81</v>
      </c>
      <c r="CN54" s="83">
        <v>166</v>
      </c>
      <c r="CO54" s="83">
        <v>0</v>
      </c>
      <c r="CP54" s="83">
        <v>153</v>
      </c>
      <c r="CQ54" s="83">
        <v>69</v>
      </c>
      <c r="CR54" s="83">
        <v>65</v>
      </c>
      <c r="CS54" s="83">
        <v>25</v>
      </c>
      <c r="CT54" s="83">
        <v>6</v>
      </c>
      <c r="CU54" s="83">
        <v>318</v>
      </c>
      <c r="CV54" s="83">
        <v>484</v>
      </c>
      <c r="CW54" s="83">
        <v>1</v>
      </c>
      <c r="CX54" s="83">
        <v>7</v>
      </c>
      <c r="CY54" s="83">
        <v>8</v>
      </c>
      <c r="CZ54" s="83">
        <v>0</v>
      </c>
      <c r="DA54" s="83">
        <v>14</v>
      </c>
      <c r="DB54" s="83">
        <v>11</v>
      </c>
      <c r="DC54" s="83">
        <v>10</v>
      </c>
      <c r="DD54" s="83">
        <v>6</v>
      </c>
      <c r="DE54" s="83">
        <v>3</v>
      </c>
      <c r="DF54" s="83">
        <v>44</v>
      </c>
      <c r="DG54" s="85">
        <v>52</v>
      </c>
      <c r="DH54" s="82">
        <v>0</v>
      </c>
      <c r="DI54" s="83">
        <v>7</v>
      </c>
      <c r="DJ54" s="83">
        <v>7</v>
      </c>
      <c r="DK54" s="83">
        <v>0</v>
      </c>
      <c r="DL54" s="83">
        <v>23</v>
      </c>
      <c r="DM54" s="83">
        <v>20</v>
      </c>
      <c r="DN54" s="83">
        <v>22</v>
      </c>
      <c r="DO54" s="83">
        <v>12</v>
      </c>
      <c r="DP54" s="83">
        <v>5</v>
      </c>
      <c r="DQ54" s="83">
        <v>82</v>
      </c>
      <c r="DR54" s="83">
        <v>89</v>
      </c>
      <c r="DS54" s="82">
        <v>0</v>
      </c>
      <c r="DT54" s="83">
        <v>7</v>
      </c>
      <c r="DU54" s="83">
        <v>7</v>
      </c>
      <c r="DV54" s="83">
        <v>0</v>
      </c>
      <c r="DW54" s="83">
        <v>22</v>
      </c>
      <c r="DX54" s="83">
        <v>19</v>
      </c>
      <c r="DY54" s="83">
        <v>22</v>
      </c>
      <c r="DZ54" s="83">
        <v>12</v>
      </c>
      <c r="EA54" s="83">
        <v>5</v>
      </c>
      <c r="EB54" s="83">
        <v>80</v>
      </c>
      <c r="EC54" s="83">
        <v>87</v>
      </c>
      <c r="ED54" s="83">
        <v>0</v>
      </c>
      <c r="EE54" s="83">
        <v>0</v>
      </c>
      <c r="EF54" s="83">
        <v>0</v>
      </c>
      <c r="EG54" s="83">
        <v>0</v>
      </c>
      <c r="EH54" s="83">
        <v>1</v>
      </c>
      <c r="EI54" s="83">
        <v>1</v>
      </c>
      <c r="EJ54" s="83">
        <v>0</v>
      </c>
      <c r="EK54" s="83">
        <v>0</v>
      </c>
      <c r="EL54" s="83">
        <v>0</v>
      </c>
      <c r="EM54" s="83">
        <v>2</v>
      </c>
      <c r="EN54" s="83">
        <v>2</v>
      </c>
      <c r="EO54" s="83">
        <v>0</v>
      </c>
      <c r="EP54" s="83">
        <v>0</v>
      </c>
      <c r="EQ54" s="83">
        <v>0</v>
      </c>
      <c r="ER54" s="83">
        <v>0</v>
      </c>
      <c r="ES54" s="83">
        <v>0</v>
      </c>
      <c r="ET54" s="83">
        <v>0</v>
      </c>
      <c r="EU54" s="83">
        <v>0</v>
      </c>
      <c r="EV54" s="83">
        <v>0</v>
      </c>
      <c r="EW54" s="83">
        <v>0</v>
      </c>
      <c r="EX54" s="84">
        <v>0</v>
      </c>
      <c r="EY54" s="85">
        <v>0</v>
      </c>
      <c r="EZ54" s="82">
        <v>14</v>
      </c>
      <c r="FA54" s="83">
        <v>18</v>
      </c>
      <c r="FB54" s="83">
        <v>32</v>
      </c>
      <c r="FC54" s="83">
        <v>0</v>
      </c>
      <c r="FD54" s="83">
        <v>39</v>
      </c>
      <c r="FE54" s="83">
        <v>75</v>
      </c>
      <c r="FF54" s="83">
        <v>97</v>
      </c>
      <c r="FG54" s="83">
        <v>55</v>
      </c>
      <c r="FH54" s="83">
        <v>34</v>
      </c>
      <c r="FI54" s="83">
        <v>300</v>
      </c>
      <c r="FJ54" s="83">
        <v>332</v>
      </c>
      <c r="FK54" s="83">
        <v>5</v>
      </c>
      <c r="FL54" s="83">
        <v>15</v>
      </c>
      <c r="FM54" s="83">
        <v>20</v>
      </c>
      <c r="FN54" s="83">
        <v>0</v>
      </c>
      <c r="FO54" s="83">
        <v>37</v>
      </c>
      <c r="FP54" s="83">
        <v>70</v>
      </c>
      <c r="FQ54" s="83">
        <v>94</v>
      </c>
      <c r="FR54" s="83">
        <v>53</v>
      </c>
      <c r="FS54" s="83">
        <v>34</v>
      </c>
      <c r="FT54" s="83">
        <v>288</v>
      </c>
      <c r="FU54" s="83">
        <v>308</v>
      </c>
      <c r="FV54" s="83">
        <v>6</v>
      </c>
      <c r="FW54" s="83">
        <v>1</v>
      </c>
      <c r="FX54" s="83">
        <v>7</v>
      </c>
      <c r="FY54" s="83">
        <v>0</v>
      </c>
      <c r="FZ54" s="83">
        <v>1</v>
      </c>
      <c r="GA54" s="83">
        <v>4</v>
      </c>
      <c r="GB54" s="83">
        <v>3</v>
      </c>
      <c r="GC54" s="83">
        <v>1</v>
      </c>
      <c r="GD54" s="83">
        <v>0</v>
      </c>
      <c r="GE54" s="83">
        <v>9</v>
      </c>
      <c r="GF54" s="83">
        <v>16</v>
      </c>
      <c r="GG54" s="83">
        <v>3</v>
      </c>
      <c r="GH54" s="83">
        <v>2</v>
      </c>
      <c r="GI54" s="83">
        <v>5</v>
      </c>
      <c r="GJ54" s="83">
        <v>0</v>
      </c>
      <c r="GK54" s="83">
        <v>1</v>
      </c>
      <c r="GL54" s="83">
        <v>1</v>
      </c>
      <c r="GM54" s="83">
        <v>0</v>
      </c>
      <c r="GN54" s="83">
        <v>1</v>
      </c>
      <c r="GO54" s="83">
        <v>0</v>
      </c>
      <c r="GP54" s="83">
        <v>3</v>
      </c>
      <c r="GQ54" s="84">
        <v>8</v>
      </c>
      <c r="GR54" s="98">
        <v>12</v>
      </c>
      <c r="GS54" s="83">
        <v>10</v>
      </c>
      <c r="GT54" s="83">
        <v>22</v>
      </c>
      <c r="GU54" s="83">
        <v>0</v>
      </c>
      <c r="GV54" s="83">
        <v>19</v>
      </c>
      <c r="GW54" s="83">
        <v>10</v>
      </c>
      <c r="GX54" s="83">
        <v>14</v>
      </c>
      <c r="GY54" s="83">
        <v>9</v>
      </c>
      <c r="GZ54" s="83">
        <v>7</v>
      </c>
      <c r="HA54" s="84">
        <v>59</v>
      </c>
      <c r="HB54" s="85">
        <v>81</v>
      </c>
      <c r="HC54" s="82">
        <v>161</v>
      </c>
      <c r="HD54" s="83">
        <v>145</v>
      </c>
      <c r="HE54" s="83">
        <v>306</v>
      </c>
      <c r="HF54" s="83">
        <v>0</v>
      </c>
      <c r="HG54" s="83">
        <v>211</v>
      </c>
      <c r="HH54" s="83">
        <v>116</v>
      </c>
      <c r="HI54" s="83">
        <v>112</v>
      </c>
      <c r="HJ54" s="83">
        <v>63</v>
      </c>
      <c r="HK54" s="83">
        <v>35</v>
      </c>
      <c r="HL54" s="84">
        <v>537</v>
      </c>
      <c r="HM54" s="129">
        <v>843</v>
      </c>
    </row>
    <row r="55" spans="1:221" s="73" customFormat="1" ht="18" customHeight="1">
      <c r="A55" s="98" t="s">
        <v>60</v>
      </c>
      <c r="B55" s="82">
        <v>154</v>
      </c>
      <c r="C55" s="82">
        <v>175</v>
      </c>
      <c r="D55" s="82">
        <v>329</v>
      </c>
      <c r="E55" s="83">
        <v>0</v>
      </c>
      <c r="F55" s="83">
        <v>324</v>
      </c>
      <c r="G55" s="83">
        <v>382</v>
      </c>
      <c r="H55" s="83">
        <v>232</v>
      </c>
      <c r="I55" s="83">
        <v>283</v>
      </c>
      <c r="J55" s="83">
        <v>207</v>
      </c>
      <c r="K55" s="84">
        <v>1428</v>
      </c>
      <c r="L55" s="85">
        <v>1757</v>
      </c>
      <c r="M55" s="98">
        <v>40</v>
      </c>
      <c r="N55" s="83">
        <v>51</v>
      </c>
      <c r="O55" s="83">
        <v>91</v>
      </c>
      <c r="P55" s="83">
        <v>0</v>
      </c>
      <c r="Q55" s="83">
        <v>79</v>
      </c>
      <c r="R55" s="83">
        <v>77</v>
      </c>
      <c r="S55" s="83">
        <v>43</v>
      </c>
      <c r="T55" s="83">
        <v>78</v>
      </c>
      <c r="U55" s="83">
        <v>76</v>
      </c>
      <c r="V55" s="83">
        <v>353</v>
      </c>
      <c r="W55" s="83">
        <v>444</v>
      </c>
      <c r="X55" s="83">
        <v>30</v>
      </c>
      <c r="Y55" s="83">
        <v>34</v>
      </c>
      <c r="Z55" s="83">
        <v>64</v>
      </c>
      <c r="AA55" s="83">
        <v>0</v>
      </c>
      <c r="AB55" s="83">
        <v>52</v>
      </c>
      <c r="AC55" s="83">
        <v>46</v>
      </c>
      <c r="AD55" s="83">
        <v>25</v>
      </c>
      <c r="AE55" s="83">
        <v>28</v>
      </c>
      <c r="AF55" s="83">
        <v>18</v>
      </c>
      <c r="AG55" s="83">
        <v>169</v>
      </c>
      <c r="AH55" s="83">
        <v>233</v>
      </c>
      <c r="AI55" s="83">
        <v>0</v>
      </c>
      <c r="AJ55" s="83">
        <v>0</v>
      </c>
      <c r="AK55" s="83">
        <v>0</v>
      </c>
      <c r="AL55" s="83">
        <v>0</v>
      </c>
      <c r="AM55" s="83">
        <v>1</v>
      </c>
      <c r="AN55" s="83">
        <v>2</v>
      </c>
      <c r="AO55" s="83">
        <v>1</v>
      </c>
      <c r="AP55" s="83">
        <v>5</v>
      </c>
      <c r="AQ55" s="83">
        <v>12</v>
      </c>
      <c r="AR55" s="83">
        <v>21</v>
      </c>
      <c r="AS55" s="83">
        <v>21</v>
      </c>
      <c r="AT55" s="83">
        <v>1</v>
      </c>
      <c r="AU55" s="83">
        <v>3</v>
      </c>
      <c r="AV55" s="83">
        <v>4</v>
      </c>
      <c r="AW55" s="83">
        <v>0</v>
      </c>
      <c r="AX55" s="83">
        <v>12</v>
      </c>
      <c r="AY55" s="83">
        <v>13</v>
      </c>
      <c r="AZ55" s="83">
        <v>4</v>
      </c>
      <c r="BA55" s="83">
        <v>9</v>
      </c>
      <c r="BB55" s="83">
        <v>20</v>
      </c>
      <c r="BC55" s="83">
        <v>58</v>
      </c>
      <c r="BD55" s="83">
        <v>62</v>
      </c>
      <c r="BE55" s="83">
        <v>0</v>
      </c>
      <c r="BF55" s="83">
        <v>0</v>
      </c>
      <c r="BG55" s="83">
        <v>0</v>
      </c>
      <c r="BH55" s="83">
        <v>0</v>
      </c>
      <c r="BI55" s="83">
        <v>2</v>
      </c>
      <c r="BJ55" s="83">
        <v>5</v>
      </c>
      <c r="BK55" s="83">
        <v>6</v>
      </c>
      <c r="BL55" s="83">
        <v>7</v>
      </c>
      <c r="BM55" s="83">
        <v>4</v>
      </c>
      <c r="BN55" s="83">
        <v>24</v>
      </c>
      <c r="BO55" s="83">
        <v>24</v>
      </c>
      <c r="BP55" s="83">
        <v>9</v>
      </c>
      <c r="BQ55" s="83">
        <v>14</v>
      </c>
      <c r="BR55" s="83">
        <v>23</v>
      </c>
      <c r="BS55" s="83">
        <v>0</v>
      </c>
      <c r="BT55" s="83">
        <v>12</v>
      </c>
      <c r="BU55" s="83">
        <v>11</v>
      </c>
      <c r="BV55" s="83">
        <v>7</v>
      </c>
      <c r="BW55" s="83">
        <v>29</v>
      </c>
      <c r="BX55" s="83">
        <v>22</v>
      </c>
      <c r="BY55" s="83">
        <v>81</v>
      </c>
      <c r="BZ55" s="83">
        <v>104</v>
      </c>
      <c r="CA55" s="83">
        <v>35</v>
      </c>
      <c r="CB55" s="83">
        <v>36</v>
      </c>
      <c r="CC55" s="83">
        <v>71</v>
      </c>
      <c r="CD55" s="83">
        <v>0</v>
      </c>
      <c r="CE55" s="83">
        <v>77</v>
      </c>
      <c r="CF55" s="83">
        <v>80</v>
      </c>
      <c r="CG55" s="83">
        <v>49</v>
      </c>
      <c r="CH55" s="83">
        <v>40</v>
      </c>
      <c r="CI55" s="83">
        <v>15</v>
      </c>
      <c r="CJ55" s="83">
        <v>261</v>
      </c>
      <c r="CK55" s="83">
        <v>332</v>
      </c>
      <c r="CL55" s="83">
        <v>30</v>
      </c>
      <c r="CM55" s="83">
        <v>28</v>
      </c>
      <c r="CN55" s="83">
        <v>58</v>
      </c>
      <c r="CO55" s="83">
        <v>0</v>
      </c>
      <c r="CP55" s="83">
        <v>53</v>
      </c>
      <c r="CQ55" s="83">
        <v>42</v>
      </c>
      <c r="CR55" s="83">
        <v>25</v>
      </c>
      <c r="CS55" s="83">
        <v>21</v>
      </c>
      <c r="CT55" s="83">
        <v>12</v>
      </c>
      <c r="CU55" s="83">
        <v>153</v>
      </c>
      <c r="CV55" s="83">
        <v>211</v>
      </c>
      <c r="CW55" s="83">
        <v>5</v>
      </c>
      <c r="CX55" s="83">
        <v>8</v>
      </c>
      <c r="CY55" s="83">
        <v>13</v>
      </c>
      <c r="CZ55" s="83">
        <v>0</v>
      </c>
      <c r="DA55" s="83">
        <v>24</v>
      </c>
      <c r="DB55" s="83">
        <v>38</v>
      </c>
      <c r="DC55" s="83">
        <v>24</v>
      </c>
      <c r="DD55" s="83">
        <v>19</v>
      </c>
      <c r="DE55" s="83">
        <v>3</v>
      </c>
      <c r="DF55" s="83">
        <v>108</v>
      </c>
      <c r="DG55" s="85">
        <v>121</v>
      </c>
      <c r="DH55" s="82">
        <v>1</v>
      </c>
      <c r="DI55" s="83">
        <v>0</v>
      </c>
      <c r="DJ55" s="83">
        <v>1</v>
      </c>
      <c r="DK55" s="83">
        <v>0</v>
      </c>
      <c r="DL55" s="83">
        <v>6</v>
      </c>
      <c r="DM55" s="83">
        <v>20</v>
      </c>
      <c r="DN55" s="83">
        <v>12</v>
      </c>
      <c r="DO55" s="83">
        <v>18</v>
      </c>
      <c r="DP55" s="83">
        <v>18</v>
      </c>
      <c r="DQ55" s="83">
        <v>74</v>
      </c>
      <c r="DR55" s="83">
        <v>75</v>
      </c>
      <c r="DS55" s="82">
        <v>1</v>
      </c>
      <c r="DT55" s="83">
        <v>0</v>
      </c>
      <c r="DU55" s="83">
        <v>1</v>
      </c>
      <c r="DV55" s="83">
        <v>0</v>
      </c>
      <c r="DW55" s="83">
        <v>5</v>
      </c>
      <c r="DX55" s="83">
        <v>15</v>
      </c>
      <c r="DY55" s="83">
        <v>9</v>
      </c>
      <c r="DZ55" s="83">
        <v>13</v>
      </c>
      <c r="EA55" s="83">
        <v>16</v>
      </c>
      <c r="EB55" s="83">
        <v>58</v>
      </c>
      <c r="EC55" s="83">
        <v>59</v>
      </c>
      <c r="ED55" s="83">
        <v>0</v>
      </c>
      <c r="EE55" s="83">
        <v>0</v>
      </c>
      <c r="EF55" s="83">
        <v>0</v>
      </c>
      <c r="EG55" s="83">
        <v>0</v>
      </c>
      <c r="EH55" s="83">
        <v>1</v>
      </c>
      <c r="EI55" s="83">
        <v>5</v>
      </c>
      <c r="EJ55" s="83">
        <v>3</v>
      </c>
      <c r="EK55" s="83">
        <v>5</v>
      </c>
      <c r="EL55" s="83">
        <v>2</v>
      </c>
      <c r="EM55" s="83">
        <v>16</v>
      </c>
      <c r="EN55" s="83">
        <v>16</v>
      </c>
      <c r="EO55" s="83">
        <v>0</v>
      </c>
      <c r="EP55" s="83">
        <v>0</v>
      </c>
      <c r="EQ55" s="83">
        <v>0</v>
      </c>
      <c r="ER55" s="83">
        <v>0</v>
      </c>
      <c r="ES55" s="83">
        <v>0</v>
      </c>
      <c r="ET55" s="83">
        <v>0</v>
      </c>
      <c r="EU55" s="83">
        <v>0</v>
      </c>
      <c r="EV55" s="83">
        <v>0</v>
      </c>
      <c r="EW55" s="83">
        <v>0</v>
      </c>
      <c r="EX55" s="84">
        <v>0</v>
      </c>
      <c r="EY55" s="85">
        <v>0</v>
      </c>
      <c r="EZ55" s="82">
        <v>6</v>
      </c>
      <c r="FA55" s="83">
        <v>9</v>
      </c>
      <c r="FB55" s="83">
        <v>15</v>
      </c>
      <c r="FC55" s="83">
        <v>0</v>
      </c>
      <c r="FD55" s="83">
        <v>21</v>
      </c>
      <c r="FE55" s="83">
        <v>64</v>
      </c>
      <c r="FF55" s="83">
        <v>48</v>
      </c>
      <c r="FG55" s="83">
        <v>62</v>
      </c>
      <c r="FH55" s="83">
        <v>43</v>
      </c>
      <c r="FI55" s="83">
        <v>238</v>
      </c>
      <c r="FJ55" s="83">
        <v>253</v>
      </c>
      <c r="FK55" s="83">
        <v>3</v>
      </c>
      <c r="FL55" s="83">
        <v>8</v>
      </c>
      <c r="FM55" s="83">
        <v>11</v>
      </c>
      <c r="FN55" s="83">
        <v>0</v>
      </c>
      <c r="FO55" s="83">
        <v>20</v>
      </c>
      <c r="FP55" s="83">
        <v>58</v>
      </c>
      <c r="FQ55" s="83">
        <v>44</v>
      </c>
      <c r="FR55" s="83">
        <v>53</v>
      </c>
      <c r="FS55" s="83">
        <v>43</v>
      </c>
      <c r="FT55" s="83">
        <v>218</v>
      </c>
      <c r="FU55" s="83">
        <v>229</v>
      </c>
      <c r="FV55" s="83">
        <v>0</v>
      </c>
      <c r="FW55" s="83">
        <v>1</v>
      </c>
      <c r="FX55" s="83">
        <v>1</v>
      </c>
      <c r="FY55" s="83">
        <v>0</v>
      </c>
      <c r="FZ55" s="83">
        <v>0</v>
      </c>
      <c r="GA55" s="83">
        <v>3</v>
      </c>
      <c r="GB55" s="83">
        <v>3</v>
      </c>
      <c r="GC55" s="83">
        <v>5</v>
      </c>
      <c r="GD55" s="83">
        <v>0</v>
      </c>
      <c r="GE55" s="83">
        <v>11</v>
      </c>
      <c r="GF55" s="83">
        <v>12</v>
      </c>
      <c r="GG55" s="83">
        <v>3</v>
      </c>
      <c r="GH55" s="83">
        <v>0</v>
      </c>
      <c r="GI55" s="83">
        <v>3</v>
      </c>
      <c r="GJ55" s="83">
        <v>0</v>
      </c>
      <c r="GK55" s="83">
        <v>1</v>
      </c>
      <c r="GL55" s="83">
        <v>3</v>
      </c>
      <c r="GM55" s="83">
        <v>1</v>
      </c>
      <c r="GN55" s="83">
        <v>4</v>
      </c>
      <c r="GO55" s="83">
        <v>0</v>
      </c>
      <c r="GP55" s="83">
        <v>9</v>
      </c>
      <c r="GQ55" s="84">
        <v>12</v>
      </c>
      <c r="GR55" s="98">
        <v>11</v>
      </c>
      <c r="GS55" s="83">
        <v>10</v>
      </c>
      <c r="GT55" s="83">
        <v>21</v>
      </c>
      <c r="GU55" s="83">
        <v>0</v>
      </c>
      <c r="GV55" s="83">
        <v>14</v>
      </c>
      <c r="GW55" s="83">
        <v>13</v>
      </c>
      <c r="GX55" s="83">
        <v>5</v>
      </c>
      <c r="GY55" s="83">
        <v>17</v>
      </c>
      <c r="GZ55" s="83">
        <v>6</v>
      </c>
      <c r="HA55" s="84">
        <v>55</v>
      </c>
      <c r="HB55" s="85">
        <v>76</v>
      </c>
      <c r="HC55" s="82">
        <v>61</v>
      </c>
      <c r="HD55" s="83">
        <v>69</v>
      </c>
      <c r="HE55" s="83">
        <v>130</v>
      </c>
      <c r="HF55" s="83">
        <v>0</v>
      </c>
      <c r="HG55" s="83">
        <v>127</v>
      </c>
      <c r="HH55" s="83">
        <v>128</v>
      </c>
      <c r="HI55" s="83">
        <v>75</v>
      </c>
      <c r="HJ55" s="83">
        <v>68</v>
      </c>
      <c r="HK55" s="83">
        <v>49</v>
      </c>
      <c r="HL55" s="84">
        <v>447</v>
      </c>
      <c r="HM55" s="129">
        <v>577</v>
      </c>
    </row>
    <row r="56" spans="1:221" s="73" customFormat="1" ht="18" customHeight="1">
      <c r="A56" s="98" t="s">
        <v>61</v>
      </c>
      <c r="B56" s="82">
        <v>289</v>
      </c>
      <c r="C56" s="82">
        <v>373</v>
      </c>
      <c r="D56" s="82">
        <v>662</v>
      </c>
      <c r="E56" s="83">
        <v>0</v>
      </c>
      <c r="F56" s="83">
        <v>587</v>
      </c>
      <c r="G56" s="83">
        <v>775</v>
      </c>
      <c r="H56" s="83">
        <v>671</v>
      </c>
      <c r="I56" s="83">
        <v>398</v>
      </c>
      <c r="J56" s="83">
        <v>318</v>
      </c>
      <c r="K56" s="84">
        <v>2749</v>
      </c>
      <c r="L56" s="85">
        <v>3411</v>
      </c>
      <c r="M56" s="98">
        <v>82</v>
      </c>
      <c r="N56" s="83">
        <v>89</v>
      </c>
      <c r="O56" s="83">
        <v>171</v>
      </c>
      <c r="P56" s="83">
        <v>0</v>
      </c>
      <c r="Q56" s="83">
        <v>149</v>
      </c>
      <c r="R56" s="83">
        <v>162</v>
      </c>
      <c r="S56" s="83">
        <v>155</v>
      </c>
      <c r="T56" s="83">
        <v>108</v>
      </c>
      <c r="U56" s="83">
        <v>146</v>
      </c>
      <c r="V56" s="83">
        <v>720</v>
      </c>
      <c r="W56" s="83">
        <v>891</v>
      </c>
      <c r="X56" s="83">
        <v>62</v>
      </c>
      <c r="Y56" s="83">
        <v>59</v>
      </c>
      <c r="Z56" s="83">
        <v>121</v>
      </c>
      <c r="AA56" s="83">
        <v>0</v>
      </c>
      <c r="AB56" s="83">
        <v>109</v>
      </c>
      <c r="AC56" s="83">
        <v>96</v>
      </c>
      <c r="AD56" s="83">
        <v>85</v>
      </c>
      <c r="AE56" s="83">
        <v>47</v>
      </c>
      <c r="AF56" s="83">
        <v>52</v>
      </c>
      <c r="AG56" s="83">
        <v>389</v>
      </c>
      <c r="AH56" s="83">
        <v>510</v>
      </c>
      <c r="AI56" s="83">
        <v>0</v>
      </c>
      <c r="AJ56" s="83">
        <v>0</v>
      </c>
      <c r="AK56" s="83">
        <v>0</v>
      </c>
      <c r="AL56" s="83">
        <v>0</v>
      </c>
      <c r="AM56" s="83">
        <v>0</v>
      </c>
      <c r="AN56" s="83">
        <v>1</v>
      </c>
      <c r="AO56" s="83">
        <v>3</v>
      </c>
      <c r="AP56" s="83">
        <v>6</v>
      </c>
      <c r="AQ56" s="83">
        <v>24</v>
      </c>
      <c r="AR56" s="83">
        <v>34</v>
      </c>
      <c r="AS56" s="83">
        <v>34</v>
      </c>
      <c r="AT56" s="83">
        <v>1</v>
      </c>
      <c r="AU56" s="83">
        <v>5</v>
      </c>
      <c r="AV56" s="83">
        <v>6</v>
      </c>
      <c r="AW56" s="83">
        <v>0</v>
      </c>
      <c r="AX56" s="83">
        <v>9</v>
      </c>
      <c r="AY56" s="83">
        <v>24</v>
      </c>
      <c r="AZ56" s="83">
        <v>23</v>
      </c>
      <c r="BA56" s="83">
        <v>20</v>
      </c>
      <c r="BB56" s="83">
        <v>29</v>
      </c>
      <c r="BC56" s="83">
        <v>105</v>
      </c>
      <c r="BD56" s="83">
        <v>111</v>
      </c>
      <c r="BE56" s="83">
        <v>15</v>
      </c>
      <c r="BF56" s="83">
        <v>23</v>
      </c>
      <c r="BG56" s="83">
        <v>38</v>
      </c>
      <c r="BH56" s="83">
        <v>0</v>
      </c>
      <c r="BI56" s="83">
        <v>14</v>
      </c>
      <c r="BJ56" s="83">
        <v>26</v>
      </c>
      <c r="BK56" s="83">
        <v>26</v>
      </c>
      <c r="BL56" s="83">
        <v>14</v>
      </c>
      <c r="BM56" s="83">
        <v>12</v>
      </c>
      <c r="BN56" s="83">
        <v>92</v>
      </c>
      <c r="BO56" s="83">
        <v>130</v>
      </c>
      <c r="BP56" s="83">
        <v>4</v>
      </c>
      <c r="BQ56" s="83">
        <v>2</v>
      </c>
      <c r="BR56" s="83">
        <v>6</v>
      </c>
      <c r="BS56" s="83">
        <v>0</v>
      </c>
      <c r="BT56" s="83">
        <v>17</v>
      </c>
      <c r="BU56" s="83">
        <v>15</v>
      </c>
      <c r="BV56" s="83">
        <v>18</v>
      </c>
      <c r="BW56" s="83">
        <v>21</v>
      </c>
      <c r="BX56" s="83">
        <v>29</v>
      </c>
      <c r="BY56" s="83">
        <v>100</v>
      </c>
      <c r="BZ56" s="83">
        <v>106</v>
      </c>
      <c r="CA56" s="83">
        <v>60</v>
      </c>
      <c r="CB56" s="83">
        <v>97</v>
      </c>
      <c r="CC56" s="83">
        <v>157</v>
      </c>
      <c r="CD56" s="83">
        <v>0</v>
      </c>
      <c r="CE56" s="83">
        <v>166</v>
      </c>
      <c r="CF56" s="83">
        <v>189</v>
      </c>
      <c r="CG56" s="83">
        <v>148</v>
      </c>
      <c r="CH56" s="83">
        <v>71</v>
      </c>
      <c r="CI56" s="83">
        <v>24</v>
      </c>
      <c r="CJ56" s="83">
        <v>598</v>
      </c>
      <c r="CK56" s="83">
        <v>755</v>
      </c>
      <c r="CL56" s="83">
        <v>36</v>
      </c>
      <c r="CM56" s="83">
        <v>44</v>
      </c>
      <c r="CN56" s="83">
        <v>80</v>
      </c>
      <c r="CO56" s="83">
        <v>0</v>
      </c>
      <c r="CP56" s="83">
        <v>81</v>
      </c>
      <c r="CQ56" s="83">
        <v>93</v>
      </c>
      <c r="CR56" s="83">
        <v>73</v>
      </c>
      <c r="CS56" s="83">
        <v>32</v>
      </c>
      <c r="CT56" s="83">
        <v>17</v>
      </c>
      <c r="CU56" s="83">
        <v>296</v>
      </c>
      <c r="CV56" s="83">
        <v>376</v>
      </c>
      <c r="CW56" s="83">
        <v>24</v>
      </c>
      <c r="CX56" s="83">
        <v>53</v>
      </c>
      <c r="CY56" s="83">
        <v>77</v>
      </c>
      <c r="CZ56" s="83">
        <v>0</v>
      </c>
      <c r="DA56" s="83">
        <v>85</v>
      </c>
      <c r="DB56" s="83">
        <v>96</v>
      </c>
      <c r="DC56" s="83">
        <v>75</v>
      </c>
      <c r="DD56" s="83">
        <v>39</v>
      </c>
      <c r="DE56" s="83">
        <v>7</v>
      </c>
      <c r="DF56" s="83">
        <v>302</v>
      </c>
      <c r="DG56" s="85">
        <v>379</v>
      </c>
      <c r="DH56" s="82">
        <v>0</v>
      </c>
      <c r="DI56" s="83">
        <v>2</v>
      </c>
      <c r="DJ56" s="83">
        <v>2</v>
      </c>
      <c r="DK56" s="83">
        <v>0</v>
      </c>
      <c r="DL56" s="83">
        <v>11</v>
      </c>
      <c r="DM56" s="83">
        <v>41</v>
      </c>
      <c r="DN56" s="83">
        <v>38</v>
      </c>
      <c r="DO56" s="83">
        <v>21</v>
      </c>
      <c r="DP56" s="83">
        <v>17</v>
      </c>
      <c r="DQ56" s="83">
        <v>128</v>
      </c>
      <c r="DR56" s="83">
        <v>130</v>
      </c>
      <c r="DS56" s="82">
        <v>0</v>
      </c>
      <c r="DT56" s="83">
        <v>2</v>
      </c>
      <c r="DU56" s="83">
        <v>2</v>
      </c>
      <c r="DV56" s="83">
        <v>0</v>
      </c>
      <c r="DW56" s="83">
        <v>9</v>
      </c>
      <c r="DX56" s="83">
        <v>31</v>
      </c>
      <c r="DY56" s="83">
        <v>32</v>
      </c>
      <c r="DZ56" s="83">
        <v>17</v>
      </c>
      <c r="EA56" s="83">
        <v>15</v>
      </c>
      <c r="EB56" s="83">
        <v>104</v>
      </c>
      <c r="EC56" s="83">
        <v>106</v>
      </c>
      <c r="ED56" s="83">
        <v>0</v>
      </c>
      <c r="EE56" s="83">
        <v>0</v>
      </c>
      <c r="EF56" s="83">
        <v>0</v>
      </c>
      <c r="EG56" s="83">
        <v>0</v>
      </c>
      <c r="EH56" s="83">
        <v>2</v>
      </c>
      <c r="EI56" s="83">
        <v>10</v>
      </c>
      <c r="EJ56" s="83">
        <v>6</v>
      </c>
      <c r="EK56" s="83">
        <v>4</v>
      </c>
      <c r="EL56" s="83">
        <v>2</v>
      </c>
      <c r="EM56" s="83">
        <v>24</v>
      </c>
      <c r="EN56" s="83">
        <v>24</v>
      </c>
      <c r="EO56" s="83">
        <v>0</v>
      </c>
      <c r="EP56" s="83">
        <v>0</v>
      </c>
      <c r="EQ56" s="83">
        <v>0</v>
      </c>
      <c r="ER56" s="83">
        <v>0</v>
      </c>
      <c r="ES56" s="83">
        <v>0</v>
      </c>
      <c r="ET56" s="83">
        <v>0</v>
      </c>
      <c r="EU56" s="83">
        <v>0</v>
      </c>
      <c r="EV56" s="83">
        <v>0</v>
      </c>
      <c r="EW56" s="83">
        <v>0</v>
      </c>
      <c r="EX56" s="84">
        <v>0</v>
      </c>
      <c r="EY56" s="85">
        <v>0</v>
      </c>
      <c r="EZ56" s="82">
        <v>15</v>
      </c>
      <c r="FA56" s="83">
        <v>23</v>
      </c>
      <c r="FB56" s="83">
        <v>38</v>
      </c>
      <c r="FC56" s="83">
        <v>0</v>
      </c>
      <c r="FD56" s="83">
        <v>35</v>
      </c>
      <c r="FE56" s="83">
        <v>131</v>
      </c>
      <c r="FF56" s="83">
        <v>133</v>
      </c>
      <c r="FG56" s="83">
        <v>94</v>
      </c>
      <c r="FH56" s="83">
        <v>67</v>
      </c>
      <c r="FI56" s="83">
        <v>460</v>
      </c>
      <c r="FJ56" s="83">
        <v>498</v>
      </c>
      <c r="FK56" s="83">
        <v>14</v>
      </c>
      <c r="FL56" s="83">
        <v>21</v>
      </c>
      <c r="FM56" s="83">
        <v>35</v>
      </c>
      <c r="FN56" s="83">
        <v>0</v>
      </c>
      <c r="FO56" s="83">
        <v>35</v>
      </c>
      <c r="FP56" s="83">
        <v>127</v>
      </c>
      <c r="FQ56" s="83">
        <v>127</v>
      </c>
      <c r="FR56" s="83">
        <v>89</v>
      </c>
      <c r="FS56" s="83">
        <v>65</v>
      </c>
      <c r="FT56" s="83">
        <v>443</v>
      </c>
      <c r="FU56" s="83">
        <v>478</v>
      </c>
      <c r="FV56" s="83">
        <v>1</v>
      </c>
      <c r="FW56" s="83">
        <v>2</v>
      </c>
      <c r="FX56" s="83">
        <v>3</v>
      </c>
      <c r="FY56" s="83">
        <v>0</v>
      </c>
      <c r="FZ56" s="83">
        <v>0</v>
      </c>
      <c r="GA56" s="83">
        <v>2</v>
      </c>
      <c r="GB56" s="83">
        <v>2</v>
      </c>
      <c r="GC56" s="83">
        <v>4</v>
      </c>
      <c r="GD56" s="83">
        <v>2</v>
      </c>
      <c r="GE56" s="83">
        <v>10</v>
      </c>
      <c r="GF56" s="83">
        <v>13</v>
      </c>
      <c r="GG56" s="83">
        <v>0</v>
      </c>
      <c r="GH56" s="83">
        <v>0</v>
      </c>
      <c r="GI56" s="83">
        <v>0</v>
      </c>
      <c r="GJ56" s="83">
        <v>0</v>
      </c>
      <c r="GK56" s="83">
        <v>0</v>
      </c>
      <c r="GL56" s="83">
        <v>2</v>
      </c>
      <c r="GM56" s="83">
        <v>4</v>
      </c>
      <c r="GN56" s="83">
        <v>1</v>
      </c>
      <c r="GO56" s="83">
        <v>0</v>
      </c>
      <c r="GP56" s="83">
        <v>7</v>
      </c>
      <c r="GQ56" s="84">
        <v>7</v>
      </c>
      <c r="GR56" s="98">
        <v>5</v>
      </c>
      <c r="GS56" s="83">
        <v>0</v>
      </c>
      <c r="GT56" s="83">
        <v>5</v>
      </c>
      <c r="GU56" s="83">
        <v>0</v>
      </c>
      <c r="GV56" s="83">
        <v>7</v>
      </c>
      <c r="GW56" s="83">
        <v>2</v>
      </c>
      <c r="GX56" s="83">
        <v>4</v>
      </c>
      <c r="GY56" s="83">
        <v>4</v>
      </c>
      <c r="GZ56" s="83">
        <v>4</v>
      </c>
      <c r="HA56" s="84">
        <v>21</v>
      </c>
      <c r="HB56" s="85">
        <v>26</v>
      </c>
      <c r="HC56" s="82">
        <v>127</v>
      </c>
      <c r="HD56" s="83">
        <v>162</v>
      </c>
      <c r="HE56" s="83">
        <v>289</v>
      </c>
      <c r="HF56" s="83">
        <v>0</v>
      </c>
      <c r="HG56" s="83">
        <v>219</v>
      </c>
      <c r="HH56" s="83">
        <v>250</v>
      </c>
      <c r="HI56" s="83">
        <v>193</v>
      </c>
      <c r="HJ56" s="83">
        <v>100</v>
      </c>
      <c r="HK56" s="83">
        <v>60</v>
      </c>
      <c r="HL56" s="84">
        <v>822</v>
      </c>
      <c r="HM56" s="129">
        <v>1111</v>
      </c>
    </row>
    <row r="57" spans="1:221" s="73" customFormat="1" ht="18" customHeight="1">
      <c r="A57" s="98" t="s">
        <v>62</v>
      </c>
      <c r="B57" s="82">
        <v>743</v>
      </c>
      <c r="C57" s="82">
        <v>974</v>
      </c>
      <c r="D57" s="82">
        <v>1717</v>
      </c>
      <c r="E57" s="83">
        <v>-16</v>
      </c>
      <c r="F57" s="83">
        <v>2110</v>
      </c>
      <c r="G57" s="83">
        <v>2404</v>
      </c>
      <c r="H57" s="83">
        <v>1432</v>
      </c>
      <c r="I57" s="83">
        <v>1164</v>
      </c>
      <c r="J57" s="83">
        <v>1091</v>
      </c>
      <c r="K57" s="84">
        <v>8185</v>
      </c>
      <c r="L57" s="85">
        <v>9902</v>
      </c>
      <c r="M57" s="98">
        <v>237</v>
      </c>
      <c r="N57" s="83">
        <v>307</v>
      </c>
      <c r="O57" s="83">
        <v>544</v>
      </c>
      <c r="P57" s="83">
        <v>-16</v>
      </c>
      <c r="Q57" s="83">
        <v>650</v>
      </c>
      <c r="R57" s="83">
        <v>636</v>
      </c>
      <c r="S57" s="83">
        <v>395</v>
      </c>
      <c r="T57" s="83">
        <v>370</v>
      </c>
      <c r="U57" s="83">
        <v>486</v>
      </c>
      <c r="V57" s="83">
        <v>2521</v>
      </c>
      <c r="W57" s="83">
        <v>3065</v>
      </c>
      <c r="X57" s="83">
        <v>216</v>
      </c>
      <c r="Y57" s="83">
        <v>263</v>
      </c>
      <c r="Z57" s="83">
        <v>479</v>
      </c>
      <c r="AA57" s="83">
        <v>-16</v>
      </c>
      <c r="AB57" s="83">
        <v>544</v>
      </c>
      <c r="AC57" s="83">
        <v>452</v>
      </c>
      <c r="AD57" s="83">
        <v>227</v>
      </c>
      <c r="AE57" s="83">
        <v>198</v>
      </c>
      <c r="AF57" s="83">
        <v>184</v>
      </c>
      <c r="AG57" s="83">
        <v>1589</v>
      </c>
      <c r="AH57" s="83">
        <v>2068</v>
      </c>
      <c r="AI57" s="83">
        <v>0</v>
      </c>
      <c r="AJ57" s="83">
        <v>1</v>
      </c>
      <c r="AK57" s="83">
        <v>1</v>
      </c>
      <c r="AL57" s="83">
        <v>0</v>
      </c>
      <c r="AM57" s="83">
        <v>1</v>
      </c>
      <c r="AN57" s="83">
        <v>8</v>
      </c>
      <c r="AO57" s="83">
        <v>15</v>
      </c>
      <c r="AP57" s="83">
        <v>28</v>
      </c>
      <c r="AQ57" s="83">
        <v>100</v>
      </c>
      <c r="AR57" s="83">
        <v>152</v>
      </c>
      <c r="AS57" s="83">
        <v>153</v>
      </c>
      <c r="AT57" s="83">
        <v>6</v>
      </c>
      <c r="AU57" s="83">
        <v>23</v>
      </c>
      <c r="AV57" s="83">
        <v>29</v>
      </c>
      <c r="AW57" s="83">
        <v>0</v>
      </c>
      <c r="AX57" s="83">
        <v>48</v>
      </c>
      <c r="AY57" s="83">
        <v>83</v>
      </c>
      <c r="AZ57" s="83">
        <v>63</v>
      </c>
      <c r="BA57" s="83">
        <v>60</v>
      </c>
      <c r="BB57" s="83">
        <v>99</v>
      </c>
      <c r="BC57" s="83">
        <v>353</v>
      </c>
      <c r="BD57" s="83">
        <v>382</v>
      </c>
      <c r="BE57" s="83">
        <v>1</v>
      </c>
      <c r="BF57" s="83">
        <v>1</v>
      </c>
      <c r="BG57" s="83">
        <v>2</v>
      </c>
      <c r="BH57" s="83">
        <v>0</v>
      </c>
      <c r="BI57" s="83">
        <v>0</v>
      </c>
      <c r="BJ57" s="83">
        <v>1</v>
      </c>
      <c r="BK57" s="83">
        <v>2</v>
      </c>
      <c r="BL57" s="83">
        <v>1</v>
      </c>
      <c r="BM57" s="83">
        <v>1</v>
      </c>
      <c r="BN57" s="83">
        <v>5</v>
      </c>
      <c r="BO57" s="83">
        <v>7</v>
      </c>
      <c r="BP57" s="83">
        <v>14</v>
      </c>
      <c r="BQ57" s="83">
        <v>19</v>
      </c>
      <c r="BR57" s="83">
        <v>33</v>
      </c>
      <c r="BS57" s="83">
        <v>0</v>
      </c>
      <c r="BT57" s="83">
        <v>57</v>
      </c>
      <c r="BU57" s="83">
        <v>92</v>
      </c>
      <c r="BV57" s="83">
        <v>88</v>
      </c>
      <c r="BW57" s="83">
        <v>83</v>
      </c>
      <c r="BX57" s="83">
        <v>102</v>
      </c>
      <c r="BY57" s="83">
        <v>422</v>
      </c>
      <c r="BZ57" s="83">
        <v>455</v>
      </c>
      <c r="CA57" s="83">
        <v>104</v>
      </c>
      <c r="CB57" s="83">
        <v>160</v>
      </c>
      <c r="CC57" s="83">
        <v>264</v>
      </c>
      <c r="CD57" s="83">
        <v>0</v>
      </c>
      <c r="CE57" s="83">
        <v>417</v>
      </c>
      <c r="CF57" s="83">
        <v>448</v>
      </c>
      <c r="CG57" s="83">
        <v>234</v>
      </c>
      <c r="CH57" s="83">
        <v>160</v>
      </c>
      <c r="CI57" s="83">
        <v>76</v>
      </c>
      <c r="CJ57" s="83">
        <v>1335</v>
      </c>
      <c r="CK57" s="83">
        <v>1599</v>
      </c>
      <c r="CL57" s="83">
        <v>99</v>
      </c>
      <c r="CM57" s="83">
        <v>148</v>
      </c>
      <c r="CN57" s="83">
        <v>247</v>
      </c>
      <c r="CO57" s="83">
        <v>0</v>
      </c>
      <c r="CP57" s="83">
        <v>358</v>
      </c>
      <c r="CQ57" s="83">
        <v>364</v>
      </c>
      <c r="CR57" s="83">
        <v>188</v>
      </c>
      <c r="CS57" s="83">
        <v>121</v>
      </c>
      <c r="CT57" s="83">
        <v>54</v>
      </c>
      <c r="CU57" s="83">
        <v>1085</v>
      </c>
      <c r="CV57" s="83">
        <v>1332</v>
      </c>
      <c r="CW57" s="83">
        <v>5</v>
      </c>
      <c r="CX57" s="83">
        <v>12</v>
      </c>
      <c r="CY57" s="83">
        <v>17</v>
      </c>
      <c r="CZ57" s="83">
        <v>0</v>
      </c>
      <c r="DA57" s="83">
        <v>59</v>
      </c>
      <c r="DB57" s="83">
        <v>84</v>
      </c>
      <c r="DC57" s="83">
        <v>46</v>
      </c>
      <c r="DD57" s="83">
        <v>39</v>
      </c>
      <c r="DE57" s="83">
        <v>22</v>
      </c>
      <c r="DF57" s="83">
        <v>250</v>
      </c>
      <c r="DG57" s="85">
        <v>267</v>
      </c>
      <c r="DH57" s="82">
        <v>0</v>
      </c>
      <c r="DI57" s="83">
        <v>6</v>
      </c>
      <c r="DJ57" s="83">
        <v>6</v>
      </c>
      <c r="DK57" s="83">
        <v>0</v>
      </c>
      <c r="DL57" s="83">
        <v>41</v>
      </c>
      <c r="DM57" s="83">
        <v>91</v>
      </c>
      <c r="DN57" s="83">
        <v>66</v>
      </c>
      <c r="DO57" s="83">
        <v>93</v>
      </c>
      <c r="DP57" s="83">
        <v>68</v>
      </c>
      <c r="DQ57" s="83">
        <v>359</v>
      </c>
      <c r="DR57" s="83">
        <v>365</v>
      </c>
      <c r="DS57" s="82">
        <v>0</v>
      </c>
      <c r="DT57" s="83">
        <v>5</v>
      </c>
      <c r="DU57" s="83">
        <v>5</v>
      </c>
      <c r="DV57" s="83">
        <v>0</v>
      </c>
      <c r="DW57" s="83">
        <v>39</v>
      </c>
      <c r="DX57" s="83">
        <v>85</v>
      </c>
      <c r="DY57" s="83">
        <v>63</v>
      </c>
      <c r="DZ57" s="83">
        <v>88</v>
      </c>
      <c r="EA57" s="83">
        <v>60</v>
      </c>
      <c r="EB57" s="83">
        <v>335</v>
      </c>
      <c r="EC57" s="83">
        <v>340</v>
      </c>
      <c r="ED57" s="83">
        <v>0</v>
      </c>
      <c r="EE57" s="83">
        <v>1</v>
      </c>
      <c r="EF57" s="83">
        <v>1</v>
      </c>
      <c r="EG57" s="83">
        <v>0</v>
      </c>
      <c r="EH57" s="83">
        <v>2</v>
      </c>
      <c r="EI57" s="83">
        <v>6</v>
      </c>
      <c r="EJ57" s="83">
        <v>0</v>
      </c>
      <c r="EK57" s="83">
        <v>3</v>
      </c>
      <c r="EL57" s="83">
        <v>5</v>
      </c>
      <c r="EM57" s="83">
        <v>16</v>
      </c>
      <c r="EN57" s="83">
        <v>17</v>
      </c>
      <c r="EO57" s="83">
        <v>0</v>
      </c>
      <c r="EP57" s="83">
        <v>0</v>
      </c>
      <c r="EQ57" s="83">
        <v>0</v>
      </c>
      <c r="ER57" s="83">
        <v>0</v>
      </c>
      <c r="ES57" s="83">
        <v>0</v>
      </c>
      <c r="ET57" s="83">
        <v>0</v>
      </c>
      <c r="EU57" s="83">
        <v>3</v>
      </c>
      <c r="EV57" s="83">
        <v>2</v>
      </c>
      <c r="EW57" s="83">
        <v>3</v>
      </c>
      <c r="EX57" s="84">
        <v>8</v>
      </c>
      <c r="EY57" s="85">
        <v>8</v>
      </c>
      <c r="EZ57" s="82">
        <v>43</v>
      </c>
      <c r="FA57" s="83">
        <v>76</v>
      </c>
      <c r="FB57" s="83">
        <v>119</v>
      </c>
      <c r="FC57" s="83">
        <v>0</v>
      </c>
      <c r="FD57" s="83">
        <v>184</v>
      </c>
      <c r="FE57" s="83">
        <v>460</v>
      </c>
      <c r="FF57" s="83">
        <v>291</v>
      </c>
      <c r="FG57" s="83">
        <v>236</v>
      </c>
      <c r="FH57" s="83">
        <v>238</v>
      </c>
      <c r="FI57" s="83">
        <v>1409</v>
      </c>
      <c r="FJ57" s="83">
        <v>1528</v>
      </c>
      <c r="FK57" s="83">
        <v>35</v>
      </c>
      <c r="FL57" s="83">
        <v>61</v>
      </c>
      <c r="FM57" s="83">
        <v>96</v>
      </c>
      <c r="FN57" s="83">
        <v>0</v>
      </c>
      <c r="FO57" s="83">
        <v>166</v>
      </c>
      <c r="FP57" s="83">
        <v>430</v>
      </c>
      <c r="FQ57" s="83">
        <v>273</v>
      </c>
      <c r="FR57" s="83">
        <v>227</v>
      </c>
      <c r="FS57" s="83">
        <v>230</v>
      </c>
      <c r="FT57" s="83">
        <v>1326</v>
      </c>
      <c r="FU57" s="83">
        <v>1422</v>
      </c>
      <c r="FV57" s="83">
        <v>1</v>
      </c>
      <c r="FW57" s="83">
        <v>7</v>
      </c>
      <c r="FX57" s="83">
        <v>8</v>
      </c>
      <c r="FY57" s="83">
        <v>0</v>
      </c>
      <c r="FZ57" s="83">
        <v>8</v>
      </c>
      <c r="GA57" s="83">
        <v>14</v>
      </c>
      <c r="GB57" s="83">
        <v>11</v>
      </c>
      <c r="GC57" s="83">
        <v>6</v>
      </c>
      <c r="GD57" s="83">
        <v>8</v>
      </c>
      <c r="GE57" s="83">
        <v>47</v>
      </c>
      <c r="GF57" s="83">
        <v>55</v>
      </c>
      <c r="GG57" s="83">
        <v>7</v>
      </c>
      <c r="GH57" s="83">
        <v>8</v>
      </c>
      <c r="GI57" s="83">
        <v>15</v>
      </c>
      <c r="GJ57" s="83">
        <v>0</v>
      </c>
      <c r="GK57" s="83">
        <v>10</v>
      </c>
      <c r="GL57" s="83">
        <v>16</v>
      </c>
      <c r="GM57" s="83">
        <v>7</v>
      </c>
      <c r="GN57" s="83">
        <v>3</v>
      </c>
      <c r="GO57" s="83">
        <v>0</v>
      </c>
      <c r="GP57" s="83">
        <v>36</v>
      </c>
      <c r="GQ57" s="84">
        <v>51</v>
      </c>
      <c r="GR57" s="98">
        <v>14</v>
      </c>
      <c r="GS57" s="83">
        <v>16</v>
      </c>
      <c r="GT57" s="83">
        <v>30</v>
      </c>
      <c r="GU57" s="83">
        <v>0</v>
      </c>
      <c r="GV57" s="83">
        <v>28</v>
      </c>
      <c r="GW57" s="83">
        <v>53</v>
      </c>
      <c r="GX57" s="83">
        <v>51</v>
      </c>
      <c r="GY57" s="83">
        <v>37</v>
      </c>
      <c r="GZ57" s="83">
        <v>19</v>
      </c>
      <c r="HA57" s="84">
        <v>188</v>
      </c>
      <c r="HB57" s="85">
        <v>218</v>
      </c>
      <c r="HC57" s="82">
        <v>345</v>
      </c>
      <c r="HD57" s="83">
        <v>409</v>
      </c>
      <c r="HE57" s="83">
        <v>754</v>
      </c>
      <c r="HF57" s="83">
        <v>0</v>
      </c>
      <c r="HG57" s="83">
        <v>790</v>
      </c>
      <c r="HH57" s="83">
        <v>716</v>
      </c>
      <c r="HI57" s="83">
        <v>395</v>
      </c>
      <c r="HJ57" s="83">
        <v>268</v>
      </c>
      <c r="HK57" s="83">
        <v>204</v>
      </c>
      <c r="HL57" s="84">
        <v>2373</v>
      </c>
      <c r="HM57" s="129">
        <v>3127</v>
      </c>
    </row>
    <row r="58" spans="1:221" s="73" customFormat="1" ht="18" customHeight="1">
      <c r="A58" s="98" t="s">
        <v>63</v>
      </c>
      <c r="B58" s="82">
        <f aca="true" t="shared" si="9" ref="B58:L58">SUM(B32:B57)</f>
        <v>14744</v>
      </c>
      <c r="C58" s="83">
        <f>SUM(C32:C57)</f>
        <v>19139</v>
      </c>
      <c r="D58" s="83">
        <f>SUM(D32:D57)</f>
        <v>33883</v>
      </c>
      <c r="E58" s="83">
        <f t="shared" si="9"/>
        <v>-5</v>
      </c>
      <c r="F58" s="83">
        <f t="shared" si="9"/>
        <v>38197</v>
      </c>
      <c r="G58" s="83">
        <f t="shared" si="9"/>
        <v>42754</v>
      </c>
      <c r="H58" s="83">
        <f t="shared" si="9"/>
        <v>32990</v>
      </c>
      <c r="I58" s="83">
        <f t="shared" si="9"/>
        <v>23573</v>
      </c>
      <c r="J58" s="83">
        <f t="shared" si="9"/>
        <v>19916</v>
      </c>
      <c r="K58" s="83">
        <f t="shared" si="9"/>
        <v>157425</v>
      </c>
      <c r="L58" s="85">
        <f t="shared" si="9"/>
        <v>191308</v>
      </c>
      <c r="M58" s="98">
        <f aca="true" t="shared" si="10" ref="M58:BX58">SUM(M32:M57)</f>
        <v>5095</v>
      </c>
      <c r="N58" s="83">
        <f t="shared" si="10"/>
        <v>5971</v>
      </c>
      <c r="O58" s="83">
        <f t="shared" si="10"/>
        <v>11066</v>
      </c>
      <c r="P58" s="83">
        <f t="shared" si="10"/>
        <v>-12</v>
      </c>
      <c r="Q58" s="83">
        <f t="shared" si="10"/>
        <v>12280</v>
      </c>
      <c r="R58" s="83">
        <f t="shared" si="10"/>
        <v>11817</v>
      </c>
      <c r="S58" s="83">
        <f t="shared" si="10"/>
        <v>9468</v>
      </c>
      <c r="T58" s="83">
        <f t="shared" si="10"/>
        <v>7872</v>
      </c>
      <c r="U58" s="83">
        <f t="shared" si="10"/>
        <v>9266</v>
      </c>
      <c r="V58" s="83">
        <f t="shared" si="10"/>
        <v>50691</v>
      </c>
      <c r="W58" s="83">
        <f t="shared" si="10"/>
        <v>61757</v>
      </c>
      <c r="X58" s="83">
        <f t="shared" si="10"/>
        <v>4616</v>
      </c>
      <c r="Y58" s="83">
        <f t="shared" si="10"/>
        <v>5113</v>
      </c>
      <c r="Z58" s="83">
        <f t="shared" si="10"/>
        <v>9729</v>
      </c>
      <c r="AA58" s="83">
        <f t="shared" si="10"/>
        <v>-13</v>
      </c>
      <c r="AB58" s="83">
        <f t="shared" si="10"/>
        <v>9412</v>
      </c>
      <c r="AC58" s="83">
        <f t="shared" si="10"/>
        <v>8021</v>
      </c>
      <c r="AD58" s="83">
        <f t="shared" si="10"/>
        <v>5242</v>
      </c>
      <c r="AE58" s="83">
        <f t="shared" si="10"/>
        <v>3672</v>
      </c>
      <c r="AF58" s="83">
        <f t="shared" si="10"/>
        <v>3283</v>
      </c>
      <c r="AG58" s="83">
        <f t="shared" si="10"/>
        <v>29617</v>
      </c>
      <c r="AH58" s="83">
        <f t="shared" si="10"/>
        <v>39346</v>
      </c>
      <c r="AI58" s="83">
        <f t="shared" si="10"/>
        <v>1</v>
      </c>
      <c r="AJ58" s="83">
        <f t="shared" si="10"/>
        <v>8</v>
      </c>
      <c r="AK58" s="83">
        <f t="shared" si="10"/>
        <v>9</v>
      </c>
      <c r="AL58" s="83">
        <f t="shared" si="10"/>
        <v>0</v>
      </c>
      <c r="AM58" s="83">
        <f t="shared" si="10"/>
        <v>26</v>
      </c>
      <c r="AN58" s="83">
        <f t="shared" si="10"/>
        <v>101</v>
      </c>
      <c r="AO58" s="83">
        <f t="shared" si="10"/>
        <v>292</v>
      </c>
      <c r="AP58" s="83">
        <f t="shared" si="10"/>
        <v>589</v>
      </c>
      <c r="AQ58" s="83">
        <f t="shared" si="10"/>
        <v>1461</v>
      </c>
      <c r="AR58" s="83">
        <f t="shared" si="10"/>
        <v>2469</v>
      </c>
      <c r="AS58" s="83">
        <f t="shared" si="10"/>
        <v>2478</v>
      </c>
      <c r="AT58" s="83">
        <f t="shared" si="10"/>
        <v>182</v>
      </c>
      <c r="AU58" s="83">
        <f t="shared" si="10"/>
        <v>387</v>
      </c>
      <c r="AV58" s="83">
        <f t="shared" si="10"/>
        <v>569</v>
      </c>
      <c r="AW58" s="83">
        <f t="shared" si="10"/>
        <v>0</v>
      </c>
      <c r="AX58" s="83">
        <f t="shared" si="10"/>
        <v>1154</v>
      </c>
      <c r="AY58" s="83">
        <f t="shared" si="10"/>
        <v>1562</v>
      </c>
      <c r="AZ58" s="83">
        <f t="shared" si="10"/>
        <v>1581</v>
      </c>
      <c r="BA58" s="83">
        <f t="shared" si="10"/>
        <v>1455</v>
      </c>
      <c r="BB58" s="83">
        <f t="shared" si="10"/>
        <v>1845</v>
      </c>
      <c r="BC58" s="83">
        <f t="shared" si="10"/>
        <v>7597</v>
      </c>
      <c r="BD58" s="83">
        <f t="shared" si="10"/>
        <v>8166</v>
      </c>
      <c r="BE58" s="83">
        <f t="shared" si="10"/>
        <v>26</v>
      </c>
      <c r="BF58" s="83">
        <f t="shared" si="10"/>
        <v>67</v>
      </c>
      <c r="BG58" s="83">
        <f t="shared" si="10"/>
        <v>93</v>
      </c>
      <c r="BH58" s="83">
        <f t="shared" si="10"/>
        <v>0</v>
      </c>
      <c r="BI58" s="83">
        <f t="shared" si="10"/>
        <v>107</v>
      </c>
      <c r="BJ58" s="83">
        <f t="shared" si="10"/>
        <v>236</v>
      </c>
      <c r="BK58" s="83">
        <f t="shared" si="10"/>
        <v>232</v>
      </c>
      <c r="BL58" s="83">
        <f t="shared" si="10"/>
        <v>175</v>
      </c>
      <c r="BM58" s="83">
        <f t="shared" si="10"/>
        <v>175</v>
      </c>
      <c r="BN58" s="83">
        <f t="shared" si="10"/>
        <v>925</v>
      </c>
      <c r="BO58" s="83">
        <f t="shared" si="10"/>
        <v>1018</v>
      </c>
      <c r="BP58" s="83">
        <f t="shared" si="10"/>
        <v>270</v>
      </c>
      <c r="BQ58" s="83">
        <f t="shared" si="10"/>
        <v>396</v>
      </c>
      <c r="BR58" s="83">
        <f t="shared" si="10"/>
        <v>666</v>
      </c>
      <c r="BS58" s="83">
        <f t="shared" si="10"/>
        <v>1</v>
      </c>
      <c r="BT58" s="83">
        <f t="shared" si="10"/>
        <v>1581</v>
      </c>
      <c r="BU58" s="83">
        <f t="shared" si="10"/>
        <v>1897</v>
      </c>
      <c r="BV58" s="83">
        <f t="shared" si="10"/>
        <v>2121</v>
      </c>
      <c r="BW58" s="83">
        <f t="shared" si="10"/>
        <v>1981</v>
      </c>
      <c r="BX58" s="83">
        <f t="shared" si="10"/>
        <v>2502</v>
      </c>
      <c r="BY58" s="83">
        <f aca="true" t="shared" si="11" ref="BY58:EJ58">SUM(BY32:BY57)</f>
        <v>10083</v>
      </c>
      <c r="BZ58" s="83">
        <f t="shared" si="11"/>
        <v>10749</v>
      </c>
      <c r="CA58" s="83">
        <f t="shared" si="11"/>
        <v>2305</v>
      </c>
      <c r="CB58" s="83">
        <f t="shared" si="11"/>
        <v>3580</v>
      </c>
      <c r="CC58" s="83">
        <f t="shared" si="11"/>
        <v>5885</v>
      </c>
      <c r="CD58" s="83">
        <f t="shared" si="11"/>
        <v>1</v>
      </c>
      <c r="CE58" s="83">
        <f t="shared" si="11"/>
        <v>7788</v>
      </c>
      <c r="CF58" s="83">
        <f t="shared" si="11"/>
        <v>8005</v>
      </c>
      <c r="CG58" s="83">
        <f t="shared" si="11"/>
        <v>5682</v>
      </c>
      <c r="CH58" s="83">
        <f t="shared" si="11"/>
        <v>3224</v>
      </c>
      <c r="CI58" s="83">
        <f t="shared" si="11"/>
        <v>1372</v>
      </c>
      <c r="CJ58" s="83">
        <f t="shared" si="11"/>
        <v>26072</v>
      </c>
      <c r="CK58" s="83">
        <f t="shared" si="11"/>
        <v>31957</v>
      </c>
      <c r="CL58" s="83">
        <f t="shared" si="11"/>
        <v>1912</v>
      </c>
      <c r="CM58" s="83">
        <f t="shared" si="11"/>
        <v>2786</v>
      </c>
      <c r="CN58" s="83">
        <f t="shared" si="11"/>
        <v>4698</v>
      </c>
      <c r="CO58" s="83">
        <f t="shared" si="11"/>
        <v>1</v>
      </c>
      <c r="CP58" s="83">
        <f t="shared" si="11"/>
        <v>6065</v>
      </c>
      <c r="CQ58" s="83">
        <f t="shared" si="11"/>
        <v>5722</v>
      </c>
      <c r="CR58" s="83">
        <f t="shared" si="11"/>
        <v>3928</v>
      </c>
      <c r="CS58" s="83">
        <f t="shared" si="11"/>
        <v>2181</v>
      </c>
      <c r="CT58" s="83">
        <f t="shared" si="11"/>
        <v>956</v>
      </c>
      <c r="CU58" s="83">
        <f t="shared" si="11"/>
        <v>18853</v>
      </c>
      <c r="CV58" s="83">
        <f t="shared" si="11"/>
        <v>23551</v>
      </c>
      <c r="CW58" s="83">
        <f t="shared" si="11"/>
        <v>393</v>
      </c>
      <c r="CX58" s="83">
        <f t="shared" si="11"/>
        <v>794</v>
      </c>
      <c r="CY58" s="83">
        <f t="shared" si="11"/>
        <v>1187</v>
      </c>
      <c r="CZ58" s="83">
        <f t="shared" si="11"/>
        <v>0</v>
      </c>
      <c r="DA58" s="83">
        <f t="shared" si="11"/>
        <v>1723</v>
      </c>
      <c r="DB58" s="83">
        <f t="shared" si="11"/>
        <v>2283</v>
      </c>
      <c r="DC58" s="83">
        <f t="shared" si="11"/>
        <v>1754</v>
      </c>
      <c r="DD58" s="83">
        <f t="shared" si="11"/>
        <v>1043</v>
      </c>
      <c r="DE58" s="83">
        <f t="shared" si="11"/>
        <v>416</v>
      </c>
      <c r="DF58" s="83">
        <f t="shared" si="11"/>
        <v>7219</v>
      </c>
      <c r="DG58" s="85">
        <f t="shared" si="11"/>
        <v>8406</v>
      </c>
      <c r="DH58" s="82">
        <f t="shared" si="11"/>
        <v>35</v>
      </c>
      <c r="DI58" s="83">
        <f t="shared" si="11"/>
        <v>74</v>
      </c>
      <c r="DJ58" s="83">
        <f t="shared" si="11"/>
        <v>109</v>
      </c>
      <c r="DK58" s="83">
        <f t="shared" si="11"/>
        <v>0</v>
      </c>
      <c r="DL58" s="83">
        <f t="shared" si="11"/>
        <v>731</v>
      </c>
      <c r="DM58" s="83">
        <f t="shared" si="11"/>
        <v>1313</v>
      </c>
      <c r="DN58" s="83">
        <f t="shared" si="11"/>
        <v>1745</v>
      </c>
      <c r="DO58" s="83">
        <f t="shared" si="11"/>
        <v>1460</v>
      </c>
      <c r="DP58" s="83">
        <f t="shared" si="11"/>
        <v>998</v>
      </c>
      <c r="DQ58" s="83">
        <f t="shared" si="11"/>
        <v>6247</v>
      </c>
      <c r="DR58" s="83">
        <f t="shared" si="11"/>
        <v>6356</v>
      </c>
      <c r="DS58" s="82">
        <f t="shared" si="11"/>
        <v>34</v>
      </c>
      <c r="DT58" s="83">
        <f t="shared" si="11"/>
        <v>63</v>
      </c>
      <c r="DU58" s="83">
        <f t="shared" si="11"/>
        <v>97</v>
      </c>
      <c r="DV58" s="83">
        <f t="shared" si="11"/>
        <v>0</v>
      </c>
      <c r="DW58" s="83">
        <f t="shared" si="11"/>
        <v>607</v>
      </c>
      <c r="DX58" s="83">
        <f t="shared" si="11"/>
        <v>1049</v>
      </c>
      <c r="DY58" s="83">
        <f t="shared" si="11"/>
        <v>1394</v>
      </c>
      <c r="DZ58" s="83">
        <f t="shared" si="11"/>
        <v>1130</v>
      </c>
      <c r="EA58" s="83">
        <f t="shared" si="11"/>
        <v>773</v>
      </c>
      <c r="EB58" s="83">
        <f t="shared" si="11"/>
        <v>4953</v>
      </c>
      <c r="EC58" s="83">
        <f t="shared" si="11"/>
        <v>5050</v>
      </c>
      <c r="ED58" s="83">
        <f t="shared" si="11"/>
        <v>1</v>
      </c>
      <c r="EE58" s="83">
        <f t="shared" si="11"/>
        <v>11</v>
      </c>
      <c r="EF58" s="83">
        <f t="shared" si="11"/>
        <v>12</v>
      </c>
      <c r="EG58" s="83">
        <f t="shared" si="11"/>
        <v>0</v>
      </c>
      <c r="EH58" s="83">
        <f t="shared" si="11"/>
        <v>123</v>
      </c>
      <c r="EI58" s="83">
        <f t="shared" si="11"/>
        <v>259</v>
      </c>
      <c r="EJ58" s="83">
        <f t="shared" si="11"/>
        <v>333</v>
      </c>
      <c r="EK58" s="83">
        <f aca="true" t="shared" si="12" ref="EK58:GV58">SUM(EK32:EK57)</f>
        <v>315</v>
      </c>
      <c r="EL58" s="83">
        <f t="shared" si="12"/>
        <v>198</v>
      </c>
      <c r="EM58" s="83">
        <f t="shared" si="12"/>
        <v>1228</v>
      </c>
      <c r="EN58" s="83">
        <f t="shared" si="12"/>
        <v>1240</v>
      </c>
      <c r="EO58" s="83">
        <f t="shared" si="12"/>
        <v>0</v>
      </c>
      <c r="EP58" s="83">
        <f t="shared" si="12"/>
        <v>0</v>
      </c>
      <c r="EQ58" s="83">
        <f t="shared" si="12"/>
        <v>0</v>
      </c>
      <c r="ER58" s="83">
        <f t="shared" si="12"/>
        <v>0</v>
      </c>
      <c r="ES58" s="83">
        <f t="shared" si="12"/>
        <v>1</v>
      </c>
      <c r="ET58" s="83">
        <f t="shared" si="12"/>
        <v>5</v>
      </c>
      <c r="EU58" s="83">
        <f t="shared" si="12"/>
        <v>18</v>
      </c>
      <c r="EV58" s="83">
        <f t="shared" si="12"/>
        <v>15</v>
      </c>
      <c r="EW58" s="83">
        <f t="shared" si="12"/>
        <v>27</v>
      </c>
      <c r="EX58" s="84">
        <f t="shared" si="12"/>
        <v>66</v>
      </c>
      <c r="EY58" s="85">
        <f t="shared" si="12"/>
        <v>66</v>
      </c>
      <c r="EZ58" s="82">
        <f t="shared" si="12"/>
        <v>463</v>
      </c>
      <c r="FA58" s="83">
        <f t="shared" si="12"/>
        <v>1145</v>
      </c>
      <c r="FB58" s="83">
        <f t="shared" si="12"/>
        <v>1608</v>
      </c>
      <c r="FC58" s="83">
        <f t="shared" si="12"/>
        <v>4</v>
      </c>
      <c r="FD58" s="83">
        <f t="shared" si="12"/>
        <v>2353</v>
      </c>
      <c r="FE58" s="83">
        <f t="shared" si="12"/>
        <v>7577</v>
      </c>
      <c r="FF58" s="83">
        <f t="shared" si="12"/>
        <v>6415</v>
      </c>
      <c r="FG58" s="83">
        <f t="shared" si="12"/>
        <v>4890</v>
      </c>
      <c r="FH58" s="83">
        <f t="shared" si="12"/>
        <v>3964</v>
      </c>
      <c r="FI58" s="83">
        <f t="shared" si="12"/>
        <v>25203</v>
      </c>
      <c r="FJ58" s="83">
        <f t="shared" si="12"/>
        <v>26811</v>
      </c>
      <c r="FK58" s="83">
        <f t="shared" si="12"/>
        <v>330</v>
      </c>
      <c r="FL58" s="83">
        <f t="shared" si="12"/>
        <v>965</v>
      </c>
      <c r="FM58" s="83">
        <f t="shared" si="12"/>
        <v>1295</v>
      </c>
      <c r="FN58" s="83">
        <f t="shared" si="12"/>
        <v>0</v>
      </c>
      <c r="FO58" s="83">
        <f t="shared" si="12"/>
        <v>2090</v>
      </c>
      <c r="FP58" s="83">
        <f t="shared" si="12"/>
        <v>7196</v>
      </c>
      <c r="FQ58" s="83">
        <f t="shared" si="12"/>
        <v>6103</v>
      </c>
      <c r="FR58" s="83">
        <f t="shared" si="12"/>
        <v>4709</v>
      </c>
      <c r="FS58" s="83">
        <f t="shared" si="12"/>
        <v>3886</v>
      </c>
      <c r="FT58" s="83">
        <f t="shared" si="12"/>
        <v>23984</v>
      </c>
      <c r="FU58" s="83">
        <f t="shared" si="12"/>
        <v>25279</v>
      </c>
      <c r="FV58" s="83">
        <f t="shared" si="12"/>
        <v>59</v>
      </c>
      <c r="FW58" s="83">
        <f t="shared" si="12"/>
        <v>96</v>
      </c>
      <c r="FX58" s="83">
        <f t="shared" si="12"/>
        <v>155</v>
      </c>
      <c r="FY58" s="83">
        <f t="shared" si="12"/>
        <v>3</v>
      </c>
      <c r="FZ58" s="83">
        <f t="shared" si="12"/>
        <v>136</v>
      </c>
      <c r="GA58" s="83">
        <f t="shared" si="12"/>
        <v>211</v>
      </c>
      <c r="GB58" s="83">
        <f t="shared" si="12"/>
        <v>176</v>
      </c>
      <c r="GC58" s="83">
        <f t="shared" si="12"/>
        <v>121</v>
      </c>
      <c r="GD58" s="83">
        <f t="shared" si="12"/>
        <v>61</v>
      </c>
      <c r="GE58" s="83">
        <f t="shared" si="12"/>
        <v>708</v>
      </c>
      <c r="GF58" s="83">
        <f t="shared" si="12"/>
        <v>863</v>
      </c>
      <c r="GG58" s="83">
        <f t="shared" si="12"/>
        <v>74</v>
      </c>
      <c r="GH58" s="83">
        <f t="shared" si="12"/>
        <v>84</v>
      </c>
      <c r="GI58" s="83">
        <f t="shared" si="12"/>
        <v>158</v>
      </c>
      <c r="GJ58" s="83">
        <f t="shared" si="12"/>
        <v>1</v>
      </c>
      <c r="GK58" s="83">
        <f t="shared" si="12"/>
        <v>127</v>
      </c>
      <c r="GL58" s="83">
        <f t="shared" si="12"/>
        <v>170</v>
      </c>
      <c r="GM58" s="83">
        <f t="shared" si="12"/>
        <v>136</v>
      </c>
      <c r="GN58" s="83">
        <f t="shared" si="12"/>
        <v>60</v>
      </c>
      <c r="GO58" s="83">
        <f t="shared" si="12"/>
        <v>17</v>
      </c>
      <c r="GP58" s="83">
        <f t="shared" si="12"/>
        <v>511</v>
      </c>
      <c r="GQ58" s="84">
        <f t="shared" si="12"/>
        <v>669</v>
      </c>
      <c r="GR58" s="98">
        <f t="shared" si="12"/>
        <v>352</v>
      </c>
      <c r="GS58" s="83">
        <f t="shared" si="12"/>
        <v>376</v>
      </c>
      <c r="GT58" s="83">
        <f t="shared" si="12"/>
        <v>728</v>
      </c>
      <c r="GU58" s="83">
        <f t="shared" si="12"/>
        <v>0</v>
      </c>
      <c r="GV58" s="83">
        <f t="shared" si="12"/>
        <v>914</v>
      </c>
      <c r="GW58" s="83">
        <f>SUM(GW32:GW57)</f>
        <v>791</v>
      </c>
      <c r="GX58" s="83">
        <f>SUM(GX32:GX57)</f>
        <v>824</v>
      </c>
      <c r="GY58" s="83">
        <f>SUM(GY32:GY57)</f>
        <v>726</v>
      </c>
      <c r="GZ58" s="83">
        <f>SUM(GZ32:GZ57)</f>
        <v>502</v>
      </c>
      <c r="HA58" s="84">
        <f>SUM(HA32:HA57)</f>
        <v>3757</v>
      </c>
      <c r="HB58" s="85">
        <f>SUM(HB32:HB57)</f>
        <v>4485</v>
      </c>
      <c r="HC58" s="82">
        <f>SUM(HC32:HC57)</f>
        <v>6494</v>
      </c>
      <c r="HD58" s="83">
        <f>SUM(HD32:HD57)</f>
        <v>7993</v>
      </c>
      <c r="HE58" s="83">
        <f>SUM(HE32:HE57)</f>
        <v>14487</v>
      </c>
      <c r="HF58" s="83">
        <f>SUM(HF32:HF57)</f>
        <v>2</v>
      </c>
      <c r="HG58" s="83">
        <f>SUM(HG32:HG57)</f>
        <v>14131</v>
      </c>
      <c r="HH58" s="83">
        <f>SUM(HH32:HH57)</f>
        <v>13251</v>
      </c>
      <c r="HI58" s="83">
        <f>SUM(HI32:HI57)</f>
        <v>8856</v>
      </c>
      <c r="HJ58" s="83">
        <f>SUM(HJ32:HJ57)</f>
        <v>5401</v>
      </c>
      <c r="HK58" s="83">
        <f>SUM(HK32:HK57)</f>
        <v>3814</v>
      </c>
      <c r="HL58" s="84">
        <f>SUM(HL32:HL57)</f>
        <v>45455</v>
      </c>
      <c r="HM58" s="129">
        <f>SUM(HM32:HM57)</f>
        <v>59942</v>
      </c>
    </row>
    <row r="59" spans="1:221" s="73" customFormat="1" ht="18" customHeight="1">
      <c r="A59" s="98" t="s">
        <v>64</v>
      </c>
      <c r="B59" s="82">
        <v>106</v>
      </c>
      <c r="C59" s="83">
        <v>164</v>
      </c>
      <c r="D59" s="83">
        <v>270</v>
      </c>
      <c r="E59" s="83">
        <v>0</v>
      </c>
      <c r="F59" s="83">
        <v>153</v>
      </c>
      <c r="G59" s="83">
        <v>254</v>
      </c>
      <c r="H59" s="83">
        <v>198</v>
      </c>
      <c r="I59" s="83">
        <v>97</v>
      </c>
      <c r="J59" s="83">
        <v>74</v>
      </c>
      <c r="K59" s="83">
        <v>776</v>
      </c>
      <c r="L59" s="85">
        <v>1046</v>
      </c>
      <c r="M59" s="98">
        <v>24</v>
      </c>
      <c r="N59" s="83">
        <v>18</v>
      </c>
      <c r="O59" s="83">
        <v>42</v>
      </c>
      <c r="P59" s="83">
        <v>0</v>
      </c>
      <c r="Q59" s="83">
        <v>23</v>
      </c>
      <c r="R59" s="83">
        <v>49</v>
      </c>
      <c r="S59" s="83">
        <v>37</v>
      </c>
      <c r="T59" s="83">
        <v>33</v>
      </c>
      <c r="U59" s="83">
        <v>28</v>
      </c>
      <c r="V59" s="83">
        <v>170</v>
      </c>
      <c r="W59" s="83">
        <v>212</v>
      </c>
      <c r="X59" s="83">
        <v>17</v>
      </c>
      <c r="Y59" s="83">
        <v>12</v>
      </c>
      <c r="Z59" s="83">
        <v>29</v>
      </c>
      <c r="AA59" s="83">
        <v>0</v>
      </c>
      <c r="AB59" s="83">
        <v>19</v>
      </c>
      <c r="AC59" s="83">
        <v>33</v>
      </c>
      <c r="AD59" s="83">
        <v>27</v>
      </c>
      <c r="AE59" s="83">
        <v>11</v>
      </c>
      <c r="AF59" s="83">
        <v>7</v>
      </c>
      <c r="AG59" s="83">
        <v>97</v>
      </c>
      <c r="AH59" s="83">
        <v>126</v>
      </c>
      <c r="AI59" s="83">
        <v>0</v>
      </c>
      <c r="AJ59" s="83">
        <v>0</v>
      </c>
      <c r="AK59" s="83">
        <v>0</v>
      </c>
      <c r="AL59" s="83">
        <v>0</v>
      </c>
      <c r="AM59" s="83">
        <v>0</v>
      </c>
      <c r="AN59" s="83">
        <v>0</v>
      </c>
      <c r="AO59" s="83">
        <v>0</v>
      </c>
      <c r="AP59" s="83">
        <v>4</v>
      </c>
      <c r="AQ59" s="83">
        <v>9</v>
      </c>
      <c r="AR59" s="83">
        <v>13</v>
      </c>
      <c r="AS59" s="83">
        <v>13</v>
      </c>
      <c r="AT59" s="83">
        <v>4</v>
      </c>
      <c r="AU59" s="83">
        <v>2</v>
      </c>
      <c r="AV59" s="83">
        <v>6</v>
      </c>
      <c r="AW59" s="83">
        <v>0</v>
      </c>
      <c r="AX59" s="83">
        <v>2</v>
      </c>
      <c r="AY59" s="83">
        <v>2</v>
      </c>
      <c r="AZ59" s="83">
        <v>4</v>
      </c>
      <c r="BA59" s="83">
        <v>7</v>
      </c>
      <c r="BB59" s="83">
        <v>7</v>
      </c>
      <c r="BC59" s="83">
        <v>22</v>
      </c>
      <c r="BD59" s="83">
        <v>28</v>
      </c>
      <c r="BE59" s="83">
        <v>0</v>
      </c>
      <c r="BF59" s="83">
        <v>2</v>
      </c>
      <c r="BG59" s="83">
        <v>2</v>
      </c>
      <c r="BH59" s="83">
        <v>0</v>
      </c>
      <c r="BI59" s="83">
        <v>0</v>
      </c>
      <c r="BJ59" s="83">
        <v>0</v>
      </c>
      <c r="BK59" s="83">
        <v>0</v>
      </c>
      <c r="BL59" s="83">
        <v>2</v>
      </c>
      <c r="BM59" s="83">
        <v>2</v>
      </c>
      <c r="BN59" s="83">
        <v>4</v>
      </c>
      <c r="BO59" s="83">
        <v>6</v>
      </c>
      <c r="BP59" s="83">
        <v>3</v>
      </c>
      <c r="BQ59" s="83">
        <v>2</v>
      </c>
      <c r="BR59" s="83">
        <v>5</v>
      </c>
      <c r="BS59" s="83">
        <v>0</v>
      </c>
      <c r="BT59" s="83">
        <v>2</v>
      </c>
      <c r="BU59" s="83">
        <v>14</v>
      </c>
      <c r="BV59" s="83">
        <v>6</v>
      </c>
      <c r="BW59" s="83">
        <v>9</v>
      </c>
      <c r="BX59" s="83">
        <v>3</v>
      </c>
      <c r="BY59" s="83">
        <v>34</v>
      </c>
      <c r="BZ59" s="83">
        <v>39</v>
      </c>
      <c r="CA59" s="83">
        <v>29</v>
      </c>
      <c r="CB59" s="83">
        <v>61</v>
      </c>
      <c r="CC59" s="83">
        <v>90</v>
      </c>
      <c r="CD59" s="83">
        <v>0</v>
      </c>
      <c r="CE59" s="83">
        <v>55</v>
      </c>
      <c r="CF59" s="83">
        <v>65</v>
      </c>
      <c r="CG59" s="83">
        <v>39</v>
      </c>
      <c r="CH59" s="83">
        <v>15</v>
      </c>
      <c r="CI59" s="83">
        <v>5</v>
      </c>
      <c r="CJ59" s="83">
        <v>179</v>
      </c>
      <c r="CK59" s="83">
        <v>269</v>
      </c>
      <c r="CL59" s="83">
        <v>18</v>
      </c>
      <c r="CM59" s="83">
        <v>38</v>
      </c>
      <c r="CN59" s="83">
        <v>56</v>
      </c>
      <c r="CO59" s="83">
        <v>0</v>
      </c>
      <c r="CP59" s="83">
        <v>40</v>
      </c>
      <c r="CQ59" s="83">
        <v>44</v>
      </c>
      <c r="CR59" s="83">
        <v>25</v>
      </c>
      <c r="CS59" s="83">
        <v>10</v>
      </c>
      <c r="CT59" s="83">
        <v>4</v>
      </c>
      <c r="CU59" s="83">
        <v>123</v>
      </c>
      <c r="CV59" s="83">
        <v>179</v>
      </c>
      <c r="CW59" s="83">
        <v>11</v>
      </c>
      <c r="CX59" s="83">
        <v>23</v>
      </c>
      <c r="CY59" s="83">
        <v>34</v>
      </c>
      <c r="CZ59" s="83">
        <v>0</v>
      </c>
      <c r="DA59" s="83">
        <v>15</v>
      </c>
      <c r="DB59" s="83">
        <v>21</v>
      </c>
      <c r="DC59" s="83">
        <v>14</v>
      </c>
      <c r="DD59" s="83">
        <v>5</v>
      </c>
      <c r="DE59" s="83">
        <v>1</v>
      </c>
      <c r="DF59" s="83">
        <v>56</v>
      </c>
      <c r="DG59" s="85">
        <v>90</v>
      </c>
      <c r="DH59" s="82">
        <v>1</v>
      </c>
      <c r="DI59" s="83">
        <v>4</v>
      </c>
      <c r="DJ59" s="83">
        <v>5</v>
      </c>
      <c r="DK59" s="83">
        <v>0</v>
      </c>
      <c r="DL59" s="83">
        <v>4</v>
      </c>
      <c r="DM59" s="83">
        <v>16</v>
      </c>
      <c r="DN59" s="83">
        <v>25</v>
      </c>
      <c r="DO59" s="83">
        <v>7</v>
      </c>
      <c r="DP59" s="83">
        <v>5</v>
      </c>
      <c r="DQ59" s="83">
        <v>57</v>
      </c>
      <c r="DR59" s="83">
        <v>62</v>
      </c>
      <c r="DS59" s="82">
        <v>1</v>
      </c>
      <c r="DT59" s="83">
        <v>2</v>
      </c>
      <c r="DU59" s="83">
        <v>3</v>
      </c>
      <c r="DV59" s="83">
        <v>0</v>
      </c>
      <c r="DW59" s="83">
        <v>4</v>
      </c>
      <c r="DX59" s="83">
        <v>13</v>
      </c>
      <c r="DY59" s="83">
        <v>21</v>
      </c>
      <c r="DZ59" s="83">
        <v>7</v>
      </c>
      <c r="EA59" s="83">
        <v>5</v>
      </c>
      <c r="EB59" s="83">
        <v>50</v>
      </c>
      <c r="EC59" s="83">
        <v>53</v>
      </c>
      <c r="ED59" s="83">
        <v>0</v>
      </c>
      <c r="EE59" s="83">
        <v>2</v>
      </c>
      <c r="EF59" s="83">
        <v>2</v>
      </c>
      <c r="EG59" s="83">
        <v>0</v>
      </c>
      <c r="EH59" s="83">
        <v>0</v>
      </c>
      <c r="EI59" s="83">
        <v>3</v>
      </c>
      <c r="EJ59" s="83">
        <v>4</v>
      </c>
      <c r="EK59" s="83">
        <v>0</v>
      </c>
      <c r="EL59" s="83">
        <v>0</v>
      </c>
      <c r="EM59" s="83">
        <v>7</v>
      </c>
      <c r="EN59" s="83">
        <v>9</v>
      </c>
      <c r="EO59" s="83">
        <v>0</v>
      </c>
      <c r="EP59" s="83">
        <v>0</v>
      </c>
      <c r="EQ59" s="83">
        <v>0</v>
      </c>
      <c r="ER59" s="83">
        <v>0</v>
      </c>
      <c r="ES59" s="83">
        <v>0</v>
      </c>
      <c r="ET59" s="83">
        <v>0</v>
      </c>
      <c r="EU59" s="83">
        <v>0</v>
      </c>
      <c r="EV59" s="83">
        <v>0</v>
      </c>
      <c r="EW59" s="83">
        <v>0</v>
      </c>
      <c r="EX59" s="84">
        <v>0</v>
      </c>
      <c r="EY59" s="85">
        <v>0</v>
      </c>
      <c r="EZ59" s="82">
        <v>3</v>
      </c>
      <c r="FA59" s="83">
        <v>8</v>
      </c>
      <c r="FB59" s="83">
        <v>11</v>
      </c>
      <c r="FC59" s="83">
        <v>0</v>
      </c>
      <c r="FD59" s="83">
        <v>7</v>
      </c>
      <c r="FE59" s="83">
        <v>37</v>
      </c>
      <c r="FF59" s="83">
        <v>33</v>
      </c>
      <c r="FG59" s="83">
        <v>19</v>
      </c>
      <c r="FH59" s="83">
        <v>18</v>
      </c>
      <c r="FI59" s="83">
        <v>114</v>
      </c>
      <c r="FJ59" s="83">
        <v>125</v>
      </c>
      <c r="FK59" s="83">
        <v>1</v>
      </c>
      <c r="FL59" s="83">
        <v>8</v>
      </c>
      <c r="FM59" s="83">
        <v>9</v>
      </c>
      <c r="FN59" s="83">
        <v>0</v>
      </c>
      <c r="FO59" s="83">
        <v>6</v>
      </c>
      <c r="FP59" s="83">
        <v>35</v>
      </c>
      <c r="FQ59" s="83">
        <v>31</v>
      </c>
      <c r="FR59" s="83">
        <v>19</v>
      </c>
      <c r="FS59" s="83">
        <v>17</v>
      </c>
      <c r="FT59" s="83">
        <v>108</v>
      </c>
      <c r="FU59" s="83">
        <v>117</v>
      </c>
      <c r="FV59" s="83">
        <v>1</v>
      </c>
      <c r="FW59" s="83">
        <v>0</v>
      </c>
      <c r="FX59" s="83">
        <v>1</v>
      </c>
      <c r="FY59" s="83">
        <v>0</v>
      </c>
      <c r="FZ59" s="83">
        <v>1</v>
      </c>
      <c r="GA59" s="83">
        <v>0</v>
      </c>
      <c r="GB59" s="83">
        <v>2</v>
      </c>
      <c r="GC59" s="83">
        <v>0</v>
      </c>
      <c r="GD59" s="83">
        <v>1</v>
      </c>
      <c r="GE59" s="83">
        <v>4</v>
      </c>
      <c r="GF59" s="83">
        <v>5</v>
      </c>
      <c r="GG59" s="83">
        <v>1</v>
      </c>
      <c r="GH59" s="83">
        <v>0</v>
      </c>
      <c r="GI59" s="83">
        <v>1</v>
      </c>
      <c r="GJ59" s="83">
        <v>0</v>
      </c>
      <c r="GK59" s="83">
        <v>0</v>
      </c>
      <c r="GL59" s="83">
        <v>2</v>
      </c>
      <c r="GM59" s="83">
        <v>0</v>
      </c>
      <c r="GN59" s="83">
        <v>0</v>
      </c>
      <c r="GO59" s="83">
        <v>0</v>
      </c>
      <c r="GP59" s="83">
        <v>2</v>
      </c>
      <c r="GQ59" s="84">
        <v>3</v>
      </c>
      <c r="GR59" s="98">
        <v>0</v>
      </c>
      <c r="GS59" s="83">
        <v>1</v>
      </c>
      <c r="GT59" s="83">
        <v>1</v>
      </c>
      <c r="GU59" s="83">
        <v>0</v>
      </c>
      <c r="GV59" s="83">
        <v>0</v>
      </c>
      <c r="GW59" s="83">
        <v>2</v>
      </c>
      <c r="GX59" s="83">
        <v>1</v>
      </c>
      <c r="GY59" s="83">
        <v>0</v>
      </c>
      <c r="GZ59" s="83">
        <v>0</v>
      </c>
      <c r="HA59" s="84">
        <v>3</v>
      </c>
      <c r="HB59" s="85">
        <v>4</v>
      </c>
      <c r="HC59" s="82">
        <v>49</v>
      </c>
      <c r="HD59" s="83">
        <v>72</v>
      </c>
      <c r="HE59" s="83">
        <v>121</v>
      </c>
      <c r="HF59" s="83">
        <v>0</v>
      </c>
      <c r="HG59" s="83">
        <v>64</v>
      </c>
      <c r="HH59" s="83">
        <v>85</v>
      </c>
      <c r="HI59" s="83">
        <v>63</v>
      </c>
      <c r="HJ59" s="83">
        <v>23</v>
      </c>
      <c r="HK59" s="83">
        <v>18</v>
      </c>
      <c r="HL59" s="84">
        <v>253</v>
      </c>
      <c r="HM59" s="129">
        <v>374</v>
      </c>
    </row>
    <row r="60" spans="1:221" s="73" customFormat="1" ht="18" customHeight="1">
      <c r="A60" s="98" t="s">
        <v>65</v>
      </c>
      <c r="B60" s="82">
        <v>57</v>
      </c>
      <c r="C60" s="83">
        <v>122</v>
      </c>
      <c r="D60" s="83">
        <v>179</v>
      </c>
      <c r="E60" s="83">
        <v>0</v>
      </c>
      <c r="F60" s="83">
        <v>143</v>
      </c>
      <c r="G60" s="83">
        <v>162</v>
      </c>
      <c r="H60" s="83">
        <v>129</v>
      </c>
      <c r="I60" s="83">
        <v>91</v>
      </c>
      <c r="J60" s="83">
        <v>54</v>
      </c>
      <c r="K60" s="83">
        <v>579</v>
      </c>
      <c r="L60" s="85">
        <v>758</v>
      </c>
      <c r="M60" s="98">
        <v>12</v>
      </c>
      <c r="N60" s="83">
        <v>23</v>
      </c>
      <c r="O60" s="83">
        <v>35</v>
      </c>
      <c r="P60" s="83">
        <v>0</v>
      </c>
      <c r="Q60" s="83">
        <v>28</v>
      </c>
      <c r="R60" s="83">
        <v>47</v>
      </c>
      <c r="S60" s="83">
        <v>32</v>
      </c>
      <c r="T60" s="83">
        <v>24</v>
      </c>
      <c r="U60" s="83">
        <v>25</v>
      </c>
      <c r="V60" s="83">
        <v>156</v>
      </c>
      <c r="W60" s="83">
        <v>191</v>
      </c>
      <c r="X60" s="83">
        <v>8</v>
      </c>
      <c r="Y60" s="83">
        <v>15</v>
      </c>
      <c r="Z60" s="83">
        <v>23</v>
      </c>
      <c r="AA60" s="83">
        <v>0</v>
      </c>
      <c r="AB60" s="83">
        <v>13</v>
      </c>
      <c r="AC60" s="83">
        <v>19</v>
      </c>
      <c r="AD60" s="83">
        <v>15</v>
      </c>
      <c r="AE60" s="83">
        <v>8</v>
      </c>
      <c r="AF60" s="83">
        <v>5</v>
      </c>
      <c r="AG60" s="83">
        <v>60</v>
      </c>
      <c r="AH60" s="83">
        <v>83</v>
      </c>
      <c r="AI60" s="83">
        <v>0</v>
      </c>
      <c r="AJ60" s="83">
        <v>0</v>
      </c>
      <c r="AK60" s="83">
        <v>0</v>
      </c>
      <c r="AL60" s="83">
        <v>0</v>
      </c>
      <c r="AM60" s="83">
        <v>0</v>
      </c>
      <c r="AN60" s="83">
        <v>0</v>
      </c>
      <c r="AO60" s="83">
        <v>1</v>
      </c>
      <c r="AP60" s="83">
        <v>1</v>
      </c>
      <c r="AQ60" s="83">
        <v>4</v>
      </c>
      <c r="AR60" s="83">
        <v>6</v>
      </c>
      <c r="AS60" s="83">
        <v>6</v>
      </c>
      <c r="AT60" s="83">
        <v>1</v>
      </c>
      <c r="AU60" s="83">
        <v>3</v>
      </c>
      <c r="AV60" s="83">
        <v>4</v>
      </c>
      <c r="AW60" s="83">
        <v>0</v>
      </c>
      <c r="AX60" s="83">
        <v>9</v>
      </c>
      <c r="AY60" s="83">
        <v>15</v>
      </c>
      <c r="AZ60" s="83">
        <v>8</v>
      </c>
      <c r="BA60" s="83">
        <v>7</v>
      </c>
      <c r="BB60" s="83">
        <v>8</v>
      </c>
      <c r="BC60" s="83">
        <v>47</v>
      </c>
      <c r="BD60" s="83">
        <v>51</v>
      </c>
      <c r="BE60" s="83">
        <v>2</v>
      </c>
      <c r="BF60" s="83">
        <v>4</v>
      </c>
      <c r="BG60" s="83">
        <v>6</v>
      </c>
      <c r="BH60" s="83">
        <v>0</v>
      </c>
      <c r="BI60" s="83">
        <v>3</v>
      </c>
      <c r="BJ60" s="83">
        <v>6</v>
      </c>
      <c r="BK60" s="83">
        <v>2</v>
      </c>
      <c r="BL60" s="83">
        <v>4</v>
      </c>
      <c r="BM60" s="83">
        <v>2</v>
      </c>
      <c r="BN60" s="83">
        <v>17</v>
      </c>
      <c r="BO60" s="83">
        <v>23</v>
      </c>
      <c r="BP60" s="83">
        <v>1</v>
      </c>
      <c r="BQ60" s="83">
        <v>1</v>
      </c>
      <c r="BR60" s="83">
        <v>2</v>
      </c>
      <c r="BS60" s="83">
        <v>0</v>
      </c>
      <c r="BT60" s="83">
        <v>3</v>
      </c>
      <c r="BU60" s="83">
        <v>7</v>
      </c>
      <c r="BV60" s="83">
        <v>6</v>
      </c>
      <c r="BW60" s="83">
        <v>4</v>
      </c>
      <c r="BX60" s="83">
        <v>6</v>
      </c>
      <c r="BY60" s="83">
        <v>26</v>
      </c>
      <c r="BZ60" s="83">
        <v>28</v>
      </c>
      <c r="CA60" s="83">
        <v>14</v>
      </c>
      <c r="CB60" s="83">
        <v>41</v>
      </c>
      <c r="CC60" s="83">
        <v>55</v>
      </c>
      <c r="CD60" s="83">
        <v>0</v>
      </c>
      <c r="CE60" s="83">
        <v>46</v>
      </c>
      <c r="CF60" s="83">
        <v>33</v>
      </c>
      <c r="CG60" s="83">
        <v>27</v>
      </c>
      <c r="CH60" s="83">
        <v>13</v>
      </c>
      <c r="CI60" s="83">
        <v>5</v>
      </c>
      <c r="CJ60" s="83">
        <v>124</v>
      </c>
      <c r="CK60" s="83">
        <v>179</v>
      </c>
      <c r="CL60" s="83">
        <v>4</v>
      </c>
      <c r="CM60" s="83">
        <v>17</v>
      </c>
      <c r="CN60" s="83">
        <v>21</v>
      </c>
      <c r="CO60" s="83">
        <v>0</v>
      </c>
      <c r="CP60" s="83">
        <v>27</v>
      </c>
      <c r="CQ60" s="83">
        <v>18</v>
      </c>
      <c r="CR60" s="83">
        <v>17</v>
      </c>
      <c r="CS60" s="83">
        <v>5</v>
      </c>
      <c r="CT60" s="83">
        <v>2</v>
      </c>
      <c r="CU60" s="83">
        <v>69</v>
      </c>
      <c r="CV60" s="83">
        <v>90</v>
      </c>
      <c r="CW60" s="83">
        <v>10</v>
      </c>
      <c r="CX60" s="83">
        <v>24</v>
      </c>
      <c r="CY60" s="83">
        <v>34</v>
      </c>
      <c r="CZ60" s="83">
        <v>0</v>
      </c>
      <c r="DA60" s="83">
        <v>19</v>
      </c>
      <c r="DB60" s="83">
        <v>15</v>
      </c>
      <c r="DC60" s="83">
        <v>10</v>
      </c>
      <c r="DD60" s="83">
        <v>8</v>
      </c>
      <c r="DE60" s="83">
        <v>3</v>
      </c>
      <c r="DF60" s="83">
        <v>55</v>
      </c>
      <c r="DG60" s="85">
        <v>89</v>
      </c>
      <c r="DH60" s="82">
        <v>0</v>
      </c>
      <c r="DI60" s="83">
        <v>3</v>
      </c>
      <c r="DJ60" s="83">
        <v>3</v>
      </c>
      <c r="DK60" s="83">
        <v>0</v>
      </c>
      <c r="DL60" s="83">
        <v>3</v>
      </c>
      <c r="DM60" s="83">
        <v>9</v>
      </c>
      <c r="DN60" s="83">
        <v>7</v>
      </c>
      <c r="DO60" s="83">
        <v>13</v>
      </c>
      <c r="DP60" s="83">
        <v>4</v>
      </c>
      <c r="DQ60" s="83">
        <v>36</v>
      </c>
      <c r="DR60" s="83">
        <v>39</v>
      </c>
      <c r="DS60" s="82">
        <v>0</v>
      </c>
      <c r="DT60" s="83">
        <v>1</v>
      </c>
      <c r="DU60" s="83">
        <v>1</v>
      </c>
      <c r="DV60" s="83">
        <v>0</v>
      </c>
      <c r="DW60" s="83">
        <v>3</v>
      </c>
      <c r="DX60" s="83">
        <v>7</v>
      </c>
      <c r="DY60" s="83">
        <v>3</v>
      </c>
      <c r="DZ60" s="83">
        <v>13</v>
      </c>
      <c r="EA60" s="83">
        <v>4</v>
      </c>
      <c r="EB60" s="83">
        <v>30</v>
      </c>
      <c r="EC60" s="83">
        <v>31</v>
      </c>
      <c r="ED60" s="83">
        <v>0</v>
      </c>
      <c r="EE60" s="83">
        <v>2</v>
      </c>
      <c r="EF60" s="83">
        <v>2</v>
      </c>
      <c r="EG60" s="83">
        <v>0</v>
      </c>
      <c r="EH60" s="83">
        <v>0</v>
      </c>
      <c r="EI60" s="83">
        <v>2</v>
      </c>
      <c r="EJ60" s="83">
        <v>4</v>
      </c>
      <c r="EK60" s="83">
        <v>0</v>
      </c>
      <c r="EL60" s="83">
        <v>0</v>
      </c>
      <c r="EM60" s="83">
        <v>6</v>
      </c>
      <c r="EN60" s="83">
        <v>8</v>
      </c>
      <c r="EO60" s="83">
        <v>0</v>
      </c>
      <c r="EP60" s="83">
        <v>0</v>
      </c>
      <c r="EQ60" s="83">
        <v>0</v>
      </c>
      <c r="ER60" s="83">
        <v>0</v>
      </c>
      <c r="ES60" s="83">
        <v>0</v>
      </c>
      <c r="ET60" s="83">
        <v>0</v>
      </c>
      <c r="EU60" s="83">
        <v>0</v>
      </c>
      <c r="EV60" s="83">
        <v>0</v>
      </c>
      <c r="EW60" s="83">
        <v>0</v>
      </c>
      <c r="EX60" s="84">
        <v>0</v>
      </c>
      <c r="EY60" s="85">
        <v>0</v>
      </c>
      <c r="EZ60" s="82">
        <v>7</v>
      </c>
      <c r="FA60" s="83">
        <v>3</v>
      </c>
      <c r="FB60" s="83">
        <v>10</v>
      </c>
      <c r="FC60" s="83">
        <v>0</v>
      </c>
      <c r="FD60" s="83">
        <v>5</v>
      </c>
      <c r="FE60" s="83">
        <v>21</v>
      </c>
      <c r="FF60" s="83">
        <v>25</v>
      </c>
      <c r="FG60" s="83">
        <v>18</v>
      </c>
      <c r="FH60" s="83">
        <v>10</v>
      </c>
      <c r="FI60" s="83">
        <v>79</v>
      </c>
      <c r="FJ60" s="83">
        <v>89</v>
      </c>
      <c r="FK60" s="83">
        <v>1</v>
      </c>
      <c r="FL60" s="83">
        <v>0</v>
      </c>
      <c r="FM60" s="83">
        <v>1</v>
      </c>
      <c r="FN60" s="83">
        <v>0</v>
      </c>
      <c r="FO60" s="83">
        <v>5</v>
      </c>
      <c r="FP60" s="83">
        <v>20</v>
      </c>
      <c r="FQ60" s="83">
        <v>24</v>
      </c>
      <c r="FR60" s="83">
        <v>15</v>
      </c>
      <c r="FS60" s="83">
        <v>10</v>
      </c>
      <c r="FT60" s="83">
        <v>74</v>
      </c>
      <c r="FU60" s="83">
        <v>75</v>
      </c>
      <c r="FV60" s="83">
        <v>2</v>
      </c>
      <c r="FW60" s="83">
        <v>1</v>
      </c>
      <c r="FX60" s="83">
        <v>3</v>
      </c>
      <c r="FY60" s="83">
        <v>0</v>
      </c>
      <c r="FZ60" s="83">
        <v>0</v>
      </c>
      <c r="GA60" s="83">
        <v>0</v>
      </c>
      <c r="GB60" s="83">
        <v>1</v>
      </c>
      <c r="GC60" s="83">
        <v>3</v>
      </c>
      <c r="GD60" s="83">
        <v>0</v>
      </c>
      <c r="GE60" s="83">
        <v>4</v>
      </c>
      <c r="GF60" s="83">
        <v>7</v>
      </c>
      <c r="GG60" s="83">
        <v>4</v>
      </c>
      <c r="GH60" s="83">
        <v>2</v>
      </c>
      <c r="GI60" s="83">
        <v>6</v>
      </c>
      <c r="GJ60" s="83">
        <v>0</v>
      </c>
      <c r="GK60" s="83">
        <v>0</v>
      </c>
      <c r="GL60" s="83">
        <v>1</v>
      </c>
      <c r="GM60" s="83">
        <v>0</v>
      </c>
      <c r="GN60" s="83">
        <v>0</v>
      </c>
      <c r="GO60" s="83">
        <v>0</v>
      </c>
      <c r="GP60" s="83">
        <v>1</v>
      </c>
      <c r="GQ60" s="84">
        <v>7</v>
      </c>
      <c r="GR60" s="98">
        <v>0</v>
      </c>
      <c r="GS60" s="83">
        <v>1</v>
      </c>
      <c r="GT60" s="83">
        <v>1</v>
      </c>
      <c r="GU60" s="83">
        <v>0</v>
      </c>
      <c r="GV60" s="83">
        <v>2</v>
      </c>
      <c r="GW60" s="83">
        <v>2</v>
      </c>
      <c r="GX60" s="83">
        <v>1</v>
      </c>
      <c r="GY60" s="83">
        <v>0</v>
      </c>
      <c r="GZ60" s="83">
        <v>0</v>
      </c>
      <c r="HA60" s="84">
        <v>5</v>
      </c>
      <c r="HB60" s="85">
        <v>6</v>
      </c>
      <c r="HC60" s="82">
        <v>24</v>
      </c>
      <c r="HD60" s="83">
        <v>51</v>
      </c>
      <c r="HE60" s="83">
        <v>75</v>
      </c>
      <c r="HF60" s="83">
        <v>0</v>
      </c>
      <c r="HG60" s="83">
        <v>59</v>
      </c>
      <c r="HH60" s="83">
        <v>50</v>
      </c>
      <c r="HI60" s="83">
        <v>37</v>
      </c>
      <c r="HJ60" s="83">
        <v>23</v>
      </c>
      <c r="HK60" s="83">
        <v>10</v>
      </c>
      <c r="HL60" s="84">
        <v>179</v>
      </c>
      <c r="HM60" s="129">
        <v>254</v>
      </c>
    </row>
    <row r="61" spans="1:221" s="73" customFormat="1" ht="18" customHeight="1">
      <c r="A61" s="98" t="s">
        <v>66</v>
      </c>
      <c r="B61" s="82">
        <v>15</v>
      </c>
      <c r="C61" s="83">
        <v>28</v>
      </c>
      <c r="D61" s="83">
        <v>43</v>
      </c>
      <c r="E61" s="83">
        <v>17</v>
      </c>
      <c r="F61" s="83">
        <v>36</v>
      </c>
      <c r="G61" s="83">
        <v>54</v>
      </c>
      <c r="H61" s="83">
        <v>46</v>
      </c>
      <c r="I61" s="83">
        <v>17</v>
      </c>
      <c r="J61" s="83">
        <v>13</v>
      </c>
      <c r="K61" s="83">
        <v>183</v>
      </c>
      <c r="L61" s="85">
        <v>226</v>
      </c>
      <c r="M61" s="98">
        <v>4</v>
      </c>
      <c r="N61" s="83">
        <v>4</v>
      </c>
      <c r="O61" s="83">
        <v>8</v>
      </c>
      <c r="P61" s="83">
        <v>2</v>
      </c>
      <c r="Q61" s="83">
        <v>11</v>
      </c>
      <c r="R61" s="83">
        <v>9</v>
      </c>
      <c r="S61" s="83">
        <v>10</v>
      </c>
      <c r="T61" s="83">
        <v>4</v>
      </c>
      <c r="U61" s="83">
        <v>4</v>
      </c>
      <c r="V61" s="83">
        <v>40</v>
      </c>
      <c r="W61" s="83">
        <v>48</v>
      </c>
      <c r="X61" s="83">
        <v>3</v>
      </c>
      <c r="Y61" s="83">
        <v>3</v>
      </c>
      <c r="Z61" s="83">
        <v>6</v>
      </c>
      <c r="AA61" s="83">
        <v>2</v>
      </c>
      <c r="AB61" s="83">
        <v>9</v>
      </c>
      <c r="AC61" s="83">
        <v>7</v>
      </c>
      <c r="AD61" s="83">
        <v>5</v>
      </c>
      <c r="AE61" s="83">
        <v>1</v>
      </c>
      <c r="AF61" s="83">
        <v>2</v>
      </c>
      <c r="AG61" s="83">
        <v>26</v>
      </c>
      <c r="AH61" s="83">
        <v>32</v>
      </c>
      <c r="AI61" s="83">
        <v>0</v>
      </c>
      <c r="AJ61" s="83">
        <v>0</v>
      </c>
      <c r="AK61" s="83">
        <v>0</v>
      </c>
      <c r="AL61" s="83">
        <v>0</v>
      </c>
      <c r="AM61" s="83">
        <v>0</v>
      </c>
      <c r="AN61" s="83">
        <v>0</v>
      </c>
      <c r="AO61" s="83">
        <v>1</v>
      </c>
      <c r="AP61" s="83">
        <v>0</v>
      </c>
      <c r="AQ61" s="83">
        <v>0</v>
      </c>
      <c r="AR61" s="83">
        <v>1</v>
      </c>
      <c r="AS61" s="83">
        <v>1</v>
      </c>
      <c r="AT61" s="83">
        <v>1</v>
      </c>
      <c r="AU61" s="83">
        <v>1</v>
      </c>
      <c r="AV61" s="83">
        <v>2</v>
      </c>
      <c r="AW61" s="83">
        <v>0</v>
      </c>
      <c r="AX61" s="83">
        <v>0</v>
      </c>
      <c r="AY61" s="83">
        <v>2</v>
      </c>
      <c r="AZ61" s="83">
        <v>4</v>
      </c>
      <c r="BA61" s="83">
        <v>3</v>
      </c>
      <c r="BB61" s="83">
        <v>2</v>
      </c>
      <c r="BC61" s="83">
        <v>11</v>
      </c>
      <c r="BD61" s="83">
        <v>13</v>
      </c>
      <c r="BE61" s="83">
        <v>0</v>
      </c>
      <c r="BF61" s="83">
        <v>0</v>
      </c>
      <c r="BG61" s="83">
        <v>0</v>
      </c>
      <c r="BH61" s="83">
        <v>0</v>
      </c>
      <c r="BI61" s="83">
        <v>0</v>
      </c>
      <c r="BJ61" s="83">
        <v>0</v>
      </c>
      <c r="BK61" s="83">
        <v>0</v>
      </c>
      <c r="BL61" s="83">
        <v>0</v>
      </c>
      <c r="BM61" s="83">
        <v>0</v>
      </c>
      <c r="BN61" s="83">
        <v>0</v>
      </c>
      <c r="BO61" s="83">
        <v>0</v>
      </c>
      <c r="BP61" s="83">
        <v>0</v>
      </c>
      <c r="BQ61" s="83">
        <v>0</v>
      </c>
      <c r="BR61" s="83">
        <v>0</v>
      </c>
      <c r="BS61" s="83">
        <v>0</v>
      </c>
      <c r="BT61" s="83">
        <v>2</v>
      </c>
      <c r="BU61" s="83">
        <v>0</v>
      </c>
      <c r="BV61" s="83">
        <v>0</v>
      </c>
      <c r="BW61" s="83">
        <v>0</v>
      </c>
      <c r="BX61" s="83">
        <v>0</v>
      </c>
      <c r="BY61" s="83">
        <v>2</v>
      </c>
      <c r="BZ61" s="83">
        <v>2</v>
      </c>
      <c r="CA61" s="83">
        <v>4</v>
      </c>
      <c r="CB61" s="83">
        <v>10</v>
      </c>
      <c r="CC61" s="83">
        <v>14</v>
      </c>
      <c r="CD61" s="83">
        <v>6</v>
      </c>
      <c r="CE61" s="83">
        <v>8</v>
      </c>
      <c r="CF61" s="83">
        <v>13</v>
      </c>
      <c r="CG61" s="83">
        <v>10</v>
      </c>
      <c r="CH61" s="83">
        <v>2</v>
      </c>
      <c r="CI61" s="83">
        <v>3</v>
      </c>
      <c r="CJ61" s="83">
        <v>42</v>
      </c>
      <c r="CK61" s="83">
        <v>56</v>
      </c>
      <c r="CL61" s="83">
        <v>3</v>
      </c>
      <c r="CM61" s="83">
        <v>7</v>
      </c>
      <c r="CN61" s="83">
        <v>10</v>
      </c>
      <c r="CO61" s="83">
        <v>4</v>
      </c>
      <c r="CP61" s="83">
        <v>7</v>
      </c>
      <c r="CQ61" s="83">
        <v>11</v>
      </c>
      <c r="CR61" s="83">
        <v>8</v>
      </c>
      <c r="CS61" s="83">
        <v>2</v>
      </c>
      <c r="CT61" s="83">
        <v>3</v>
      </c>
      <c r="CU61" s="83">
        <v>35</v>
      </c>
      <c r="CV61" s="83">
        <v>45</v>
      </c>
      <c r="CW61" s="83">
        <v>1</v>
      </c>
      <c r="CX61" s="83">
        <v>3</v>
      </c>
      <c r="CY61" s="83">
        <v>4</v>
      </c>
      <c r="CZ61" s="83">
        <v>2</v>
      </c>
      <c r="DA61" s="83">
        <v>1</v>
      </c>
      <c r="DB61" s="83">
        <v>2</v>
      </c>
      <c r="DC61" s="83">
        <v>2</v>
      </c>
      <c r="DD61" s="83">
        <v>0</v>
      </c>
      <c r="DE61" s="83">
        <v>0</v>
      </c>
      <c r="DF61" s="83">
        <v>7</v>
      </c>
      <c r="DG61" s="85">
        <v>11</v>
      </c>
      <c r="DH61" s="82">
        <v>1</v>
      </c>
      <c r="DI61" s="83">
        <v>0</v>
      </c>
      <c r="DJ61" s="83">
        <v>1</v>
      </c>
      <c r="DK61" s="83">
        <v>0</v>
      </c>
      <c r="DL61" s="83">
        <v>0</v>
      </c>
      <c r="DM61" s="83">
        <v>4</v>
      </c>
      <c r="DN61" s="83">
        <v>1</v>
      </c>
      <c r="DO61" s="83">
        <v>2</v>
      </c>
      <c r="DP61" s="83">
        <v>1</v>
      </c>
      <c r="DQ61" s="83">
        <v>8</v>
      </c>
      <c r="DR61" s="83">
        <v>9</v>
      </c>
      <c r="DS61" s="82">
        <v>1</v>
      </c>
      <c r="DT61" s="83">
        <v>0</v>
      </c>
      <c r="DU61" s="83">
        <v>1</v>
      </c>
      <c r="DV61" s="83">
        <v>0</v>
      </c>
      <c r="DW61" s="83">
        <v>0</v>
      </c>
      <c r="DX61" s="83">
        <v>2</v>
      </c>
      <c r="DY61" s="83">
        <v>1</v>
      </c>
      <c r="DZ61" s="83">
        <v>2</v>
      </c>
      <c r="EA61" s="83">
        <v>1</v>
      </c>
      <c r="EB61" s="83">
        <v>6</v>
      </c>
      <c r="EC61" s="83">
        <v>7</v>
      </c>
      <c r="ED61" s="83">
        <v>0</v>
      </c>
      <c r="EE61" s="83">
        <v>0</v>
      </c>
      <c r="EF61" s="83">
        <v>0</v>
      </c>
      <c r="EG61" s="83">
        <v>0</v>
      </c>
      <c r="EH61" s="83">
        <v>0</v>
      </c>
      <c r="EI61" s="83">
        <v>2</v>
      </c>
      <c r="EJ61" s="83">
        <v>0</v>
      </c>
      <c r="EK61" s="83">
        <v>0</v>
      </c>
      <c r="EL61" s="83">
        <v>0</v>
      </c>
      <c r="EM61" s="83">
        <v>2</v>
      </c>
      <c r="EN61" s="83">
        <v>2</v>
      </c>
      <c r="EO61" s="83">
        <v>0</v>
      </c>
      <c r="EP61" s="83">
        <v>0</v>
      </c>
      <c r="EQ61" s="83">
        <v>0</v>
      </c>
      <c r="ER61" s="83">
        <v>0</v>
      </c>
      <c r="ES61" s="83">
        <v>0</v>
      </c>
      <c r="ET61" s="83">
        <v>0</v>
      </c>
      <c r="EU61" s="83">
        <v>0</v>
      </c>
      <c r="EV61" s="83">
        <v>0</v>
      </c>
      <c r="EW61" s="83">
        <v>0</v>
      </c>
      <c r="EX61" s="84">
        <v>0</v>
      </c>
      <c r="EY61" s="85">
        <v>0</v>
      </c>
      <c r="EZ61" s="82">
        <v>0</v>
      </c>
      <c r="FA61" s="83">
        <v>2</v>
      </c>
      <c r="FB61" s="83">
        <v>2</v>
      </c>
      <c r="FC61" s="83">
        <v>3</v>
      </c>
      <c r="FD61" s="83">
        <v>1</v>
      </c>
      <c r="FE61" s="83">
        <v>8</v>
      </c>
      <c r="FF61" s="83">
        <v>11</v>
      </c>
      <c r="FG61" s="83">
        <v>4</v>
      </c>
      <c r="FH61" s="83">
        <v>3</v>
      </c>
      <c r="FI61" s="83">
        <v>30</v>
      </c>
      <c r="FJ61" s="83">
        <v>32</v>
      </c>
      <c r="FK61" s="83">
        <v>0</v>
      </c>
      <c r="FL61" s="83">
        <v>0</v>
      </c>
      <c r="FM61" s="83">
        <v>0</v>
      </c>
      <c r="FN61" s="83">
        <v>3</v>
      </c>
      <c r="FO61" s="83">
        <v>1</v>
      </c>
      <c r="FP61" s="83">
        <v>6</v>
      </c>
      <c r="FQ61" s="83">
        <v>9</v>
      </c>
      <c r="FR61" s="83">
        <v>3</v>
      </c>
      <c r="FS61" s="83">
        <v>3</v>
      </c>
      <c r="FT61" s="83">
        <v>25</v>
      </c>
      <c r="FU61" s="83">
        <v>25</v>
      </c>
      <c r="FV61" s="83">
        <v>0</v>
      </c>
      <c r="FW61" s="83">
        <v>1</v>
      </c>
      <c r="FX61" s="83">
        <v>1</v>
      </c>
      <c r="FY61" s="83">
        <v>0</v>
      </c>
      <c r="FZ61" s="83">
        <v>0</v>
      </c>
      <c r="GA61" s="83">
        <v>2</v>
      </c>
      <c r="GB61" s="83">
        <v>1</v>
      </c>
      <c r="GC61" s="83">
        <v>1</v>
      </c>
      <c r="GD61" s="83">
        <v>0</v>
      </c>
      <c r="GE61" s="83">
        <v>4</v>
      </c>
      <c r="GF61" s="83">
        <v>5</v>
      </c>
      <c r="GG61" s="83">
        <v>0</v>
      </c>
      <c r="GH61" s="83">
        <v>1</v>
      </c>
      <c r="GI61" s="83">
        <v>1</v>
      </c>
      <c r="GJ61" s="83">
        <v>0</v>
      </c>
      <c r="GK61" s="83">
        <v>0</v>
      </c>
      <c r="GL61" s="83">
        <v>0</v>
      </c>
      <c r="GM61" s="83">
        <v>1</v>
      </c>
      <c r="GN61" s="83">
        <v>0</v>
      </c>
      <c r="GO61" s="83">
        <v>0</v>
      </c>
      <c r="GP61" s="83">
        <v>1</v>
      </c>
      <c r="GQ61" s="84">
        <v>2</v>
      </c>
      <c r="GR61" s="98">
        <v>0</v>
      </c>
      <c r="GS61" s="83">
        <v>0</v>
      </c>
      <c r="GT61" s="83">
        <v>0</v>
      </c>
      <c r="GU61" s="83">
        <v>0</v>
      </c>
      <c r="GV61" s="83">
        <v>1</v>
      </c>
      <c r="GW61" s="83">
        <v>0</v>
      </c>
      <c r="GX61" s="83">
        <v>0</v>
      </c>
      <c r="GY61" s="83">
        <v>0</v>
      </c>
      <c r="GZ61" s="83">
        <v>0</v>
      </c>
      <c r="HA61" s="84">
        <v>1</v>
      </c>
      <c r="HB61" s="85">
        <v>1</v>
      </c>
      <c r="HC61" s="82">
        <v>6</v>
      </c>
      <c r="HD61" s="83">
        <v>12</v>
      </c>
      <c r="HE61" s="83">
        <v>18</v>
      </c>
      <c r="HF61" s="83">
        <v>6</v>
      </c>
      <c r="HG61" s="83">
        <v>15</v>
      </c>
      <c r="HH61" s="83">
        <v>20</v>
      </c>
      <c r="HI61" s="83">
        <v>14</v>
      </c>
      <c r="HJ61" s="83">
        <v>5</v>
      </c>
      <c r="HK61" s="83">
        <v>2</v>
      </c>
      <c r="HL61" s="84">
        <v>62</v>
      </c>
      <c r="HM61" s="129">
        <v>80</v>
      </c>
    </row>
    <row r="62" spans="1:221" s="73" customFormat="1" ht="18" customHeight="1">
      <c r="A62" s="98" t="s">
        <v>67</v>
      </c>
      <c r="B62" s="82">
        <v>33</v>
      </c>
      <c r="C62" s="83">
        <v>51</v>
      </c>
      <c r="D62" s="83">
        <v>84</v>
      </c>
      <c r="E62" s="83">
        <v>0</v>
      </c>
      <c r="F62" s="83">
        <v>28</v>
      </c>
      <c r="G62" s="83">
        <v>118</v>
      </c>
      <c r="H62" s="83">
        <v>69</v>
      </c>
      <c r="I62" s="83">
        <v>30</v>
      </c>
      <c r="J62" s="83">
        <v>19</v>
      </c>
      <c r="K62" s="83">
        <v>264</v>
      </c>
      <c r="L62" s="85">
        <v>348</v>
      </c>
      <c r="M62" s="98">
        <v>4</v>
      </c>
      <c r="N62" s="83">
        <v>12</v>
      </c>
      <c r="O62" s="83">
        <v>16</v>
      </c>
      <c r="P62" s="83">
        <v>0</v>
      </c>
      <c r="Q62" s="83">
        <v>3</v>
      </c>
      <c r="R62" s="83">
        <v>15</v>
      </c>
      <c r="S62" s="83">
        <v>6</v>
      </c>
      <c r="T62" s="83">
        <v>5</v>
      </c>
      <c r="U62" s="83">
        <v>6</v>
      </c>
      <c r="V62" s="83">
        <v>35</v>
      </c>
      <c r="W62" s="83">
        <v>51</v>
      </c>
      <c r="X62" s="83">
        <v>4</v>
      </c>
      <c r="Y62" s="83">
        <v>8</v>
      </c>
      <c r="Z62" s="83">
        <v>12</v>
      </c>
      <c r="AA62" s="83">
        <v>0</v>
      </c>
      <c r="AB62" s="83">
        <v>3</v>
      </c>
      <c r="AC62" s="83">
        <v>10</v>
      </c>
      <c r="AD62" s="83">
        <v>4</v>
      </c>
      <c r="AE62" s="83">
        <v>3</v>
      </c>
      <c r="AF62" s="83">
        <v>1</v>
      </c>
      <c r="AG62" s="83">
        <v>21</v>
      </c>
      <c r="AH62" s="83">
        <v>33</v>
      </c>
      <c r="AI62" s="83">
        <v>0</v>
      </c>
      <c r="AJ62" s="83">
        <v>0</v>
      </c>
      <c r="AK62" s="83">
        <v>0</v>
      </c>
      <c r="AL62" s="83">
        <v>0</v>
      </c>
      <c r="AM62" s="83">
        <v>0</v>
      </c>
      <c r="AN62" s="83">
        <v>0</v>
      </c>
      <c r="AO62" s="83">
        <v>0</v>
      </c>
      <c r="AP62" s="83">
        <v>0</v>
      </c>
      <c r="AQ62" s="83">
        <v>2</v>
      </c>
      <c r="AR62" s="83">
        <v>2</v>
      </c>
      <c r="AS62" s="83">
        <v>2</v>
      </c>
      <c r="AT62" s="83">
        <v>0</v>
      </c>
      <c r="AU62" s="83">
        <v>1</v>
      </c>
      <c r="AV62" s="83">
        <v>1</v>
      </c>
      <c r="AW62" s="83">
        <v>0</v>
      </c>
      <c r="AX62" s="83">
        <v>0</v>
      </c>
      <c r="AY62" s="83">
        <v>3</v>
      </c>
      <c r="AZ62" s="83">
        <v>2</v>
      </c>
      <c r="BA62" s="83">
        <v>1</v>
      </c>
      <c r="BB62" s="83">
        <v>1</v>
      </c>
      <c r="BC62" s="83">
        <v>7</v>
      </c>
      <c r="BD62" s="83">
        <v>8</v>
      </c>
      <c r="BE62" s="83">
        <v>0</v>
      </c>
      <c r="BF62" s="83">
        <v>0</v>
      </c>
      <c r="BG62" s="83">
        <v>0</v>
      </c>
      <c r="BH62" s="83">
        <v>0</v>
      </c>
      <c r="BI62" s="83">
        <v>0</v>
      </c>
      <c r="BJ62" s="83">
        <v>0</v>
      </c>
      <c r="BK62" s="83">
        <v>0</v>
      </c>
      <c r="BL62" s="83">
        <v>0</v>
      </c>
      <c r="BM62" s="83">
        <v>0</v>
      </c>
      <c r="BN62" s="83">
        <v>0</v>
      </c>
      <c r="BO62" s="83">
        <v>0</v>
      </c>
      <c r="BP62" s="83">
        <v>0</v>
      </c>
      <c r="BQ62" s="83">
        <v>3</v>
      </c>
      <c r="BR62" s="83">
        <v>3</v>
      </c>
      <c r="BS62" s="83">
        <v>0</v>
      </c>
      <c r="BT62" s="83">
        <v>0</v>
      </c>
      <c r="BU62" s="83">
        <v>2</v>
      </c>
      <c r="BV62" s="83">
        <v>0</v>
      </c>
      <c r="BW62" s="83">
        <v>1</v>
      </c>
      <c r="BX62" s="83">
        <v>2</v>
      </c>
      <c r="BY62" s="83">
        <v>5</v>
      </c>
      <c r="BZ62" s="83">
        <v>8</v>
      </c>
      <c r="CA62" s="83">
        <v>12</v>
      </c>
      <c r="CB62" s="83">
        <v>16</v>
      </c>
      <c r="CC62" s="83">
        <v>28</v>
      </c>
      <c r="CD62" s="83">
        <v>0</v>
      </c>
      <c r="CE62" s="83">
        <v>11</v>
      </c>
      <c r="CF62" s="83">
        <v>27</v>
      </c>
      <c r="CG62" s="83">
        <v>19</v>
      </c>
      <c r="CH62" s="83">
        <v>6</v>
      </c>
      <c r="CI62" s="83">
        <v>0</v>
      </c>
      <c r="CJ62" s="83">
        <v>63</v>
      </c>
      <c r="CK62" s="83">
        <v>91</v>
      </c>
      <c r="CL62" s="83">
        <v>12</v>
      </c>
      <c r="CM62" s="83">
        <v>14</v>
      </c>
      <c r="CN62" s="83">
        <v>26</v>
      </c>
      <c r="CO62" s="83">
        <v>0</v>
      </c>
      <c r="CP62" s="83">
        <v>11</v>
      </c>
      <c r="CQ62" s="83">
        <v>25</v>
      </c>
      <c r="CR62" s="83">
        <v>19</v>
      </c>
      <c r="CS62" s="83">
        <v>6</v>
      </c>
      <c r="CT62" s="83">
        <v>0</v>
      </c>
      <c r="CU62" s="83">
        <v>61</v>
      </c>
      <c r="CV62" s="83">
        <v>87</v>
      </c>
      <c r="CW62" s="83">
        <v>0</v>
      </c>
      <c r="CX62" s="83">
        <v>2</v>
      </c>
      <c r="CY62" s="83">
        <v>2</v>
      </c>
      <c r="CZ62" s="83">
        <v>0</v>
      </c>
      <c r="DA62" s="83">
        <v>0</v>
      </c>
      <c r="DB62" s="83">
        <v>2</v>
      </c>
      <c r="DC62" s="83">
        <v>0</v>
      </c>
      <c r="DD62" s="83">
        <v>0</v>
      </c>
      <c r="DE62" s="83">
        <v>0</v>
      </c>
      <c r="DF62" s="83">
        <v>2</v>
      </c>
      <c r="DG62" s="85">
        <v>4</v>
      </c>
      <c r="DH62" s="82">
        <v>0</v>
      </c>
      <c r="DI62" s="83">
        <v>0</v>
      </c>
      <c r="DJ62" s="83">
        <v>0</v>
      </c>
      <c r="DK62" s="83">
        <v>0</v>
      </c>
      <c r="DL62" s="83">
        <v>0</v>
      </c>
      <c r="DM62" s="83">
        <v>10</v>
      </c>
      <c r="DN62" s="83">
        <v>3</v>
      </c>
      <c r="DO62" s="83">
        <v>2</v>
      </c>
      <c r="DP62" s="83">
        <v>3</v>
      </c>
      <c r="DQ62" s="83">
        <v>18</v>
      </c>
      <c r="DR62" s="83">
        <v>18</v>
      </c>
      <c r="DS62" s="82">
        <v>0</v>
      </c>
      <c r="DT62" s="83">
        <v>0</v>
      </c>
      <c r="DU62" s="83">
        <v>0</v>
      </c>
      <c r="DV62" s="83">
        <v>0</v>
      </c>
      <c r="DW62" s="83">
        <v>0</v>
      </c>
      <c r="DX62" s="83">
        <v>10</v>
      </c>
      <c r="DY62" s="83">
        <v>3</v>
      </c>
      <c r="DZ62" s="83">
        <v>2</v>
      </c>
      <c r="EA62" s="83">
        <v>2</v>
      </c>
      <c r="EB62" s="83">
        <v>17</v>
      </c>
      <c r="EC62" s="83">
        <v>17</v>
      </c>
      <c r="ED62" s="83">
        <v>0</v>
      </c>
      <c r="EE62" s="83">
        <v>0</v>
      </c>
      <c r="EF62" s="83">
        <v>0</v>
      </c>
      <c r="EG62" s="83">
        <v>0</v>
      </c>
      <c r="EH62" s="83">
        <v>0</v>
      </c>
      <c r="EI62" s="83">
        <v>0</v>
      </c>
      <c r="EJ62" s="83">
        <v>0</v>
      </c>
      <c r="EK62" s="83">
        <v>0</v>
      </c>
      <c r="EL62" s="83">
        <v>0</v>
      </c>
      <c r="EM62" s="83">
        <v>0</v>
      </c>
      <c r="EN62" s="83">
        <v>0</v>
      </c>
      <c r="EO62" s="83">
        <v>0</v>
      </c>
      <c r="EP62" s="83">
        <v>0</v>
      </c>
      <c r="EQ62" s="83">
        <v>0</v>
      </c>
      <c r="ER62" s="83">
        <v>0</v>
      </c>
      <c r="ES62" s="83">
        <v>0</v>
      </c>
      <c r="ET62" s="83">
        <v>0</v>
      </c>
      <c r="EU62" s="83">
        <v>0</v>
      </c>
      <c r="EV62" s="83">
        <v>0</v>
      </c>
      <c r="EW62" s="83">
        <v>1</v>
      </c>
      <c r="EX62" s="84">
        <v>1</v>
      </c>
      <c r="EY62" s="85">
        <v>1</v>
      </c>
      <c r="EZ62" s="82">
        <v>2</v>
      </c>
      <c r="FA62" s="83">
        <v>1</v>
      </c>
      <c r="FB62" s="83">
        <v>3</v>
      </c>
      <c r="FC62" s="83">
        <v>0</v>
      </c>
      <c r="FD62" s="83">
        <v>1</v>
      </c>
      <c r="FE62" s="83">
        <v>25</v>
      </c>
      <c r="FF62" s="83">
        <v>18</v>
      </c>
      <c r="FG62" s="83">
        <v>8</v>
      </c>
      <c r="FH62" s="83">
        <v>4</v>
      </c>
      <c r="FI62" s="83">
        <v>56</v>
      </c>
      <c r="FJ62" s="83">
        <v>59</v>
      </c>
      <c r="FK62" s="83">
        <v>2</v>
      </c>
      <c r="FL62" s="83">
        <v>1</v>
      </c>
      <c r="FM62" s="83">
        <v>3</v>
      </c>
      <c r="FN62" s="83">
        <v>0</v>
      </c>
      <c r="FO62" s="83">
        <v>1</v>
      </c>
      <c r="FP62" s="83">
        <v>25</v>
      </c>
      <c r="FQ62" s="83">
        <v>18</v>
      </c>
      <c r="FR62" s="83">
        <v>8</v>
      </c>
      <c r="FS62" s="83">
        <v>4</v>
      </c>
      <c r="FT62" s="83">
        <v>56</v>
      </c>
      <c r="FU62" s="83">
        <v>59</v>
      </c>
      <c r="FV62" s="83">
        <v>0</v>
      </c>
      <c r="FW62" s="83">
        <v>0</v>
      </c>
      <c r="FX62" s="83">
        <v>0</v>
      </c>
      <c r="FY62" s="83">
        <v>0</v>
      </c>
      <c r="FZ62" s="83">
        <v>0</v>
      </c>
      <c r="GA62" s="83">
        <v>0</v>
      </c>
      <c r="GB62" s="83">
        <v>0</v>
      </c>
      <c r="GC62" s="83">
        <v>0</v>
      </c>
      <c r="GD62" s="83">
        <v>0</v>
      </c>
      <c r="GE62" s="83">
        <v>0</v>
      </c>
      <c r="GF62" s="83">
        <v>0</v>
      </c>
      <c r="GG62" s="83">
        <v>0</v>
      </c>
      <c r="GH62" s="83">
        <v>0</v>
      </c>
      <c r="GI62" s="83">
        <v>0</v>
      </c>
      <c r="GJ62" s="83">
        <v>0</v>
      </c>
      <c r="GK62" s="83">
        <v>0</v>
      </c>
      <c r="GL62" s="83">
        <v>0</v>
      </c>
      <c r="GM62" s="83">
        <v>0</v>
      </c>
      <c r="GN62" s="83">
        <v>0</v>
      </c>
      <c r="GO62" s="83">
        <v>0</v>
      </c>
      <c r="GP62" s="83">
        <v>0</v>
      </c>
      <c r="GQ62" s="84">
        <v>0</v>
      </c>
      <c r="GR62" s="98">
        <v>0</v>
      </c>
      <c r="GS62" s="83">
        <v>0</v>
      </c>
      <c r="GT62" s="83">
        <v>0</v>
      </c>
      <c r="GU62" s="83">
        <v>0</v>
      </c>
      <c r="GV62" s="83">
        <v>1</v>
      </c>
      <c r="GW62" s="83">
        <v>0</v>
      </c>
      <c r="GX62" s="83">
        <v>0</v>
      </c>
      <c r="GY62" s="83">
        <v>0</v>
      </c>
      <c r="GZ62" s="83">
        <v>0</v>
      </c>
      <c r="HA62" s="84">
        <v>1</v>
      </c>
      <c r="HB62" s="85">
        <v>1</v>
      </c>
      <c r="HC62" s="82">
        <v>15</v>
      </c>
      <c r="HD62" s="83">
        <v>22</v>
      </c>
      <c r="HE62" s="83">
        <v>37</v>
      </c>
      <c r="HF62" s="83">
        <v>0</v>
      </c>
      <c r="HG62" s="83">
        <v>12</v>
      </c>
      <c r="HH62" s="83">
        <v>41</v>
      </c>
      <c r="HI62" s="83">
        <v>23</v>
      </c>
      <c r="HJ62" s="83">
        <v>9</v>
      </c>
      <c r="HK62" s="83">
        <v>6</v>
      </c>
      <c r="HL62" s="84">
        <v>91</v>
      </c>
      <c r="HM62" s="129">
        <v>128</v>
      </c>
    </row>
    <row r="63" spans="1:221" s="73" customFormat="1" ht="18" customHeight="1">
      <c r="A63" s="98" t="s">
        <v>68</v>
      </c>
      <c r="B63" s="82">
        <f aca="true" t="shared" si="13" ref="B63:L63">SUM(B59:B62)</f>
        <v>211</v>
      </c>
      <c r="C63" s="83">
        <f>SUM(C59:C62)</f>
        <v>365</v>
      </c>
      <c r="D63" s="83">
        <f>SUM(D59:D62)</f>
        <v>576</v>
      </c>
      <c r="E63" s="83">
        <f t="shared" si="13"/>
        <v>17</v>
      </c>
      <c r="F63" s="83">
        <f t="shared" si="13"/>
        <v>360</v>
      </c>
      <c r="G63" s="83">
        <f t="shared" si="13"/>
        <v>588</v>
      </c>
      <c r="H63" s="83">
        <f t="shared" si="13"/>
        <v>442</v>
      </c>
      <c r="I63" s="83">
        <f t="shared" si="13"/>
        <v>235</v>
      </c>
      <c r="J63" s="83">
        <f t="shared" si="13"/>
        <v>160</v>
      </c>
      <c r="K63" s="83">
        <f t="shared" si="13"/>
        <v>1802</v>
      </c>
      <c r="L63" s="85">
        <f t="shared" si="13"/>
        <v>2378</v>
      </c>
      <c r="M63" s="98">
        <f aca="true" t="shared" si="14" ref="M63:BX63">SUM(M59:M62)</f>
        <v>44</v>
      </c>
      <c r="N63" s="83">
        <f t="shared" si="14"/>
        <v>57</v>
      </c>
      <c r="O63" s="83">
        <f t="shared" si="14"/>
        <v>101</v>
      </c>
      <c r="P63" s="83">
        <f t="shared" si="14"/>
        <v>2</v>
      </c>
      <c r="Q63" s="83">
        <f t="shared" si="14"/>
        <v>65</v>
      </c>
      <c r="R63" s="83">
        <f t="shared" si="14"/>
        <v>120</v>
      </c>
      <c r="S63" s="83">
        <f t="shared" si="14"/>
        <v>85</v>
      </c>
      <c r="T63" s="83">
        <f t="shared" si="14"/>
        <v>66</v>
      </c>
      <c r="U63" s="83">
        <f t="shared" si="14"/>
        <v>63</v>
      </c>
      <c r="V63" s="83">
        <f t="shared" si="14"/>
        <v>401</v>
      </c>
      <c r="W63" s="83">
        <f t="shared" si="14"/>
        <v>502</v>
      </c>
      <c r="X63" s="83">
        <f t="shared" si="14"/>
        <v>32</v>
      </c>
      <c r="Y63" s="83">
        <f t="shared" si="14"/>
        <v>38</v>
      </c>
      <c r="Z63" s="83">
        <f t="shared" si="14"/>
        <v>70</v>
      </c>
      <c r="AA63" s="83">
        <f t="shared" si="14"/>
        <v>2</v>
      </c>
      <c r="AB63" s="83">
        <f t="shared" si="14"/>
        <v>44</v>
      </c>
      <c r="AC63" s="83">
        <f t="shared" si="14"/>
        <v>69</v>
      </c>
      <c r="AD63" s="83">
        <f t="shared" si="14"/>
        <v>51</v>
      </c>
      <c r="AE63" s="83">
        <f t="shared" si="14"/>
        <v>23</v>
      </c>
      <c r="AF63" s="83">
        <f t="shared" si="14"/>
        <v>15</v>
      </c>
      <c r="AG63" s="83">
        <f t="shared" si="14"/>
        <v>204</v>
      </c>
      <c r="AH63" s="83">
        <f t="shared" si="14"/>
        <v>274</v>
      </c>
      <c r="AI63" s="83">
        <f t="shared" si="14"/>
        <v>0</v>
      </c>
      <c r="AJ63" s="83">
        <f t="shared" si="14"/>
        <v>0</v>
      </c>
      <c r="AK63" s="83">
        <f t="shared" si="14"/>
        <v>0</v>
      </c>
      <c r="AL63" s="83">
        <f t="shared" si="14"/>
        <v>0</v>
      </c>
      <c r="AM63" s="83">
        <f t="shared" si="14"/>
        <v>0</v>
      </c>
      <c r="AN63" s="83">
        <f t="shared" si="14"/>
        <v>0</v>
      </c>
      <c r="AO63" s="83">
        <f t="shared" si="14"/>
        <v>2</v>
      </c>
      <c r="AP63" s="83">
        <f t="shared" si="14"/>
        <v>5</v>
      </c>
      <c r="AQ63" s="83">
        <f t="shared" si="14"/>
        <v>15</v>
      </c>
      <c r="AR63" s="83">
        <f t="shared" si="14"/>
        <v>22</v>
      </c>
      <c r="AS63" s="83">
        <f t="shared" si="14"/>
        <v>22</v>
      </c>
      <c r="AT63" s="83">
        <f t="shared" si="14"/>
        <v>6</v>
      </c>
      <c r="AU63" s="83">
        <f t="shared" si="14"/>
        <v>7</v>
      </c>
      <c r="AV63" s="83">
        <f t="shared" si="14"/>
        <v>13</v>
      </c>
      <c r="AW63" s="83">
        <f t="shared" si="14"/>
        <v>0</v>
      </c>
      <c r="AX63" s="83">
        <f t="shared" si="14"/>
        <v>11</v>
      </c>
      <c r="AY63" s="83">
        <f t="shared" si="14"/>
        <v>22</v>
      </c>
      <c r="AZ63" s="83">
        <f t="shared" si="14"/>
        <v>18</v>
      </c>
      <c r="BA63" s="83">
        <f t="shared" si="14"/>
        <v>18</v>
      </c>
      <c r="BB63" s="83">
        <f t="shared" si="14"/>
        <v>18</v>
      </c>
      <c r="BC63" s="83">
        <f t="shared" si="14"/>
        <v>87</v>
      </c>
      <c r="BD63" s="83">
        <f t="shared" si="14"/>
        <v>100</v>
      </c>
      <c r="BE63" s="83">
        <f t="shared" si="14"/>
        <v>2</v>
      </c>
      <c r="BF63" s="83">
        <f t="shared" si="14"/>
        <v>6</v>
      </c>
      <c r="BG63" s="83">
        <f t="shared" si="14"/>
        <v>8</v>
      </c>
      <c r="BH63" s="83">
        <f t="shared" si="14"/>
        <v>0</v>
      </c>
      <c r="BI63" s="83">
        <f t="shared" si="14"/>
        <v>3</v>
      </c>
      <c r="BJ63" s="83">
        <f t="shared" si="14"/>
        <v>6</v>
      </c>
      <c r="BK63" s="83">
        <f t="shared" si="14"/>
        <v>2</v>
      </c>
      <c r="BL63" s="83">
        <f t="shared" si="14"/>
        <v>6</v>
      </c>
      <c r="BM63" s="83">
        <f t="shared" si="14"/>
        <v>4</v>
      </c>
      <c r="BN63" s="83">
        <f t="shared" si="14"/>
        <v>21</v>
      </c>
      <c r="BO63" s="83">
        <f t="shared" si="14"/>
        <v>29</v>
      </c>
      <c r="BP63" s="83">
        <f t="shared" si="14"/>
        <v>4</v>
      </c>
      <c r="BQ63" s="83">
        <f t="shared" si="14"/>
        <v>6</v>
      </c>
      <c r="BR63" s="83">
        <f t="shared" si="14"/>
        <v>10</v>
      </c>
      <c r="BS63" s="83">
        <f t="shared" si="14"/>
        <v>0</v>
      </c>
      <c r="BT63" s="83">
        <f t="shared" si="14"/>
        <v>7</v>
      </c>
      <c r="BU63" s="83">
        <f t="shared" si="14"/>
        <v>23</v>
      </c>
      <c r="BV63" s="83">
        <f t="shared" si="14"/>
        <v>12</v>
      </c>
      <c r="BW63" s="83">
        <f t="shared" si="14"/>
        <v>14</v>
      </c>
      <c r="BX63" s="83">
        <f t="shared" si="14"/>
        <v>11</v>
      </c>
      <c r="BY63" s="83">
        <f aca="true" t="shared" si="15" ref="BY63:EJ63">SUM(BY59:BY62)</f>
        <v>67</v>
      </c>
      <c r="BZ63" s="83">
        <f t="shared" si="15"/>
        <v>77</v>
      </c>
      <c r="CA63" s="83">
        <f t="shared" si="15"/>
        <v>59</v>
      </c>
      <c r="CB63" s="83">
        <f t="shared" si="15"/>
        <v>128</v>
      </c>
      <c r="CC63" s="83">
        <f t="shared" si="15"/>
        <v>187</v>
      </c>
      <c r="CD63" s="83">
        <f t="shared" si="15"/>
        <v>6</v>
      </c>
      <c r="CE63" s="83">
        <f t="shared" si="15"/>
        <v>120</v>
      </c>
      <c r="CF63" s="83">
        <f t="shared" si="15"/>
        <v>138</v>
      </c>
      <c r="CG63" s="83">
        <f t="shared" si="15"/>
        <v>95</v>
      </c>
      <c r="CH63" s="83">
        <f t="shared" si="15"/>
        <v>36</v>
      </c>
      <c r="CI63" s="83">
        <f t="shared" si="15"/>
        <v>13</v>
      </c>
      <c r="CJ63" s="83">
        <f t="shared" si="15"/>
        <v>408</v>
      </c>
      <c r="CK63" s="83">
        <f t="shared" si="15"/>
        <v>595</v>
      </c>
      <c r="CL63" s="83">
        <f t="shared" si="15"/>
        <v>37</v>
      </c>
      <c r="CM63" s="83">
        <f t="shared" si="15"/>
        <v>76</v>
      </c>
      <c r="CN63" s="83">
        <f t="shared" si="15"/>
        <v>113</v>
      </c>
      <c r="CO63" s="83">
        <f t="shared" si="15"/>
        <v>4</v>
      </c>
      <c r="CP63" s="83">
        <f t="shared" si="15"/>
        <v>85</v>
      </c>
      <c r="CQ63" s="83">
        <f t="shared" si="15"/>
        <v>98</v>
      </c>
      <c r="CR63" s="83">
        <f t="shared" si="15"/>
        <v>69</v>
      </c>
      <c r="CS63" s="83">
        <f t="shared" si="15"/>
        <v>23</v>
      </c>
      <c r="CT63" s="83">
        <f t="shared" si="15"/>
        <v>9</v>
      </c>
      <c r="CU63" s="83">
        <f t="shared" si="15"/>
        <v>288</v>
      </c>
      <c r="CV63" s="83">
        <f t="shared" si="15"/>
        <v>401</v>
      </c>
      <c r="CW63" s="83">
        <f t="shared" si="15"/>
        <v>22</v>
      </c>
      <c r="CX63" s="83">
        <f t="shared" si="15"/>
        <v>52</v>
      </c>
      <c r="CY63" s="83">
        <f t="shared" si="15"/>
        <v>74</v>
      </c>
      <c r="CZ63" s="83">
        <f t="shared" si="15"/>
        <v>2</v>
      </c>
      <c r="DA63" s="83">
        <f t="shared" si="15"/>
        <v>35</v>
      </c>
      <c r="DB63" s="83">
        <f t="shared" si="15"/>
        <v>40</v>
      </c>
      <c r="DC63" s="83">
        <f t="shared" si="15"/>
        <v>26</v>
      </c>
      <c r="DD63" s="83">
        <f t="shared" si="15"/>
        <v>13</v>
      </c>
      <c r="DE63" s="83">
        <f t="shared" si="15"/>
        <v>4</v>
      </c>
      <c r="DF63" s="83">
        <f t="shared" si="15"/>
        <v>120</v>
      </c>
      <c r="DG63" s="85">
        <f t="shared" si="15"/>
        <v>194</v>
      </c>
      <c r="DH63" s="82">
        <f t="shared" si="15"/>
        <v>2</v>
      </c>
      <c r="DI63" s="83">
        <f t="shared" si="15"/>
        <v>7</v>
      </c>
      <c r="DJ63" s="83">
        <f t="shared" si="15"/>
        <v>9</v>
      </c>
      <c r="DK63" s="83">
        <f t="shared" si="15"/>
        <v>0</v>
      </c>
      <c r="DL63" s="83">
        <f t="shared" si="15"/>
        <v>7</v>
      </c>
      <c r="DM63" s="83">
        <f t="shared" si="15"/>
        <v>39</v>
      </c>
      <c r="DN63" s="83">
        <f t="shared" si="15"/>
        <v>36</v>
      </c>
      <c r="DO63" s="83">
        <f t="shared" si="15"/>
        <v>24</v>
      </c>
      <c r="DP63" s="83">
        <f t="shared" si="15"/>
        <v>13</v>
      </c>
      <c r="DQ63" s="83">
        <f t="shared" si="15"/>
        <v>119</v>
      </c>
      <c r="DR63" s="83">
        <f t="shared" si="15"/>
        <v>128</v>
      </c>
      <c r="DS63" s="82">
        <f t="shared" si="15"/>
        <v>2</v>
      </c>
      <c r="DT63" s="83">
        <f t="shared" si="15"/>
        <v>3</v>
      </c>
      <c r="DU63" s="83">
        <f t="shared" si="15"/>
        <v>5</v>
      </c>
      <c r="DV63" s="83">
        <f t="shared" si="15"/>
        <v>0</v>
      </c>
      <c r="DW63" s="83">
        <f t="shared" si="15"/>
        <v>7</v>
      </c>
      <c r="DX63" s="83">
        <f t="shared" si="15"/>
        <v>32</v>
      </c>
      <c r="DY63" s="83">
        <f t="shared" si="15"/>
        <v>28</v>
      </c>
      <c r="DZ63" s="83">
        <f t="shared" si="15"/>
        <v>24</v>
      </c>
      <c r="EA63" s="83">
        <f t="shared" si="15"/>
        <v>12</v>
      </c>
      <c r="EB63" s="83">
        <f t="shared" si="15"/>
        <v>103</v>
      </c>
      <c r="EC63" s="83">
        <f t="shared" si="15"/>
        <v>108</v>
      </c>
      <c r="ED63" s="83">
        <f t="shared" si="15"/>
        <v>0</v>
      </c>
      <c r="EE63" s="83">
        <f t="shared" si="15"/>
        <v>4</v>
      </c>
      <c r="EF63" s="83">
        <f t="shared" si="15"/>
        <v>4</v>
      </c>
      <c r="EG63" s="83">
        <f t="shared" si="15"/>
        <v>0</v>
      </c>
      <c r="EH63" s="83">
        <f t="shared" si="15"/>
        <v>0</v>
      </c>
      <c r="EI63" s="83">
        <f t="shared" si="15"/>
        <v>7</v>
      </c>
      <c r="EJ63" s="83">
        <f t="shared" si="15"/>
        <v>8</v>
      </c>
      <c r="EK63" s="83">
        <f aca="true" t="shared" si="16" ref="EK63:GV63">SUM(EK59:EK62)</f>
        <v>0</v>
      </c>
      <c r="EL63" s="83">
        <f t="shared" si="16"/>
        <v>0</v>
      </c>
      <c r="EM63" s="83">
        <f t="shared" si="16"/>
        <v>15</v>
      </c>
      <c r="EN63" s="83">
        <f t="shared" si="16"/>
        <v>19</v>
      </c>
      <c r="EO63" s="83">
        <f t="shared" si="16"/>
        <v>0</v>
      </c>
      <c r="EP63" s="83">
        <f t="shared" si="16"/>
        <v>0</v>
      </c>
      <c r="EQ63" s="83">
        <f t="shared" si="16"/>
        <v>0</v>
      </c>
      <c r="ER63" s="83">
        <f t="shared" si="16"/>
        <v>0</v>
      </c>
      <c r="ES63" s="83">
        <f t="shared" si="16"/>
        <v>0</v>
      </c>
      <c r="ET63" s="83">
        <f t="shared" si="16"/>
        <v>0</v>
      </c>
      <c r="EU63" s="83">
        <f t="shared" si="16"/>
        <v>0</v>
      </c>
      <c r="EV63" s="83">
        <f t="shared" si="16"/>
        <v>0</v>
      </c>
      <c r="EW63" s="83">
        <f t="shared" si="16"/>
        <v>1</v>
      </c>
      <c r="EX63" s="84">
        <f t="shared" si="16"/>
        <v>1</v>
      </c>
      <c r="EY63" s="85">
        <f t="shared" si="16"/>
        <v>1</v>
      </c>
      <c r="EZ63" s="82">
        <f t="shared" si="16"/>
        <v>12</v>
      </c>
      <c r="FA63" s="83">
        <f t="shared" si="16"/>
        <v>14</v>
      </c>
      <c r="FB63" s="83">
        <f t="shared" si="16"/>
        <v>26</v>
      </c>
      <c r="FC63" s="83">
        <f t="shared" si="16"/>
        <v>3</v>
      </c>
      <c r="FD63" s="83">
        <f t="shared" si="16"/>
        <v>14</v>
      </c>
      <c r="FE63" s="83">
        <f t="shared" si="16"/>
        <v>91</v>
      </c>
      <c r="FF63" s="83">
        <f t="shared" si="16"/>
        <v>87</v>
      </c>
      <c r="FG63" s="83">
        <f t="shared" si="16"/>
        <v>49</v>
      </c>
      <c r="FH63" s="83">
        <f t="shared" si="16"/>
        <v>35</v>
      </c>
      <c r="FI63" s="83">
        <f t="shared" si="16"/>
        <v>279</v>
      </c>
      <c r="FJ63" s="83">
        <f t="shared" si="16"/>
        <v>305</v>
      </c>
      <c r="FK63" s="83">
        <f t="shared" si="16"/>
        <v>4</v>
      </c>
      <c r="FL63" s="83">
        <f t="shared" si="16"/>
        <v>9</v>
      </c>
      <c r="FM63" s="83">
        <f t="shared" si="16"/>
        <v>13</v>
      </c>
      <c r="FN63" s="83">
        <f t="shared" si="16"/>
        <v>3</v>
      </c>
      <c r="FO63" s="83">
        <f t="shared" si="16"/>
        <v>13</v>
      </c>
      <c r="FP63" s="83">
        <f t="shared" si="16"/>
        <v>86</v>
      </c>
      <c r="FQ63" s="83">
        <f t="shared" si="16"/>
        <v>82</v>
      </c>
      <c r="FR63" s="83">
        <f t="shared" si="16"/>
        <v>45</v>
      </c>
      <c r="FS63" s="83">
        <f t="shared" si="16"/>
        <v>34</v>
      </c>
      <c r="FT63" s="83">
        <f t="shared" si="16"/>
        <v>263</v>
      </c>
      <c r="FU63" s="83">
        <f t="shared" si="16"/>
        <v>276</v>
      </c>
      <c r="FV63" s="83">
        <f t="shared" si="16"/>
        <v>3</v>
      </c>
      <c r="FW63" s="83">
        <f t="shared" si="16"/>
        <v>2</v>
      </c>
      <c r="FX63" s="83">
        <f t="shared" si="16"/>
        <v>5</v>
      </c>
      <c r="FY63" s="83">
        <f t="shared" si="16"/>
        <v>0</v>
      </c>
      <c r="FZ63" s="83">
        <f t="shared" si="16"/>
        <v>1</v>
      </c>
      <c r="GA63" s="83">
        <f t="shared" si="16"/>
        <v>2</v>
      </c>
      <c r="GB63" s="83">
        <f t="shared" si="16"/>
        <v>4</v>
      </c>
      <c r="GC63" s="83">
        <f t="shared" si="16"/>
        <v>4</v>
      </c>
      <c r="GD63" s="83">
        <f t="shared" si="16"/>
        <v>1</v>
      </c>
      <c r="GE63" s="83">
        <f t="shared" si="16"/>
        <v>12</v>
      </c>
      <c r="GF63" s="83">
        <f t="shared" si="16"/>
        <v>17</v>
      </c>
      <c r="GG63" s="83">
        <f t="shared" si="16"/>
        <v>5</v>
      </c>
      <c r="GH63" s="83">
        <f t="shared" si="16"/>
        <v>3</v>
      </c>
      <c r="GI63" s="83">
        <f t="shared" si="16"/>
        <v>8</v>
      </c>
      <c r="GJ63" s="83">
        <f t="shared" si="16"/>
        <v>0</v>
      </c>
      <c r="GK63" s="83">
        <f t="shared" si="16"/>
        <v>0</v>
      </c>
      <c r="GL63" s="83">
        <f t="shared" si="16"/>
        <v>3</v>
      </c>
      <c r="GM63" s="83">
        <f t="shared" si="16"/>
        <v>1</v>
      </c>
      <c r="GN63" s="83">
        <f t="shared" si="16"/>
        <v>0</v>
      </c>
      <c r="GO63" s="83">
        <f t="shared" si="16"/>
        <v>0</v>
      </c>
      <c r="GP63" s="83">
        <f t="shared" si="16"/>
        <v>4</v>
      </c>
      <c r="GQ63" s="84">
        <f t="shared" si="16"/>
        <v>12</v>
      </c>
      <c r="GR63" s="98">
        <f t="shared" si="16"/>
        <v>0</v>
      </c>
      <c r="GS63" s="83">
        <f t="shared" si="16"/>
        <v>2</v>
      </c>
      <c r="GT63" s="83">
        <f t="shared" si="16"/>
        <v>2</v>
      </c>
      <c r="GU63" s="83">
        <f t="shared" si="16"/>
        <v>0</v>
      </c>
      <c r="GV63" s="83">
        <f t="shared" si="16"/>
        <v>4</v>
      </c>
      <c r="GW63" s="83">
        <f>SUM(GW59:GW62)</f>
        <v>4</v>
      </c>
      <c r="GX63" s="83">
        <f>SUM(GX59:GX62)</f>
        <v>2</v>
      </c>
      <c r="GY63" s="83">
        <f>SUM(GY59:GY62)</f>
        <v>0</v>
      </c>
      <c r="GZ63" s="83">
        <f>SUM(GZ59:GZ62)</f>
        <v>0</v>
      </c>
      <c r="HA63" s="84">
        <f>SUM(HA59:HA62)</f>
        <v>10</v>
      </c>
      <c r="HB63" s="85">
        <f>SUM(HB59:HB62)</f>
        <v>12</v>
      </c>
      <c r="HC63" s="82">
        <f>SUM(HC59:HC62)</f>
        <v>94</v>
      </c>
      <c r="HD63" s="83">
        <f>SUM(HD59:HD62)</f>
        <v>157</v>
      </c>
      <c r="HE63" s="83">
        <f>SUM(HE59:HE62)</f>
        <v>251</v>
      </c>
      <c r="HF63" s="83">
        <f>SUM(HF59:HF62)</f>
        <v>6</v>
      </c>
      <c r="HG63" s="83">
        <f>SUM(HG59:HG62)</f>
        <v>150</v>
      </c>
      <c r="HH63" s="83">
        <f>SUM(HH59:HH62)</f>
        <v>196</v>
      </c>
      <c r="HI63" s="83">
        <f>SUM(HI59:HI62)</f>
        <v>137</v>
      </c>
      <c r="HJ63" s="83">
        <f>SUM(HJ59:HJ62)</f>
        <v>60</v>
      </c>
      <c r="HK63" s="83">
        <f>SUM(HK59:HK62)</f>
        <v>36</v>
      </c>
      <c r="HL63" s="84">
        <f>SUM(HL59:HL62)</f>
        <v>585</v>
      </c>
      <c r="HM63" s="129">
        <f>SUM(HM59:HM62)</f>
        <v>836</v>
      </c>
    </row>
    <row r="64" spans="1:221" s="73" customFormat="1" ht="18" customHeight="1">
      <c r="A64" s="98" t="s">
        <v>69</v>
      </c>
      <c r="B64" s="82">
        <v>0</v>
      </c>
      <c r="C64" s="82">
        <v>0</v>
      </c>
      <c r="D64" s="82">
        <v>0</v>
      </c>
      <c r="E64" s="83">
        <v>25</v>
      </c>
      <c r="F64" s="83">
        <v>288</v>
      </c>
      <c r="G64" s="83">
        <v>146</v>
      </c>
      <c r="H64" s="83">
        <v>132</v>
      </c>
      <c r="I64" s="83">
        <v>111</v>
      </c>
      <c r="J64" s="83">
        <v>67</v>
      </c>
      <c r="K64" s="84">
        <v>769</v>
      </c>
      <c r="L64" s="85">
        <v>769</v>
      </c>
      <c r="M64" s="98">
        <v>0</v>
      </c>
      <c r="N64" s="83">
        <v>0</v>
      </c>
      <c r="O64" s="83">
        <v>0</v>
      </c>
      <c r="P64" s="83">
        <v>11</v>
      </c>
      <c r="Q64" s="83">
        <v>58</v>
      </c>
      <c r="R64" s="83">
        <v>34</v>
      </c>
      <c r="S64" s="83">
        <v>33</v>
      </c>
      <c r="T64" s="83">
        <v>33</v>
      </c>
      <c r="U64" s="83">
        <v>31</v>
      </c>
      <c r="V64" s="83">
        <v>200</v>
      </c>
      <c r="W64" s="83">
        <v>200</v>
      </c>
      <c r="X64" s="83">
        <v>0</v>
      </c>
      <c r="Y64" s="83">
        <v>0</v>
      </c>
      <c r="Z64" s="83">
        <v>0</v>
      </c>
      <c r="AA64" s="83">
        <v>11</v>
      </c>
      <c r="AB64" s="83">
        <v>47</v>
      </c>
      <c r="AC64" s="83">
        <v>23</v>
      </c>
      <c r="AD64" s="83">
        <v>18</v>
      </c>
      <c r="AE64" s="83">
        <v>12</v>
      </c>
      <c r="AF64" s="83">
        <v>6</v>
      </c>
      <c r="AG64" s="83">
        <v>117</v>
      </c>
      <c r="AH64" s="83">
        <v>117</v>
      </c>
      <c r="AI64" s="83">
        <v>0</v>
      </c>
      <c r="AJ64" s="83">
        <v>0</v>
      </c>
      <c r="AK64" s="83">
        <v>0</v>
      </c>
      <c r="AL64" s="83">
        <v>0</v>
      </c>
      <c r="AM64" s="83">
        <v>0</v>
      </c>
      <c r="AN64" s="83">
        <v>1</v>
      </c>
      <c r="AO64" s="83">
        <v>1</v>
      </c>
      <c r="AP64" s="83">
        <v>9</v>
      </c>
      <c r="AQ64" s="83">
        <v>10</v>
      </c>
      <c r="AR64" s="83">
        <v>21</v>
      </c>
      <c r="AS64" s="83">
        <v>21</v>
      </c>
      <c r="AT64" s="83">
        <v>0</v>
      </c>
      <c r="AU64" s="83">
        <v>0</v>
      </c>
      <c r="AV64" s="83">
        <v>0</v>
      </c>
      <c r="AW64" s="83">
        <v>0</v>
      </c>
      <c r="AX64" s="83">
        <v>8</v>
      </c>
      <c r="AY64" s="83">
        <v>4</v>
      </c>
      <c r="AZ64" s="83">
        <v>7</v>
      </c>
      <c r="BA64" s="83">
        <v>5</v>
      </c>
      <c r="BB64" s="83">
        <v>4</v>
      </c>
      <c r="BC64" s="83">
        <v>28</v>
      </c>
      <c r="BD64" s="83">
        <v>28</v>
      </c>
      <c r="BE64" s="83">
        <v>0</v>
      </c>
      <c r="BF64" s="83">
        <v>0</v>
      </c>
      <c r="BG64" s="83">
        <v>0</v>
      </c>
      <c r="BH64" s="83">
        <v>0</v>
      </c>
      <c r="BI64" s="83">
        <v>0</v>
      </c>
      <c r="BJ64" s="83">
        <v>0</v>
      </c>
      <c r="BK64" s="83">
        <v>0</v>
      </c>
      <c r="BL64" s="83">
        <v>0</v>
      </c>
      <c r="BM64" s="83">
        <v>0</v>
      </c>
      <c r="BN64" s="83">
        <v>0</v>
      </c>
      <c r="BO64" s="83">
        <v>0</v>
      </c>
      <c r="BP64" s="83">
        <v>0</v>
      </c>
      <c r="BQ64" s="83">
        <v>0</v>
      </c>
      <c r="BR64" s="83">
        <v>0</v>
      </c>
      <c r="BS64" s="83">
        <v>0</v>
      </c>
      <c r="BT64" s="83">
        <v>3</v>
      </c>
      <c r="BU64" s="83">
        <v>6</v>
      </c>
      <c r="BV64" s="83">
        <v>7</v>
      </c>
      <c r="BW64" s="83">
        <v>7</v>
      </c>
      <c r="BX64" s="83">
        <v>11</v>
      </c>
      <c r="BY64" s="83">
        <v>34</v>
      </c>
      <c r="BZ64" s="83">
        <v>34</v>
      </c>
      <c r="CA64" s="83">
        <v>0</v>
      </c>
      <c r="CB64" s="83">
        <v>0</v>
      </c>
      <c r="CC64" s="83">
        <v>0</v>
      </c>
      <c r="CD64" s="83">
        <v>5</v>
      </c>
      <c r="CE64" s="83">
        <v>74</v>
      </c>
      <c r="CF64" s="83">
        <v>16</v>
      </c>
      <c r="CG64" s="83">
        <v>15</v>
      </c>
      <c r="CH64" s="83">
        <v>7</v>
      </c>
      <c r="CI64" s="83">
        <v>1</v>
      </c>
      <c r="CJ64" s="83">
        <v>118</v>
      </c>
      <c r="CK64" s="83">
        <v>118</v>
      </c>
      <c r="CL64" s="83">
        <v>0</v>
      </c>
      <c r="CM64" s="83">
        <v>0</v>
      </c>
      <c r="CN64" s="83">
        <v>0</v>
      </c>
      <c r="CO64" s="83">
        <v>5</v>
      </c>
      <c r="CP64" s="83">
        <v>73</v>
      </c>
      <c r="CQ64" s="83">
        <v>16</v>
      </c>
      <c r="CR64" s="83">
        <v>15</v>
      </c>
      <c r="CS64" s="83">
        <v>7</v>
      </c>
      <c r="CT64" s="83">
        <v>1</v>
      </c>
      <c r="CU64" s="83">
        <v>117</v>
      </c>
      <c r="CV64" s="83">
        <v>117</v>
      </c>
      <c r="CW64" s="83">
        <v>0</v>
      </c>
      <c r="CX64" s="83">
        <v>0</v>
      </c>
      <c r="CY64" s="83">
        <v>0</v>
      </c>
      <c r="CZ64" s="83">
        <v>0</v>
      </c>
      <c r="DA64" s="83">
        <v>1</v>
      </c>
      <c r="DB64" s="83">
        <v>0</v>
      </c>
      <c r="DC64" s="83">
        <v>0</v>
      </c>
      <c r="DD64" s="83">
        <v>0</v>
      </c>
      <c r="DE64" s="83">
        <v>0</v>
      </c>
      <c r="DF64" s="83">
        <v>1</v>
      </c>
      <c r="DG64" s="85">
        <v>1</v>
      </c>
      <c r="DH64" s="82">
        <v>0</v>
      </c>
      <c r="DI64" s="83">
        <v>0</v>
      </c>
      <c r="DJ64" s="83">
        <v>0</v>
      </c>
      <c r="DK64" s="83">
        <v>0</v>
      </c>
      <c r="DL64" s="83">
        <v>10</v>
      </c>
      <c r="DM64" s="83">
        <v>8</v>
      </c>
      <c r="DN64" s="83">
        <v>11</v>
      </c>
      <c r="DO64" s="83">
        <v>13</v>
      </c>
      <c r="DP64" s="83">
        <v>2</v>
      </c>
      <c r="DQ64" s="83">
        <v>44</v>
      </c>
      <c r="DR64" s="83">
        <v>44</v>
      </c>
      <c r="DS64" s="82">
        <v>0</v>
      </c>
      <c r="DT64" s="83">
        <v>0</v>
      </c>
      <c r="DU64" s="83">
        <v>0</v>
      </c>
      <c r="DV64" s="83">
        <v>0</v>
      </c>
      <c r="DW64" s="83">
        <v>10</v>
      </c>
      <c r="DX64" s="83">
        <v>8</v>
      </c>
      <c r="DY64" s="83">
        <v>10</v>
      </c>
      <c r="DZ64" s="83">
        <v>13</v>
      </c>
      <c r="EA64" s="83">
        <v>2</v>
      </c>
      <c r="EB64" s="83">
        <v>43</v>
      </c>
      <c r="EC64" s="83">
        <v>43</v>
      </c>
      <c r="ED64" s="83">
        <v>0</v>
      </c>
      <c r="EE64" s="83">
        <v>0</v>
      </c>
      <c r="EF64" s="83">
        <v>0</v>
      </c>
      <c r="EG64" s="83">
        <v>0</v>
      </c>
      <c r="EH64" s="83">
        <v>0</v>
      </c>
      <c r="EI64" s="83">
        <v>0</v>
      </c>
      <c r="EJ64" s="83">
        <v>1</v>
      </c>
      <c r="EK64" s="83">
        <v>0</v>
      </c>
      <c r="EL64" s="83">
        <v>0</v>
      </c>
      <c r="EM64" s="83">
        <v>1</v>
      </c>
      <c r="EN64" s="83">
        <v>1</v>
      </c>
      <c r="EO64" s="83">
        <v>0</v>
      </c>
      <c r="EP64" s="83">
        <v>0</v>
      </c>
      <c r="EQ64" s="83">
        <v>0</v>
      </c>
      <c r="ER64" s="83">
        <v>0</v>
      </c>
      <c r="ES64" s="83">
        <v>0</v>
      </c>
      <c r="ET64" s="83">
        <v>0</v>
      </c>
      <c r="EU64" s="83">
        <v>0</v>
      </c>
      <c r="EV64" s="83">
        <v>0</v>
      </c>
      <c r="EW64" s="83">
        <v>0</v>
      </c>
      <c r="EX64" s="84">
        <v>0</v>
      </c>
      <c r="EY64" s="85">
        <v>0</v>
      </c>
      <c r="EZ64" s="82">
        <v>0</v>
      </c>
      <c r="FA64" s="83">
        <v>0</v>
      </c>
      <c r="FB64" s="83">
        <v>0</v>
      </c>
      <c r="FC64" s="83">
        <v>0</v>
      </c>
      <c r="FD64" s="83">
        <v>13</v>
      </c>
      <c r="FE64" s="83">
        <v>26</v>
      </c>
      <c r="FF64" s="83">
        <v>23</v>
      </c>
      <c r="FG64" s="83">
        <v>19</v>
      </c>
      <c r="FH64" s="83">
        <v>15</v>
      </c>
      <c r="FI64" s="83">
        <v>96</v>
      </c>
      <c r="FJ64" s="83">
        <v>96</v>
      </c>
      <c r="FK64" s="83">
        <v>0</v>
      </c>
      <c r="FL64" s="83">
        <v>0</v>
      </c>
      <c r="FM64" s="83">
        <v>0</v>
      </c>
      <c r="FN64" s="83">
        <v>0</v>
      </c>
      <c r="FO64" s="83">
        <v>13</v>
      </c>
      <c r="FP64" s="83">
        <v>26</v>
      </c>
      <c r="FQ64" s="83">
        <v>23</v>
      </c>
      <c r="FR64" s="83">
        <v>19</v>
      </c>
      <c r="FS64" s="83">
        <v>15</v>
      </c>
      <c r="FT64" s="83">
        <v>96</v>
      </c>
      <c r="FU64" s="83">
        <v>96</v>
      </c>
      <c r="FV64" s="83">
        <v>0</v>
      </c>
      <c r="FW64" s="83">
        <v>0</v>
      </c>
      <c r="FX64" s="83">
        <v>0</v>
      </c>
      <c r="FY64" s="83">
        <v>0</v>
      </c>
      <c r="FZ64" s="83">
        <v>0</v>
      </c>
      <c r="GA64" s="83">
        <v>0</v>
      </c>
      <c r="GB64" s="83">
        <v>0</v>
      </c>
      <c r="GC64" s="83">
        <v>0</v>
      </c>
      <c r="GD64" s="83">
        <v>0</v>
      </c>
      <c r="GE64" s="83">
        <v>0</v>
      </c>
      <c r="GF64" s="83">
        <v>0</v>
      </c>
      <c r="GG64" s="83">
        <v>0</v>
      </c>
      <c r="GH64" s="83">
        <v>0</v>
      </c>
      <c r="GI64" s="83">
        <v>0</v>
      </c>
      <c r="GJ64" s="83">
        <v>0</v>
      </c>
      <c r="GK64" s="83">
        <v>0</v>
      </c>
      <c r="GL64" s="83">
        <v>0</v>
      </c>
      <c r="GM64" s="83">
        <v>0</v>
      </c>
      <c r="GN64" s="83">
        <v>0</v>
      </c>
      <c r="GO64" s="83">
        <v>0</v>
      </c>
      <c r="GP64" s="83">
        <v>0</v>
      </c>
      <c r="GQ64" s="84">
        <v>0</v>
      </c>
      <c r="GR64" s="98">
        <v>0</v>
      </c>
      <c r="GS64" s="83">
        <v>0</v>
      </c>
      <c r="GT64" s="83">
        <v>0</v>
      </c>
      <c r="GU64" s="83">
        <v>0</v>
      </c>
      <c r="GV64" s="83">
        <v>0</v>
      </c>
      <c r="GW64" s="83">
        <v>0</v>
      </c>
      <c r="GX64" s="83">
        <v>1</v>
      </c>
      <c r="GY64" s="83">
        <v>1</v>
      </c>
      <c r="GZ64" s="83">
        <v>0</v>
      </c>
      <c r="HA64" s="84">
        <v>2</v>
      </c>
      <c r="HB64" s="85">
        <v>2</v>
      </c>
      <c r="HC64" s="82">
        <v>0</v>
      </c>
      <c r="HD64" s="83">
        <v>0</v>
      </c>
      <c r="HE64" s="83">
        <v>0</v>
      </c>
      <c r="HF64" s="83">
        <v>9</v>
      </c>
      <c r="HG64" s="83">
        <v>133</v>
      </c>
      <c r="HH64" s="83">
        <v>62</v>
      </c>
      <c r="HI64" s="83">
        <v>49</v>
      </c>
      <c r="HJ64" s="83">
        <v>38</v>
      </c>
      <c r="HK64" s="83">
        <v>18</v>
      </c>
      <c r="HL64" s="84">
        <v>309</v>
      </c>
      <c r="HM64" s="129">
        <v>309</v>
      </c>
    </row>
    <row r="65" spans="1:221" s="73" customFormat="1" ht="18" customHeight="1">
      <c r="A65" s="98" t="s">
        <v>70</v>
      </c>
      <c r="B65" s="82">
        <v>0</v>
      </c>
      <c r="C65" s="82">
        <v>0</v>
      </c>
      <c r="D65" s="82">
        <v>0</v>
      </c>
      <c r="E65" s="83">
        <v>0</v>
      </c>
      <c r="F65" s="83">
        <v>2</v>
      </c>
      <c r="G65" s="83">
        <v>5</v>
      </c>
      <c r="H65" s="83">
        <v>5</v>
      </c>
      <c r="I65" s="83">
        <v>0</v>
      </c>
      <c r="J65" s="83">
        <v>2</v>
      </c>
      <c r="K65" s="84">
        <v>14</v>
      </c>
      <c r="L65" s="85">
        <v>14</v>
      </c>
      <c r="M65" s="98">
        <v>0</v>
      </c>
      <c r="N65" s="83">
        <v>0</v>
      </c>
      <c r="O65" s="83">
        <v>0</v>
      </c>
      <c r="P65" s="83">
        <v>0</v>
      </c>
      <c r="Q65" s="83">
        <v>0</v>
      </c>
      <c r="R65" s="83">
        <v>0</v>
      </c>
      <c r="S65" s="83">
        <v>0</v>
      </c>
      <c r="T65" s="83">
        <v>0</v>
      </c>
      <c r="U65" s="83">
        <v>0</v>
      </c>
      <c r="V65" s="83">
        <v>0</v>
      </c>
      <c r="W65" s="83">
        <v>0</v>
      </c>
      <c r="X65" s="83">
        <v>0</v>
      </c>
      <c r="Y65" s="83">
        <v>0</v>
      </c>
      <c r="Z65" s="83">
        <v>0</v>
      </c>
      <c r="AA65" s="83">
        <v>0</v>
      </c>
      <c r="AB65" s="83">
        <v>0</v>
      </c>
      <c r="AC65" s="83">
        <v>0</v>
      </c>
      <c r="AD65" s="83">
        <v>0</v>
      </c>
      <c r="AE65" s="83">
        <v>0</v>
      </c>
      <c r="AF65" s="83">
        <v>0</v>
      </c>
      <c r="AG65" s="83">
        <v>0</v>
      </c>
      <c r="AH65" s="83">
        <v>0</v>
      </c>
      <c r="AI65" s="83">
        <v>0</v>
      </c>
      <c r="AJ65" s="83">
        <v>0</v>
      </c>
      <c r="AK65" s="83">
        <v>0</v>
      </c>
      <c r="AL65" s="83">
        <v>0</v>
      </c>
      <c r="AM65" s="83">
        <v>0</v>
      </c>
      <c r="AN65" s="83">
        <v>0</v>
      </c>
      <c r="AO65" s="83">
        <v>0</v>
      </c>
      <c r="AP65" s="83">
        <v>0</v>
      </c>
      <c r="AQ65" s="83">
        <v>0</v>
      </c>
      <c r="AR65" s="83">
        <v>0</v>
      </c>
      <c r="AS65" s="83">
        <v>0</v>
      </c>
      <c r="AT65" s="83">
        <v>0</v>
      </c>
      <c r="AU65" s="83">
        <v>0</v>
      </c>
      <c r="AV65" s="83">
        <v>0</v>
      </c>
      <c r="AW65" s="83">
        <v>0</v>
      </c>
      <c r="AX65" s="83">
        <v>0</v>
      </c>
      <c r="AY65" s="83">
        <v>0</v>
      </c>
      <c r="AZ65" s="83">
        <v>0</v>
      </c>
      <c r="BA65" s="83">
        <v>0</v>
      </c>
      <c r="BB65" s="83">
        <v>0</v>
      </c>
      <c r="BC65" s="83">
        <v>0</v>
      </c>
      <c r="BD65" s="83">
        <v>0</v>
      </c>
      <c r="BE65" s="83">
        <v>0</v>
      </c>
      <c r="BF65" s="83">
        <v>0</v>
      </c>
      <c r="BG65" s="83">
        <v>0</v>
      </c>
      <c r="BH65" s="83">
        <v>0</v>
      </c>
      <c r="BI65" s="83">
        <v>0</v>
      </c>
      <c r="BJ65" s="83">
        <v>0</v>
      </c>
      <c r="BK65" s="83">
        <v>0</v>
      </c>
      <c r="BL65" s="83">
        <v>0</v>
      </c>
      <c r="BM65" s="83">
        <v>0</v>
      </c>
      <c r="BN65" s="83">
        <v>0</v>
      </c>
      <c r="BO65" s="83">
        <v>0</v>
      </c>
      <c r="BP65" s="83">
        <v>0</v>
      </c>
      <c r="BQ65" s="83">
        <v>0</v>
      </c>
      <c r="BR65" s="83">
        <v>0</v>
      </c>
      <c r="BS65" s="83">
        <v>0</v>
      </c>
      <c r="BT65" s="83">
        <v>0</v>
      </c>
      <c r="BU65" s="83">
        <v>0</v>
      </c>
      <c r="BV65" s="83">
        <v>0</v>
      </c>
      <c r="BW65" s="83">
        <v>0</v>
      </c>
      <c r="BX65" s="83">
        <v>0</v>
      </c>
      <c r="BY65" s="83">
        <v>0</v>
      </c>
      <c r="BZ65" s="83">
        <v>0</v>
      </c>
      <c r="CA65" s="83">
        <v>0</v>
      </c>
      <c r="CB65" s="83">
        <v>0</v>
      </c>
      <c r="CC65" s="83">
        <v>0</v>
      </c>
      <c r="CD65" s="83">
        <v>0</v>
      </c>
      <c r="CE65" s="83">
        <v>1</v>
      </c>
      <c r="CF65" s="83">
        <v>2</v>
      </c>
      <c r="CG65" s="83">
        <v>2</v>
      </c>
      <c r="CH65" s="83">
        <v>0</v>
      </c>
      <c r="CI65" s="83">
        <v>0</v>
      </c>
      <c r="CJ65" s="83">
        <v>5</v>
      </c>
      <c r="CK65" s="83">
        <v>5</v>
      </c>
      <c r="CL65" s="83">
        <v>0</v>
      </c>
      <c r="CM65" s="83">
        <v>0</v>
      </c>
      <c r="CN65" s="83">
        <v>0</v>
      </c>
      <c r="CO65" s="83">
        <v>0</v>
      </c>
      <c r="CP65" s="83">
        <v>1</v>
      </c>
      <c r="CQ65" s="83">
        <v>2</v>
      </c>
      <c r="CR65" s="83">
        <v>2</v>
      </c>
      <c r="CS65" s="83">
        <v>0</v>
      </c>
      <c r="CT65" s="83">
        <v>0</v>
      </c>
      <c r="CU65" s="83">
        <v>5</v>
      </c>
      <c r="CV65" s="83">
        <v>5</v>
      </c>
      <c r="CW65" s="83">
        <v>0</v>
      </c>
      <c r="CX65" s="83">
        <v>0</v>
      </c>
      <c r="CY65" s="83">
        <v>0</v>
      </c>
      <c r="CZ65" s="83">
        <v>0</v>
      </c>
      <c r="DA65" s="83">
        <v>0</v>
      </c>
      <c r="DB65" s="83">
        <v>0</v>
      </c>
      <c r="DC65" s="83">
        <v>0</v>
      </c>
      <c r="DD65" s="83">
        <v>0</v>
      </c>
      <c r="DE65" s="83">
        <v>0</v>
      </c>
      <c r="DF65" s="83">
        <v>0</v>
      </c>
      <c r="DG65" s="85">
        <v>0</v>
      </c>
      <c r="DH65" s="82">
        <v>0</v>
      </c>
      <c r="DI65" s="83">
        <v>0</v>
      </c>
      <c r="DJ65" s="83">
        <v>0</v>
      </c>
      <c r="DK65" s="83">
        <v>0</v>
      </c>
      <c r="DL65" s="83">
        <v>0</v>
      </c>
      <c r="DM65" s="83">
        <v>1</v>
      </c>
      <c r="DN65" s="83">
        <v>1</v>
      </c>
      <c r="DO65" s="83">
        <v>0</v>
      </c>
      <c r="DP65" s="83">
        <v>1</v>
      </c>
      <c r="DQ65" s="83">
        <v>3</v>
      </c>
      <c r="DR65" s="83">
        <v>3</v>
      </c>
      <c r="DS65" s="82">
        <v>0</v>
      </c>
      <c r="DT65" s="83">
        <v>0</v>
      </c>
      <c r="DU65" s="83">
        <v>0</v>
      </c>
      <c r="DV65" s="83">
        <v>0</v>
      </c>
      <c r="DW65" s="83">
        <v>0</v>
      </c>
      <c r="DX65" s="83">
        <v>1</v>
      </c>
      <c r="DY65" s="83">
        <v>1</v>
      </c>
      <c r="DZ65" s="83">
        <v>0</v>
      </c>
      <c r="EA65" s="83">
        <v>1</v>
      </c>
      <c r="EB65" s="83">
        <v>3</v>
      </c>
      <c r="EC65" s="83">
        <v>3</v>
      </c>
      <c r="ED65" s="83">
        <v>0</v>
      </c>
      <c r="EE65" s="83">
        <v>0</v>
      </c>
      <c r="EF65" s="83">
        <v>0</v>
      </c>
      <c r="EG65" s="83">
        <v>0</v>
      </c>
      <c r="EH65" s="83">
        <v>0</v>
      </c>
      <c r="EI65" s="83">
        <v>0</v>
      </c>
      <c r="EJ65" s="83">
        <v>0</v>
      </c>
      <c r="EK65" s="83">
        <v>0</v>
      </c>
      <c r="EL65" s="83">
        <v>0</v>
      </c>
      <c r="EM65" s="83">
        <v>0</v>
      </c>
      <c r="EN65" s="83">
        <v>0</v>
      </c>
      <c r="EO65" s="83">
        <v>0</v>
      </c>
      <c r="EP65" s="83">
        <v>0</v>
      </c>
      <c r="EQ65" s="83">
        <v>0</v>
      </c>
      <c r="ER65" s="83">
        <v>0</v>
      </c>
      <c r="ES65" s="83">
        <v>0</v>
      </c>
      <c r="ET65" s="83">
        <v>0</v>
      </c>
      <c r="EU65" s="83">
        <v>0</v>
      </c>
      <c r="EV65" s="83">
        <v>0</v>
      </c>
      <c r="EW65" s="83">
        <v>0</v>
      </c>
      <c r="EX65" s="84">
        <v>0</v>
      </c>
      <c r="EY65" s="85">
        <v>0</v>
      </c>
      <c r="EZ65" s="82">
        <v>0</v>
      </c>
      <c r="FA65" s="83">
        <v>0</v>
      </c>
      <c r="FB65" s="83">
        <v>0</v>
      </c>
      <c r="FC65" s="83">
        <v>0</v>
      </c>
      <c r="FD65" s="83">
        <v>0</v>
      </c>
      <c r="FE65" s="83">
        <v>0</v>
      </c>
      <c r="FF65" s="83">
        <v>0</v>
      </c>
      <c r="FG65" s="83">
        <v>0</v>
      </c>
      <c r="FH65" s="83">
        <v>0</v>
      </c>
      <c r="FI65" s="83">
        <v>0</v>
      </c>
      <c r="FJ65" s="83">
        <v>0</v>
      </c>
      <c r="FK65" s="83">
        <v>0</v>
      </c>
      <c r="FL65" s="83">
        <v>0</v>
      </c>
      <c r="FM65" s="83">
        <v>0</v>
      </c>
      <c r="FN65" s="83">
        <v>0</v>
      </c>
      <c r="FO65" s="83">
        <v>0</v>
      </c>
      <c r="FP65" s="83">
        <v>0</v>
      </c>
      <c r="FQ65" s="83">
        <v>0</v>
      </c>
      <c r="FR65" s="83">
        <v>0</v>
      </c>
      <c r="FS65" s="83">
        <v>0</v>
      </c>
      <c r="FT65" s="83">
        <v>0</v>
      </c>
      <c r="FU65" s="83">
        <v>0</v>
      </c>
      <c r="FV65" s="83">
        <v>0</v>
      </c>
      <c r="FW65" s="83">
        <v>0</v>
      </c>
      <c r="FX65" s="83">
        <v>0</v>
      </c>
      <c r="FY65" s="83">
        <v>0</v>
      </c>
      <c r="FZ65" s="83">
        <v>0</v>
      </c>
      <c r="GA65" s="83">
        <v>0</v>
      </c>
      <c r="GB65" s="83">
        <v>0</v>
      </c>
      <c r="GC65" s="83">
        <v>0</v>
      </c>
      <c r="GD65" s="83">
        <v>0</v>
      </c>
      <c r="GE65" s="83">
        <v>0</v>
      </c>
      <c r="GF65" s="83">
        <v>0</v>
      </c>
      <c r="GG65" s="83">
        <v>0</v>
      </c>
      <c r="GH65" s="83">
        <v>0</v>
      </c>
      <c r="GI65" s="83">
        <v>0</v>
      </c>
      <c r="GJ65" s="83">
        <v>0</v>
      </c>
      <c r="GK65" s="83">
        <v>0</v>
      </c>
      <c r="GL65" s="83">
        <v>0</v>
      </c>
      <c r="GM65" s="83">
        <v>0</v>
      </c>
      <c r="GN65" s="83">
        <v>0</v>
      </c>
      <c r="GO65" s="83">
        <v>0</v>
      </c>
      <c r="GP65" s="83">
        <v>0</v>
      </c>
      <c r="GQ65" s="84">
        <v>0</v>
      </c>
      <c r="GR65" s="98">
        <v>0</v>
      </c>
      <c r="GS65" s="83">
        <v>0</v>
      </c>
      <c r="GT65" s="83">
        <v>0</v>
      </c>
      <c r="GU65" s="83">
        <v>0</v>
      </c>
      <c r="GV65" s="83">
        <v>0</v>
      </c>
      <c r="GW65" s="83">
        <v>0</v>
      </c>
      <c r="GX65" s="83">
        <v>0</v>
      </c>
      <c r="GY65" s="83">
        <v>0</v>
      </c>
      <c r="GZ65" s="83">
        <v>0</v>
      </c>
      <c r="HA65" s="84">
        <v>0</v>
      </c>
      <c r="HB65" s="85">
        <v>0</v>
      </c>
      <c r="HC65" s="82">
        <v>0</v>
      </c>
      <c r="HD65" s="83">
        <v>0</v>
      </c>
      <c r="HE65" s="83">
        <v>0</v>
      </c>
      <c r="HF65" s="83">
        <v>0</v>
      </c>
      <c r="HG65" s="83">
        <v>1</v>
      </c>
      <c r="HH65" s="83">
        <v>2</v>
      </c>
      <c r="HI65" s="83">
        <v>2</v>
      </c>
      <c r="HJ65" s="83">
        <v>0</v>
      </c>
      <c r="HK65" s="83">
        <v>1</v>
      </c>
      <c r="HL65" s="84">
        <v>6</v>
      </c>
      <c r="HM65" s="129">
        <v>6</v>
      </c>
    </row>
    <row r="66" spans="1:221" s="73" customFormat="1" ht="18" customHeight="1">
      <c r="A66" s="98" t="s">
        <v>71</v>
      </c>
      <c r="B66" s="82">
        <v>0</v>
      </c>
      <c r="C66" s="82">
        <v>0</v>
      </c>
      <c r="D66" s="82">
        <v>0</v>
      </c>
      <c r="E66" s="83">
        <v>16</v>
      </c>
      <c r="F66" s="83">
        <v>67</v>
      </c>
      <c r="G66" s="83">
        <v>52</v>
      </c>
      <c r="H66" s="83">
        <v>69</v>
      </c>
      <c r="I66" s="83">
        <v>27</v>
      </c>
      <c r="J66" s="83">
        <v>26</v>
      </c>
      <c r="K66" s="84">
        <v>257</v>
      </c>
      <c r="L66" s="85">
        <v>257</v>
      </c>
      <c r="M66" s="98">
        <v>0</v>
      </c>
      <c r="N66" s="83">
        <v>0</v>
      </c>
      <c r="O66" s="83">
        <v>0</v>
      </c>
      <c r="P66" s="83">
        <v>3</v>
      </c>
      <c r="Q66" s="83">
        <v>11</v>
      </c>
      <c r="R66" s="83">
        <v>7</v>
      </c>
      <c r="S66" s="83">
        <v>8</v>
      </c>
      <c r="T66" s="83">
        <v>6</v>
      </c>
      <c r="U66" s="83">
        <v>3</v>
      </c>
      <c r="V66" s="83">
        <v>38</v>
      </c>
      <c r="W66" s="83">
        <v>38</v>
      </c>
      <c r="X66" s="83">
        <v>0</v>
      </c>
      <c r="Y66" s="83">
        <v>0</v>
      </c>
      <c r="Z66" s="83">
        <v>0</v>
      </c>
      <c r="AA66" s="83">
        <v>3</v>
      </c>
      <c r="AB66" s="83">
        <v>11</v>
      </c>
      <c r="AC66" s="83">
        <v>7</v>
      </c>
      <c r="AD66" s="83">
        <v>8</v>
      </c>
      <c r="AE66" s="83">
        <v>6</v>
      </c>
      <c r="AF66" s="83">
        <v>3</v>
      </c>
      <c r="AG66" s="83">
        <v>38</v>
      </c>
      <c r="AH66" s="83">
        <v>38</v>
      </c>
      <c r="AI66" s="83">
        <v>0</v>
      </c>
      <c r="AJ66" s="83">
        <v>0</v>
      </c>
      <c r="AK66" s="83">
        <v>0</v>
      </c>
      <c r="AL66" s="83">
        <v>0</v>
      </c>
      <c r="AM66" s="83">
        <v>0</v>
      </c>
      <c r="AN66" s="83">
        <v>0</v>
      </c>
      <c r="AO66" s="83">
        <v>0</v>
      </c>
      <c r="AP66" s="83">
        <v>0</v>
      </c>
      <c r="AQ66" s="83">
        <v>0</v>
      </c>
      <c r="AR66" s="83">
        <v>0</v>
      </c>
      <c r="AS66" s="83">
        <v>0</v>
      </c>
      <c r="AT66" s="83">
        <v>0</v>
      </c>
      <c r="AU66" s="83">
        <v>0</v>
      </c>
      <c r="AV66" s="83">
        <v>0</v>
      </c>
      <c r="AW66" s="83">
        <v>0</v>
      </c>
      <c r="AX66" s="83">
        <v>0</v>
      </c>
      <c r="AY66" s="83">
        <v>0</v>
      </c>
      <c r="AZ66" s="83">
        <v>0</v>
      </c>
      <c r="BA66" s="83">
        <v>0</v>
      </c>
      <c r="BB66" s="83">
        <v>0</v>
      </c>
      <c r="BC66" s="83">
        <v>0</v>
      </c>
      <c r="BD66" s="83">
        <v>0</v>
      </c>
      <c r="BE66" s="83">
        <v>0</v>
      </c>
      <c r="BF66" s="83">
        <v>0</v>
      </c>
      <c r="BG66" s="83">
        <v>0</v>
      </c>
      <c r="BH66" s="83">
        <v>0</v>
      </c>
      <c r="BI66" s="83">
        <v>0</v>
      </c>
      <c r="BJ66" s="83">
        <v>0</v>
      </c>
      <c r="BK66" s="83">
        <v>0</v>
      </c>
      <c r="BL66" s="83">
        <v>0</v>
      </c>
      <c r="BM66" s="83">
        <v>0</v>
      </c>
      <c r="BN66" s="83">
        <v>0</v>
      </c>
      <c r="BO66" s="83">
        <v>0</v>
      </c>
      <c r="BP66" s="83">
        <v>0</v>
      </c>
      <c r="BQ66" s="83">
        <v>0</v>
      </c>
      <c r="BR66" s="83">
        <v>0</v>
      </c>
      <c r="BS66" s="83">
        <v>0</v>
      </c>
      <c r="BT66" s="83">
        <v>0</v>
      </c>
      <c r="BU66" s="83">
        <v>0</v>
      </c>
      <c r="BV66" s="83">
        <v>0</v>
      </c>
      <c r="BW66" s="83">
        <v>0</v>
      </c>
      <c r="BX66" s="83">
        <v>0</v>
      </c>
      <c r="BY66" s="83">
        <v>0</v>
      </c>
      <c r="BZ66" s="83">
        <v>0</v>
      </c>
      <c r="CA66" s="83">
        <v>0</v>
      </c>
      <c r="CB66" s="83">
        <v>0</v>
      </c>
      <c r="CC66" s="83">
        <v>0</v>
      </c>
      <c r="CD66" s="83">
        <v>5</v>
      </c>
      <c r="CE66" s="83">
        <v>24</v>
      </c>
      <c r="CF66" s="83">
        <v>14</v>
      </c>
      <c r="CG66" s="83">
        <v>24</v>
      </c>
      <c r="CH66" s="83">
        <v>8</v>
      </c>
      <c r="CI66" s="83">
        <v>8</v>
      </c>
      <c r="CJ66" s="83">
        <v>83</v>
      </c>
      <c r="CK66" s="83">
        <v>83</v>
      </c>
      <c r="CL66" s="83">
        <v>0</v>
      </c>
      <c r="CM66" s="83">
        <v>0</v>
      </c>
      <c r="CN66" s="83">
        <v>0</v>
      </c>
      <c r="CO66" s="83">
        <v>5</v>
      </c>
      <c r="CP66" s="83">
        <v>24</v>
      </c>
      <c r="CQ66" s="83">
        <v>13</v>
      </c>
      <c r="CR66" s="83">
        <v>24</v>
      </c>
      <c r="CS66" s="83">
        <v>8</v>
      </c>
      <c r="CT66" s="83">
        <v>8</v>
      </c>
      <c r="CU66" s="83">
        <v>82</v>
      </c>
      <c r="CV66" s="83">
        <v>82</v>
      </c>
      <c r="CW66" s="83">
        <v>0</v>
      </c>
      <c r="CX66" s="83">
        <v>0</v>
      </c>
      <c r="CY66" s="83">
        <v>0</v>
      </c>
      <c r="CZ66" s="83">
        <v>0</v>
      </c>
      <c r="DA66" s="83">
        <v>0</v>
      </c>
      <c r="DB66" s="83">
        <v>1</v>
      </c>
      <c r="DC66" s="83">
        <v>0</v>
      </c>
      <c r="DD66" s="83">
        <v>0</v>
      </c>
      <c r="DE66" s="83">
        <v>0</v>
      </c>
      <c r="DF66" s="83">
        <v>1</v>
      </c>
      <c r="DG66" s="85">
        <v>1</v>
      </c>
      <c r="DH66" s="82">
        <v>0</v>
      </c>
      <c r="DI66" s="83">
        <v>0</v>
      </c>
      <c r="DJ66" s="83">
        <v>0</v>
      </c>
      <c r="DK66" s="83">
        <v>1</v>
      </c>
      <c r="DL66" s="83">
        <v>5</v>
      </c>
      <c r="DM66" s="83">
        <v>11</v>
      </c>
      <c r="DN66" s="83">
        <v>10</v>
      </c>
      <c r="DO66" s="83">
        <v>5</v>
      </c>
      <c r="DP66" s="83">
        <v>4</v>
      </c>
      <c r="DQ66" s="83">
        <v>36</v>
      </c>
      <c r="DR66" s="83">
        <v>36</v>
      </c>
      <c r="DS66" s="82">
        <v>0</v>
      </c>
      <c r="DT66" s="83">
        <v>0</v>
      </c>
      <c r="DU66" s="83">
        <v>0</v>
      </c>
      <c r="DV66" s="83">
        <v>1</v>
      </c>
      <c r="DW66" s="83">
        <v>5</v>
      </c>
      <c r="DX66" s="83">
        <v>10</v>
      </c>
      <c r="DY66" s="83">
        <v>10</v>
      </c>
      <c r="DZ66" s="83">
        <v>5</v>
      </c>
      <c r="EA66" s="83">
        <v>4</v>
      </c>
      <c r="EB66" s="83">
        <v>35</v>
      </c>
      <c r="EC66" s="83">
        <v>35</v>
      </c>
      <c r="ED66" s="83">
        <v>0</v>
      </c>
      <c r="EE66" s="83">
        <v>0</v>
      </c>
      <c r="EF66" s="83">
        <v>0</v>
      </c>
      <c r="EG66" s="83">
        <v>0</v>
      </c>
      <c r="EH66" s="83">
        <v>0</v>
      </c>
      <c r="EI66" s="83">
        <v>1</v>
      </c>
      <c r="EJ66" s="83">
        <v>0</v>
      </c>
      <c r="EK66" s="83">
        <v>0</v>
      </c>
      <c r="EL66" s="83">
        <v>0</v>
      </c>
      <c r="EM66" s="83">
        <v>1</v>
      </c>
      <c r="EN66" s="83">
        <v>1</v>
      </c>
      <c r="EO66" s="83">
        <v>0</v>
      </c>
      <c r="EP66" s="83">
        <v>0</v>
      </c>
      <c r="EQ66" s="83">
        <v>0</v>
      </c>
      <c r="ER66" s="83">
        <v>0</v>
      </c>
      <c r="ES66" s="83">
        <v>0</v>
      </c>
      <c r="ET66" s="83">
        <v>0</v>
      </c>
      <c r="EU66" s="83">
        <v>0</v>
      </c>
      <c r="EV66" s="83">
        <v>0</v>
      </c>
      <c r="EW66" s="83">
        <v>0</v>
      </c>
      <c r="EX66" s="84">
        <v>0</v>
      </c>
      <c r="EY66" s="85">
        <v>0</v>
      </c>
      <c r="EZ66" s="82">
        <v>0</v>
      </c>
      <c r="FA66" s="83">
        <v>0</v>
      </c>
      <c r="FB66" s="83">
        <v>0</v>
      </c>
      <c r="FC66" s="83">
        <v>0</v>
      </c>
      <c r="FD66" s="83">
        <v>0</v>
      </c>
      <c r="FE66" s="83">
        <v>2</v>
      </c>
      <c r="FF66" s="83">
        <v>2</v>
      </c>
      <c r="FG66" s="83">
        <v>0</v>
      </c>
      <c r="FH66" s="83">
        <v>4</v>
      </c>
      <c r="FI66" s="83">
        <v>8</v>
      </c>
      <c r="FJ66" s="83">
        <v>8</v>
      </c>
      <c r="FK66" s="83">
        <v>0</v>
      </c>
      <c r="FL66" s="83">
        <v>0</v>
      </c>
      <c r="FM66" s="83">
        <v>0</v>
      </c>
      <c r="FN66" s="83">
        <v>0</v>
      </c>
      <c r="FO66" s="83">
        <v>0</v>
      </c>
      <c r="FP66" s="83">
        <v>2</v>
      </c>
      <c r="FQ66" s="83">
        <v>2</v>
      </c>
      <c r="FR66" s="83">
        <v>0</v>
      </c>
      <c r="FS66" s="83">
        <v>4</v>
      </c>
      <c r="FT66" s="83">
        <v>8</v>
      </c>
      <c r="FU66" s="83">
        <v>8</v>
      </c>
      <c r="FV66" s="83">
        <v>0</v>
      </c>
      <c r="FW66" s="83">
        <v>0</v>
      </c>
      <c r="FX66" s="83">
        <v>0</v>
      </c>
      <c r="FY66" s="83">
        <v>0</v>
      </c>
      <c r="FZ66" s="83">
        <v>0</v>
      </c>
      <c r="GA66" s="83">
        <v>0</v>
      </c>
      <c r="GB66" s="83">
        <v>0</v>
      </c>
      <c r="GC66" s="83">
        <v>0</v>
      </c>
      <c r="GD66" s="83">
        <v>0</v>
      </c>
      <c r="GE66" s="83">
        <v>0</v>
      </c>
      <c r="GF66" s="83">
        <v>0</v>
      </c>
      <c r="GG66" s="83">
        <v>0</v>
      </c>
      <c r="GH66" s="83">
        <v>0</v>
      </c>
      <c r="GI66" s="83">
        <v>0</v>
      </c>
      <c r="GJ66" s="83">
        <v>0</v>
      </c>
      <c r="GK66" s="83">
        <v>0</v>
      </c>
      <c r="GL66" s="83">
        <v>0</v>
      </c>
      <c r="GM66" s="83">
        <v>0</v>
      </c>
      <c r="GN66" s="83">
        <v>0</v>
      </c>
      <c r="GO66" s="83">
        <v>0</v>
      </c>
      <c r="GP66" s="83">
        <v>0</v>
      </c>
      <c r="GQ66" s="84">
        <v>0</v>
      </c>
      <c r="GR66" s="98">
        <v>0</v>
      </c>
      <c r="GS66" s="83">
        <v>0</v>
      </c>
      <c r="GT66" s="83">
        <v>0</v>
      </c>
      <c r="GU66" s="83">
        <v>0</v>
      </c>
      <c r="GV66" s="83">
        <v>0</v>
      </c>
      <c r="GW66" s="83">
        <v>0</v>
      </c>
      <c r="GX66" s="83">
        <v>0</v>
      </c>
      <c r="GY66" s="83">
        <v>0</v>
      </c>
      <c r="GZ66" s="83">
        <v>0</v>
      </c>
      <c r="HA66" s="84">
        <v>0</v>
      </c>
      <c r="HB66" s="85">
        <v>0</v>
      </c>
      <c r="HC66" s="82">
        <v>0</v>
      </c>
      <c r="HD66" s="83">
        <v>0</v>
      </c>
      <c r="HE66" s="83">
        <v>0</v>
      </c>
      <c r="HF66" s="83">
        <v>7</v>
      </c>
      <c r="HG66" s="83">
        <v>27</v>
      </c>
      <c r="HH66" s="83">
        <v>18</v>
      </c>
      <c r="HI66" s="83">
        <v>25</v>
      </c>
      <c r="HJ66" s="83">
        <v>8</v>
      </c>
      <c r="HK66" s="83">
        <v>7</v>
      </c>
      <c r="HL66" s="84">
        <v>92</v>
      </c>
      <c r="HM66" s="129">
        <v>92</v>
      </c>
    </row>
    <row r="67" spans="1:221" s="73" customFormat="1" ht="18" customHeight="1">
      <c r="A67" s="98" t="s">
        <v>72</v>
      </c>
      <c r="B67" s="82">
        <v>0</v>
      </c>
      <c r="C67" s="82">
        <v>0</v>
      </c>
      <c r="D67" s="82">
        <v>0</v>
      </c>
      <c r="E67" s="83">
        <v>18</v>
      </c>
      <c r="F67" s="83">
        <v>61</v>
      </c>
      <c r="G67" s="83">
        <v>17</v>
      </c>
      <c r="H67" s="83">
        <v>22</v>
      </c>
      <c r="I67" s="83">
        <v>4</v>
      </c>
      <c r="J67" s="83">
        <v>6</v>
      </c>
      <c r="K67" s="84">
        <v>128</v>
      </c>
      <c r="L67" s="85">
        <v>128</v>
      </c>
      <c r="M67" s="98">
        <v>0</v>
      </c>
      <c r="N67" s="83">
        <v>0</v>
      </c>
      <c r="O67" s="83">
        <v>0</v>
      </c>
      <c r="P67" s="83">
        <v>3</v>
      </c>
      <c r="Q67" s="83">
        <v>5</v>
      </c>
      <c r="R67" s="83">
        <v>3</v>
      </c>
      <c r="S67" s="83">
        <v>1</v>
      </c>
      <c r="T67" s="83">
        <v>1</v>
      </c>
      <c r="U67" s="83">
        <v>1</v>
      </c>
      <c r="V67" s="83">
        <v>14</v>
      </c>
      <c r="W67" s="83">
        <v>14</v>
      </c>
      <c r="X67" s="83">
        <v>0</v>
      </c>
      <c r="Y67" s="83">
        <v>0</v>
      </c>
      <c r="Z67" s="83">
        <v>0</v>
      </c>
      <c r="AA67" s="83">
        <v>3</v>
      </c>
      <c r="AB67" s="83">
        <v>5</v>
      </c>
      <c r="AC67" s="83">
        <v>3</v>
      </c>
      <c r="AD67" s="83">
        <v>1</v>
      </c>
      <c r="AE67" s="83">
        <v>1</v>
      </c>
      <c r="AF67" s="83">
        <v>1</v>
      </c>
      <c r="AG67" s="83">
        <v>14</v>
      </c>
      <c r="AH67" s="83">
        <v>14</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3">
        <v>0</v>
      </c>
      <c r="AY67" s="83">
        <v>0</v>
      </c>
      <c r="AZ67" s="83">
        <v>0</v>
      </c>
      <c r="BA67" s="83">
        <v>0</v>
      </c>
      <c r="BB67" s="83">
        <v>0</v>
      </c>
      <c r="BC67" s="83">
        <v>0</v>
      </c>
      <c r="BD67" s="83">
        <v>0</v>
      </c>
      <c r="BE67" s="83">
        <v>0</v>
      </c>
      <c r="BF67" s="83">
        <v>0</v>
      </c>
      <c r="BG67" s="83">
        <v>0</v>
      </c>
      <c r="BH67" s="83">
        <v>0</v>
      </c>
      <c r="BI67" s="83">
        <v>0</v>
      </c>
      <c r="BJ67" s="83">
        <v>0</v>
      </c>
      <c r="BK67" s="83">
        <v>0</v>
      </c>
      <c r="BL67" s="83">
        <v>0</v>
      </c>
      <c r="BM67" s="83">
        <v>0</v>
      </c>
      <c r="BN67" s="83">
        <v>0</v>
      </c>
      <c r="BO67" s="83">
        <v>0</v>
      </c>
      <c r="BP67" s="83">
        <v>0</v>
      </c>
      <c r="BQ67" s="83">
        <v>0</v>
      </c>
      <c r="BR67" s="83">
        <v>0</v>
      </c>
      <c r="BS67" s="83">
        <v>0</v>
      </c>
      <c r="BT67" s="83">
        <v>0</v>
      </c>
      <c r="BU67" s="83">
        <v>0</v>
      </c>
      <c r="BV67" s="83">
        <v>0</v>
      </c>
      <c r="BW67" s="83">
        <v>0</v>
      </c>
      <c r="BX67" s="83">
        <v>0</v>
      </c>
      <c r="BY67" s="83">
        <v>0</v>
      </c>
      <c r="BZ67" s="83">
        <v>0</v>
      </c>
      <c r="CA67" s="83">
        <v>0</v>
      </c>
      <c r="CB67" s="83">
        <v>0</v>
      </c>
      <c r="CC67" s="83">
        <v>0</v>
      </c>
      <c r="CD67" s="83">
        <v>6</v>
      </c>
      <c r="CE67" s="83">
        <v>25</v>
      </c>
      <c r="CF67" s="83">
        <v>5</v>
      </c>
      <c r="CG67" s="83">
        <v>7</v>
      </c>
      <c r="CH67" s="83">
        <v>1</v>
      </c>
      <c r="CI67" s="83">
        <v>1</v>
      </c>
      <c r="CJ67" s="83">
        <v>45</v>
      </c>
      <c r="CK67" s="83">
        <v>45</v>
      </c>
      <c r="CL67" s="83">
        <v>0</v>
      </c>
      <c r="CM67" s="83">
        <v>0</v>
      </c>
      <c r="CN67" s="83">
        <v>0</v>
      </c>
      <c r="CO67" s="83">
        <v>6</v>
      </c>
      <c r="CP67" s="83">
        <v>25</v>
      </c>
      <c r="CQ67" s="83">
        <v>5</v>
      </c>
      <c r="CR67" s="83">
        <v>7</v>
      </c>
      <c r="CS67" s="83">
        <v>1</v>
      </c>
      <c r="CT67" s="83">
        <v>1</v>
      </c>
      <c r="CU67" s="83">
        <v>45</v>
      </c>
      <c r="CV67" s="83">
        <v>45</v>
      </c>
      <c r="CW67" s="83">
        <v>0</v>
      </c>
      <c r="CX67" s="83">
        <v>0</v>
      </c>
      <c r="CY67" s="83">
        <v>0</v>
      </c>
      <c r="CZ67" s="83">
        <v>0</v>
      </c>
      <c r="DA67" s="83">
        <v>0</v>
      </c>
      <c r="DB67" s="83">
        <v>0</v>
      </c>
      <c r="DC67" s="83">
        <v>0</v>
      </c>
      <c r="DD67" s="83">
        <v>0</v>
      </c>
      <c r="DE67" s="83">
        <v>0</v>
      </c>
      <c r="DF67" s="83">
        <v>0</v>
      </c>
      <c r="DG67" s="85">
        <v>0</v>
      </c>
      <c r="DH67" s="82">
        <v>0</v>
      </c>
      <c r="DI67" s="83">
        <v>0</v>
      </c>
      <c r="DJ67" s="83">
        <v>0</v>
      </c>
      <c r="DK67" s="83">
        <v>0</v>
      </c>
      <c r="DL67" s="83">
        <v>3</v>
      </c>
      <c r="DM67" s="83">
        <v>2</v>
      </c>
      <c r="DN67" s="83">
        <v>6</v>
      </c>
      <c r="DO67" s="83">
        <v>1</v>
      </c>
      <c r="DP67" s="83">
        <v>2</v>
      </c>
      <c r="DQ67" s="83">
        <v>14</v>
      </c>
      <c r="DR67" s="83">
        <v>14</v>
      </c>
      <c r="DS67" s="82">
        <v>0</v>
      </c>
      <c r="DT67" s="83">
        <v>0</v>
      </c>
      <c r="DU67" s="83">
        <v>0</v>
      </c>
      <c r="DV67" s="83">
        <v>0</v>
      </c>
      <c r="DW67" s="83">
        <v>3</v>
      </c>
      <c r="DX67" s="83">
        <v>2</v>
      </c>
      <c r="DY67" s="83">
        <v>6</v>
      </c>
      <c r="DZ67" s="83">
        <v>1</v>
      </c>
      <c r="EA67" s="83">
        <v>2</v>
      </c>
      <c r="EB67" s="83">
        <v>14</v>
      </c>
      <c r="EC67" s="83">
        <v>14</v>
      </c>
      <c r="ED67" s="83">
        <v>0</v>
      </c>
      <c r="EE67" s="83">
        <v>0</v>
      </c>
      <c r="EF67" s="83">
        <v>0</v>
      </c>
      <c r="EG67" s="83">
        <v>0</v>
      </c>
      <c r="EH67" s="83">
        <v>0</v>
      </c>
      <c r="EI67" s="83">
        <v>0</v>
      </c>
      <c r="EJ67" s="83">
        <v>0</v>
      </c>
      <c r="EK67" s="83">
        <v>0</v>
      </c>
      <c r="EL67" s="83">
        <v>0</v>
      </c>
      <c r="EM67" s="83">
        <v>0</v>
      </c>
      <c r="EN67" s="83">
        <v>0</v>
      </c>
      <c r="EO67" s="83">
        <v>0</v>
      </c>
      <c r="EP67" s="83">
        <v>0</v>
      </c>
      <c r="EQ67" s="83">
        <v>0</v>
      </c>
      <c r="ER67" s="83">
        <v>0</v>
      </c>
      <c r="ES67" s="83">
        <v>0</v>
      </c>
      <c r="ET67" s="83">
        <v>0</v>
      </c>
      <c r="EU67" s="83">
        <v>0</v>
      </c>
      <c r="EV67" s="83">
        <v>0</v>
      </c>
      <c r="EW67" s="83">
        <v>0</v>
      </c>
      <c r="EX67" s="84">
        <v>0</v>
      </c>
      <c r="EY67" s="85">
        <v>0</v>
      </c>
      <c r="EZ67" s="82">
        <v>0</v>
      </c>
      <c r="FA67" s="83">
        <v>0</v>
      </c>
      <c r="FB67" s="83">
        <v>0</v>
      </c>
      <c r="FC67" s="83">
        <v>0</v>
      </c>
      <c r="FD67" s="83">
        <v>0</v>
      </c>
      <c r="FE67" s="83">
        <v>0</v>
      </c>
      <c r="FF67" s="83">
        <v>0</v>
      </c>
      <c r="FG67" s="83">
        <v>0</v>
      </c>
      <c r="FH67" s="83">
        <v>0</v>
      </c>
      <c r="FI67" s="83">
        <v>0</v>
      </c>
      <c r="FJ67" s="83">
        <v>0</v>
      </c>
      <c r="FK67" s="83">
        <v>0</v>
      </c>
      <c r="FL67" s="83">
        <v>0</v>
      </c>
      <c r="FM67" s="83">
        <v>0</v>
      </c>
      <c r="FN67" s="83">
        <v>0</v>
      </c>
      <c r="FO67" s="83">
        <v>0</v>
      </c>
      <c r="FP67" s="83">
        <v>0</v>
      </c>
      <c r="FQ67" s="83">
        <v>0</v>
      </c>
      <c r="FR67" s="83">
        <v>0</v>
      </c>
      <c r="FS67" s="83">
        <v>0</v>
      </c>
      <c r="FT67" s="83">
        <v>0</v>
      </c>
      <c r="FU67" s="83">
        <v>0</v>
      </c>
      <c r="FV67" s="83">
        <v>0</v>
      </c>
      <c r="FW67" s="83">
        <v>0</v>
      </c>
      <c r="FX67" s="83">
        <v>0</v>
      </c>
      <c r="FY67" s="83">
        <v>0</v>
      </c>
      <c r="FZ67" s="83">
        <v>0</v>
      </c>
      <c r="GA67" s="83">
        <v>0</v>
      </c>
      <c r="GB67" s="83">
        <v>0</v>
      </c>
      <c r="GC67" s="83">
        <v>0</v>
      </c>
      <c r="GD67" s="83">
        <v>0</v>
      </c>
      <c r="GE67" s="83">
        <v>0</v>
      </c>
      <c r="GF67" s="83">
        <v>0</v>
      </c>
      <c r="GG67" s="83">
        <v>0</v>
      </c>
      <c r="GH67" s="83">
        <v>0</v>
      </c>
      <c r="GI67" s="83">
        <v>0</v>
      </c>
      <c r="GJ67" s="83">
        <v>0</v>
      </c>
      <c r="GK67" s="83">
        <v>0</v>
      </c>
      <c r="GL67" s="83">
        <v>0</v>
      </c>
      <c r="GM67" s="83">
        <v>0</v>
      </c>
      <c r="GN67" s="83">
        <v>0</v>
      </c>
      <c r="GO67" s="83">
        <v>0</v>
      </c>
      <c r="GP67" s="83">
        <v>0</v>
      </c>
      <c r="GQ67" s="84">
        <v>0</v>
      </c>
      <c r="GR67" s="98">
        <v>0</v>
      </c>
      <c r="GS67" s="83">
        <v>0</v>
      </c>
      <c r="GT67" s="83">
        <v>0</v>
      </c>
      <c r="GU67" s="83">
        <v>0</v>
      </c>
      <c r="GV67" s="83">
        <v>0</v>
      </c>
      <c r="GW67" s="83">
        <v>0</v>
      </c>
      <c r="GX67" s="83">
        <v>0</v>
      </c>
      <c r="GY67" s="83">
        <v>0</v>
      </c>
      <c r="GZ67" s="83">
        <v>0</v>
      </c>
      <c r="HA67" s="84">
        <v>0</v>
      </c>
      <c r="HB67" s="85">
        <v>0</v>
      </c>
      <c r="HC67" s="82">
        <v>0</v>
      </c>
      <c r="HD67" s="83">
        <v>0</v>
      </c>
      <c r="HE67" s="83">
        <v>0</v>
      </c>
      <c r="HF67" s="83">
        <v>9</v>
      </c>
      <c r="HG67" s="83">
        <v>28</v>
      </c>
      <c r="HH67" s="83">
        <v>7</v>
      </c>
      <c r="HI67" s="83">
        <v>8</v>
      </c>
      <c r="HJ67" s="83">
        <v>1</v>
      </c>
      <c r="HK67" s="83">
        <v>2</v>
      </c>
      <c r="HL67" s="84">
        <v>55</v>
      </c>
      <c r="HM67" s="129">
        <v>55</v>
      </c>
    </row>
    <row r="68" spans="1:221" s="73" customFormat="1" ht="18" customHeight="1">
      <c r="A68" s="98" t="s">
        <v>73</v>
      </c>
      <c r="B68" s="82">
        <v>0</v>
      </c>
      <c r="C68" s="82">
        <v>0</v>
      </c>
      <c r="D68" s="82">
        <v>0</v>
      </c>
      <c r="E68" s="83">
        <v>10</v>
      </c>
      <c r="F68" s="83">
        <v>116</v>
      </c>
      <c r="G68" s="83">
        <v>47</v>
      </c>
      <c r="H68" s="83">
        <v>29</v>
      </c>
      <c r="I68" s="83">
        <v>7</v>
      </c>
      <c r="J68" s="83">
        <v>11</v>
      </c>
      <c r="K68" s="84">
        <v>220</v>
      </c>
      <c r="L68" s="85">
        <v>220</v>
      </c>
      <c r="M68" s="98">
        <v>0</v>
      </c>
      <c r="N68" s="83">
        <v>0</v>
      </c>
      <c r="O68" s="83">
        <v>0</v>
      </c>
      <c r="P68" s="83">
        <v>3</v>
      </c>
      <c r="Q68" s="83">
        <v>28</v>
      </c>
      <c r="R68" s="83">
        <v>10</v>
      </c>
      <c r="S68" s="83">
        <v>7</v>
      </c>
      <c r="T68" s="83">
        <v>3</v>
      </c>
      <c r="U68" s="83">
        <v>7</v>
      </c>
      <c r="V68" s="83">
        <v>58</v>
      </c>
      <c r="W68" s="83">
        <v>58</v>
      </c>
      <c r="X68" s="83">
        <v>0</v>
      </c>
      <c r="Y68" s="83">
        <v>0</v>
      </c>
      <c r="Z68" s="83">
        <v>0</v>
      </c>
      <c r="AA68" s="83">
        <v>3</v>
      </c>
      <c r="AB68" s="83">
        <v>27</v>
      </c>
      <c r="AC68" s="83">
        <v>8</v>
      </c>
      <c r="AD68" s="83">
        <v>3</v>
      </c>
      <c r="AE68" s="83">
        <v>1</v>
      </c>
      <c r="AF68" s="83">
        <v>1</v>
      </c>
      <c r="AG68" s="83">
        <v>43</v>
      </c>
      <c r="AH68" s="83">
        <v>43</v>
      </c>
      <c r="AI68" s="83">
        <v>0</v>
      </c>
      <c r="AJ68" s="83">
        <v>0</v>
      </c>
      <c r="AK68" s="83">
        <v>0</v>
      </c>
      <c r="AL68" s="83">
        <v>0</v>
      </c>
      <c r="AM68" s="83">
        <v>0</v>
      </c>
      <c r="AN68" s="83">
        <v>0</v>
      </c>
      <c r="AO68" s="83">
        <v>2</v>
      </c>
      <c r="AP68" s="83">
        <v>0</v>
      </c>
      <c r="AQ68" s="83">
        <v>0</v>
      </c>
      <c r="AR68" s="83">
        <v>2</v>
      </c>
      <c r="AS68" s="83">
        <v>2</v>
      </c>
      <c r="AT68" s="83">
        <v>0</v>
      </c>
      <c r="AU68" s="83">
        <v>0</v>
      </c>
      <c r="AV68" s="83">
        <v>0</v>
      </c>
      <c r="AW68" s="83">
        <v>0</v>
      </c>
      <c r="AX68" s="83">
        <v>0</v>
      </c>
      <c r="AY68" s="83">
        <v>1</v>
      </c>
      <c r="AZ68" s="83">
        <v>1</v>
      </c>
      <c r="BA68" s="83">
        <v>1</v>
      </c>
      <c r="BB68" s="83">
        <v>1</v>
      </c>
      <c r="BC68" s="83">
        <v>4</v>
      </c>
      <c r="BD68" s="83">
        <v>4</v>
      </c>
      <c r="BE68" s="83">
        <v>0</v>
      </c>
      <c r="BF68" s="83">
        <v>0</v>
      </c>
      <c r="BG68" s="83">
        <v>0</v>
      </c>
      <c r="BH68" s="83">
        <v>0</v>
      </c>
      <c r="BI68" s="83">
        <v>0</v>
      </c>
      <c r="BJ68" s="83">
        <v>0</v>
      </c>
      <c r="BK68" s="83">
        <v>1</v>
      </c>
      <c r="BL68" s="83">
        <v>0</v>
      </c>
      <c r="BM68" s="83">
        <v>0</v>
      </c>
      <c r="BN68" s="83">
        <v>1</v>
      </c>
      <c r="BO68" s="83">
        <v>1</v>
      </c>
      <c r="BP68" s="83">
        <v>0</v>
      </c>
      <c r="BQ68" s="83">
        <v>0</v>
      </c>
      <c r="BR68" s="83">
        <v>0</v>
      </c>
      <c r="BS68" s="83">
        <v>0</v>
      </c>
      <c r="BT68" s="83">
        <v>1</v>
      </c>
      <c r="BU68" s="83">
        <v>1</v>
      </c>
      <c r="BV68" s="83">
        <v>0</v>
      </c>
      <c r="BW68" s="83">
        <v>1</v>
      </c>
      <c r="BX68" s="83">
        <v>5</v>
      </c>
      <c r="BY68" s="83">
        <v>8</v>
      </c>
      <c r="BZ68" s="83">
        <v>8</v>
      </c>
      <c r="CA68" s="83">
        <v>0</v>
      </c>
      <c r="CB68" s="83">
        <v>0</v>
      </c>
      <c r="CC68" s="83">
        <v>0</v>
      </c>
      <c r="CD68" s="83">
        <v>2</v>
      </c>
      <c r="CE68" s="83">
        <v>35</v>
      </c>
      <c r="CF68" s="83">
        <v>11</v>
      </c>
      <c r="CG68" s="83">
        <v>5</v>
      </c>
      <c r="CH68" s="83">
        <v>1</v>
      </c>
      <c r="CI68" s="83">
        <v>0</v>
      </c>
      <c r="CJ68" s="83">
        <v>54</v>
      </c>
      <c r="CK68" s="83">
        <v>54</v>
      </c>
      <c r="CL68" s="83">
        <v>0</v>
      </c>
      <c r="CM68" s="83">
        <v>0</v>
      </c>
      <c r="CN68" s="83">
        <v>0</v>
      </c>
      <c r="CO68" s="83">
        <v>2</v>
      </c>
      <c r="CP68" s="83">
        <v>35</v>
      </c>
      <c r="CQ68" s="83">
        <v>10</v>
      </c>
      <c r="CR68" s="83">
        <v>4</v>
      </c>
      <c r="CS68" s="83">
        <v>1</v>
      </c>
      <c r="CT68" s="83">
        <v>0</v>
      </c>
      <c r="CU68" s="83">
        <v>52</v>
      </c>
      <c r="CV68" s="83">
        <v>52</v>
      </c>
      <c r="CW68" s="83">
        <v>0</v>
      </c>
      <c r="CX68" s="83">
        <v>0</v>
      </c>
      <c r="CY68" s="83">
        <v>0</v>
      </c>
      <c r="CZ68" s="83">
        <v>0</v>
      </c>
      <c r="DA68" s="83">
        <v>0</v>
      </c>
      <c r="DB68" s="83">
        <v>1</v>
      </c>
      <c r="DC68" s="83">
        <v>1</v>
      </c>
      <c r="DD68" s="83">
        <v>0</v>
      </c>
      <c r="DE68" s="83">
        <v>0</v>
      </c>
      <c r="DF68" s="83">
        <v>2</v>
      </c>
      <c r="DG68" s="85">
        <v>2</v>
      </c>
      <c r="DH68" s="82">
        <v>0</v>
      </c>
      <c r="DI68" s="83">
        <v>0</v>
      </c>
      <c r="DJ68" s="83">
        <v>0</v>
      </c>
      <c r="DK68" s="83">
        <v>0</v>
      </c>
      <c r="DL68" s="83">
        <v>1</v>
      </c>
      <c r="DM68" s="83">
        <v>2</v>
      </c>
      <c r="DN68" s="83">
        <v>1</v>
      </c>
      <c r="DO68" s="83">
        <v>0</v>
      </c>
      <c r="DP68" s="83">
        <v>0</v>
      </c>
      <c r="DQ68" s="83">
        <v>4</v>
      </c>
      <c r="DR68" s="83">
        <v>4</v>
      </c>
      <c r="DS68" s="82">
        <v>0</v>
      </c>
      <c r="DT68" s="83">
        <v>0</v>
      </c>
      <c r="DU68" s="83">
        <v>0</v>
      </c>
      <c r="DV68" s="83">
        <v>0</v>
      </c>
      <c r="DW68" s="83">
        <v>1</v>
      </c>
      <c r="DX68" s="83">
        <v>2</v>
      </c>
      <c r="DY68" s="83">
        <v>1</v>
      </c>
      <c r="DZ68" s="83">
        <v>0</v>
      </c>
      <c r="EA68" s="83">
        <v>0</v>
      </c>
      <c r="EB68" s="83">
        <v>4</v>
      </c>
      <c r="EC68" s="83">
        <v>4</v>
      </c>
      <c r="ED68" s="83">
        <v>0</v>
      </c>
      <c r="EE68" s="83">
        <v>0</v>
      </c>
      <c r="EF68" s="83">
        <v>0</v>
      </c>
      <c r="EG68" s="83">
        <v>0</v>
      </c>
      <c r="EH68" s="83">
        <v>0</v>
      </c>
      <c r="EI68" s="83">
        <v>0</v>
      </c>
      <c r="EJ68" s="83">
        <v>0</v>
      </c>
      <c r="EK68" s="83">
        <v>0</v>
      </c>
      <c r="EL68" s="83">
        <v>0</v>
      </c>
      <c r="EM68" s="83">
        <v>0</v>
      </c>
      <c r="EN68" s="83">
        <v>0</v>
      </c>
      <c r="EO68" s="83">
        <v>0</v>
      </c>
      <c r="EP68" s="83">
        <v>0</v>
      </c>
      <c r="EQ68" s="83">
        <v>0</v>
      </c>
      <c r="ER68" s="83">
        <v>0</v>
      </c>
      <c r="ES68" s="83">
        <v>0</v>
      </c>
      <c r="ET68" s="83">
        <v>0</v>
      </c>
      <c r="EU68" s="83">
        <v>0</v>
      </c>
      <c r="EV68" s="83">
        <v>0</v>
      </c>
      <c r="EW68" s="83">
        <v>0</v>
      </c>
      <c r="EX68" s="84">
        <v>0</v>
      </c>
      <c r="EY68" s="85">
        <v>0</v>
      </c>
      <c r="EZ68" s="82">
        <v>0</v>
      </c>
      <c r="FA68" s="83">
        <v>0</v>
      </c>
      <c r="FB68" s="83">
        <v>0</v>
      </c>
      <c r="FC68" s="83">
        <v>1</v>
      </c>
      <c r="FD68" s="83">
        <v>2</v>
      </c>
      <c r="FE68" s="83">
        <v>8</v>
      </c>
      <c r="FF68" s="83">
        <v>5</v>
      </c>
      <c r="FG68" s="83">
        <v>2</v>
      </c>
      <c r="FH68" s="83">
        <v>1</v>
      </c>
      <c r="FI68" s="83">
        <v>19</v>
      </c>
      <c r="FJ68" s="83">
        <v>19</v>
      </c>
      <c r="FK68" s="83">
        <v>0</v>
      </c>
      <c r="FL68" s="83">
        <v>0</v>
      </c>
      <c r="FM68" s="83">
        <v>0</v>
      </c>
      <c r="FN68" s="83">
        <v>0</v>
      </c>
      <c r="FO68" s="83">
        <v>2</v>
      </c>
      <c r="FP68" s="83">
        <v>6</v>
      </c>
      <c r="FQ68" s="83">
        <v>4</v>
      </c>
      <c r="FR68" s="83">
        <v>1</v>
      </c>
      <c r="FS68" s="83">
        <v>1</v>
      </c>
      <c r="FT68" s="83">
        <v>14</v>
      </c>
      <c r="FU68" s="83">
        <v>14</v>
      </c>
      <c r="FV68" s="83">
        <v>0</v>
      </c>
      <c r="FW68" s="83">
        <v>0</v>
      </c>
      <c r="FX68" s="83">
        <v>0</v>
      </c>
      <c r="FY68" s="83">
        <v>1</v>
      </c>
      <c r="FZ68" s="83">
        <v>0</v>
      </c>
      <c r="GA68" s="83">
        <v>2</v>
      </c>
      <c r="GB68" s="83">
        <v>1</v>
      </c>
      <c r="GC68" s="83">
        <v>1</v>
      </c>
      <c r="GD68" s="83">
        <v>0</v>
      </c>
      <c r="GE68" s="83">
        <v>5</v>
      </c>
      <c r="GF68" s="83">
        <v>5</v>
      </c>
      <c r="GG68" s="83">
        <v>0</v>
      </c>
      <c r="GH68" s="83">
        <v>0</v>
      </c>
      <c r="GI68" s="83">
        <v>0</v>
      </c>
      <c r="GJ68" s="83">
        <v>0</v>
      </c>
      <c r="GK68" s="83">
        <v>0</v>
      </c>
      <c r="GL68" s="83">
        <v>0</v>
      </c>
      <c r="GM68" s="83">
        <v>0</v>
      </c>
      <c r="GN68" s="83">
        <v>0</v>
      </c>
      <c r="GO68" s="83">
        <v>0</v>
      </c>
      <c r="GP68" s="83">
        <v>0</v>
      </c>
      <c r="GQ68" s="84">
        <v>0</v>
      </c>
      <c r="GR68" s="98">
        <v>0</v>
      </c>
      <c r="GS68" s="83">
        <v>0</v>
      </c>
      <c r="GT68" s="83">
        <v>0</v>
      </c>
      <c r="GU68" s="83">
        <v>0</v>
      </c>
      <c r="GV68" s="83">
        <v>0</v>
      </c>
      <c r="GW68" s="83">
        <v>0</v>
      </c>
      <c r="GX68" s="83">
        <v>1</v>
      </c>
      <c r="GY68" s="83">
        <v>0</v>
      </c>
      <c r="GZ68" s="83">
        <v>2</v>
      </c>
      <c r="HA68" s="84">
        <v>3</v>
      </c>
      <c r="HB68" s="85">
        <v>3</v>
      </c>
      <c r="HC68" s="82">
        <v>0</v>
      </c>
      <c r="HD68" s="83">
        <v>0</v>
      </c>
      <c r="HE68" s="83">
        <v>0</v>
      </c>
      <c r="HF68" s="83">
        <v>4</v>
      </c>
      <c r="HG68" s="83">
        <v>50</v>
      </c>
      <c r="HH68" s="83">
        <v>16</v>
      </c>
      <c r="HI68" s="83">
        <v>10</v>
      </c>
      <c r="HJ68" s="83">
        <v>1</v>
      </c>
      <c r="HK68" s="83">
        <v>1</v>
      </c>
      <c r="HL68" s="84">
        <v>82</v>
      </c>
      <c r="HM68" s="129">
        <v>82</v>
      </c>
    </row>
    <row r="69" spans="1:221" s="73" customFormat="1" ht="18" customHeight="1">
      <c r="A69" s="98" t="s">
        <v>74</v>
      </c>
      <c r="B69" s="82">
        <v>0</v>
      </c>
      <c r="C69" s="82">
        <v>0</v>
      </c>
      <c r="D69" s="82">
        <v>0</v>
      </c>
      <c r="E69" s="83">
        <v>0</v>
      </c>
      <c r="F69" s="83">
        <v>2</v>
      </c>
      <c r="G69" s="83">
        <v>1</v>
      </c>
      <c r="H69" s="83">
        <v>0</v>
      </c>
      <c r="I69" s="83">
        <v>0</v>
      </c>
      <c r="J69" s="83">
        <v>0</v>
      </c>
      <c r="K69" s="84">
        <v>3</v>
      </c>
      <c r="L69" s="85">
        <v>3</v>
      </c>
      <c r="M69" s="98">
        <v>0</v>
      </c>
      <c r="N69" s="83">
        <v>0</v>
      </c>
      <c r="O69" s="83">
        <v>0</v>
      </c>
      <c r="P69" s="83">
        <v>0</v>
      </c>
      <c r="Q69" s="83">
        <v>2</v>
      </c>
      <c r="R69" s="83">
        <v>1</v>
      </c>
      <c r="S69" s="83">
        <v>0</v>
      </c>
      <c r="T69" s="83">
        <v>0</v>
      </c>
      <c r="U69" s="83">
        <v>0</v>
      </c>
      <c r="V69" s="83">
        <v>3</v>
      </c>
      <c r="W69" s="83">
        <v>3</v>
      </c>
      <c r="X69" s="83">
        <v>0</v>
      </c>
      <c r="Y69" s="83">
        <v>0</v>
      </c>
      <c r="Z69" s="83">
        <v>0</v>
      </c>
      <c r="AA69" s="83">
        <v>0</v>
      </c>
      <c r="AB69" s="83">
        <v>2</v>
      </c>
      <c r="AC69" s="83">
        <v>0</v>
      </c>
      <c r="AD69" s="83">
        <v>0</v>
      </c>
      <c r="AE69" s="83">
        <v>0</v>
      </c>
      <c r="AF69" s="83">
        <v>0</v>
      </c>
      <c r="AG69" s="83">
        <v>2</v>
      </c>
      <c r="AH69" s="83">
        <v>2</v>
      </c>
      <c r="AI69" s="83">
        <v>0</v>
      </c>
      <c r="AJ69" s="83">
        <v>0</v>
      </c>
      <c r="AK69" s="83">
        <v>0</v>
      </c>
      <c r="AL69" s="83">
        <v>0</v>
      </c>
      <c r="AM69" s="83">
        <v>0</v>
      </c>
      <c r="AN69" s="83">
        <v>0</v>
      </c>
      <c r="AO69" s="83">
        <v>0</v>
      </c>
      <c r="AP69" s="83">
        <v>0</v>
      </c>
      <c r="AQ69" s="83">
        <v>0</v>
      </c>
      <c r="AR69" s="83">
        <v>0</v>
      </c>
      <c r="AS69" s="83">
        <v>0</v>
      </c>
      <c r="AT69" s="83">
        <v>0</v>
      </c>
      <c r="AU69" s="83">
        <v>0</v>
      </c>
      <c r="AV69" s="83">
        <v>0</v>
      </c>
      <c r="AW69" s="83">
        <v>0</v>
      </c>
      <c r="AX69" s="83">
        <v>0</v>
      </c>
      <c r="AY69" s="83">
        <v>1</v>
      </c>
      <c r="AZ69" s="83">
        <v>0</v>
      </c>
      <c r="BA69" s="83">
        <v>0</v>
      </c>
      <c r="BB69" s="83">
        <v>0</v>
      </c>
      <c r="BC69" s="83">
        <v>1</v>
      </c>
      <c r="BD69" s="83">
        <v>1</v>
      </c>
      <c r="BE69" s="83">
        <v>0</v>
      </c>
      <c r="BF69" s="83">
        <v>0</v>
      </c>
      <c r="BG69" s="83">
        <v>0</v>
      </c>
      <c r="BH69" s="83">
        <v>0</v>
      </c>
      <c r="BI69" s="83">
        <v>0</v>
      </c>
      <c r="BJ69" s="83">
        <v>0</v>
      </c>
      <c r="BK69" s="83">
        <v>0</v>
      </c>
      <c r="BL69" s="83">
        <v>0</v>
      </c>
      <c r="BM69" s="83">
        <v>0</v>
      </c>
      <c r="BN69" s="83">
        <v>0</v>
      </c>
      <c r="BO69" s="83">
        <v>0</v>
      </c>
      <c r="BP69" s="83">
        <v>0</v>
      </c>
      <c r="BQ69" s="83">
        <v>0</v>
      </c>
      <c r="BR69" s="83">
        <v>0</v>
      </c>
      <c r="BS69" s="83">
        <v>0</v>
      </c>
      <c r="BT69" s="83">
        <v>0</v>
      </c>
      <c r="BU69" s="83">
        <v>0</v>
      </c>
      <c r="BV69" s="83">
        <v>0</v>
      </c>
      <c r="BW69" s="83">
        <v>0</v>
      </c>
      <c r="BX69" s="83">
        <v>0</v>
      </c>
      <c r="BY69" s="83">
        <v>0</v>
      </c>
      <c r="BZ69" s="83">
        <v>0</v>
      </c>
      <c r="CA69" s="83">
        <v>0</v>
      </c>
      <c r="CB69" s="83">
        <v>0</v>
      </c>
      <c r="CC69" s="83">
        <v>0</v>
      </c>
      <c r="CD69" s="83">
        <v>0</v>
      </c>
      <c r="CE69" s="83">
        <v>0</v>
      </c>
      <c r="CF69" s="83">
        <v>0</v>
      </c>
      <c r="CG69" s="83">
        <v>0</v>
      </c>
      <c r="CH69" s="83">
        <v>0</v>
      </c>
      <c r="CI69" s="83">
        <v>0</v>
      </c>
      <c r="CJ69" s="83">
        <v>0</v>
      </c>
      <c r="CK69" s="83">
        <v>0</v>
      </c>
      <c r="CL69" s="83">
        <v>0</v>
      </c>
      <c r="CM69" s="83">
        <v>0</v>
      </c>
      <c r="CN69" s="83">
        <v>0</v>
      </c>
      <c r="CO69" s="83">
        <v>0</v>
      </c>
      <c r="CP69" s="83">
        <v>0</v>
      </c>
      <c r="CQ69" s="83">
        <v>0</v>
      </c>
      <c r="CR69" s="83">
        <v>0</v>
      </c>
      <c r="CS69" s="83">
        <v>0</v>
      </c>
      <c r="CT69" s="83">
        <v>0</v>
      </c>
      <c r="CU69" s="83">
        <v>0</v>
      </c>
      <c r="CV69" s="83">
        <v>0</v>
      </c>
      <c r="CW69" s="83">
        <v>0</v>
      </c>
      <c r="CX69" s="83">
        <v>0</v>
      </c>
      <c r="CY69" s="83">
        <v>0</v>
      </c>
      <c r="CZ69" s="83">
        <v>0</v>
      </c>
      <c r="DA69" s="83">
        <v>0</v>
      </c>
      <c r="DB69" s="83">
        <v>0</v>
      </c>
      <c r="DC69" s="83">
        <v>0</v>
      </c>
      <c r="DD69" s="83">
        <v>0</v>
      </c>
      <c r="DE69" s="83">
        <v>0</v>
      </c>
      <c r="DF69" s="83">
        <v>0</v>
      </c>
      <c r="DG69" s="85">
        <v>0</v>
      </c>
      <c r="DH69" s="82">
        <v>0</v>
      </c>
      <c r="DI69" s="83">
        <v>0</v>
      </c>
      <c r="DJ69" s="83">
        <v>0</v>
      </c>
      <c r="DK69" s="83">
        <v>0</v>
      </c>
      <c r="DL69" s="83">
        <v>0</v>
      </c>
      <c r="DM69" s="83">
        <v>0</v>
      </c>
      <c r="DN69" s="83">
        <v>0</v>
      </c>
      <c r="DO69" s="83">
        <v>0</v>
      </c>
      <c r="DP69" s="83">
        <v>0</v>
      </c>
      <c r="DQ69" s="83">
        <v>0</v>
      </c>
      <c r="DR69" s="83">
        <v>0</v>
      </c>
      <c r="DS69" s="82">
        <v>0</v>
      </c>
      <c r="DT69" s="83">
        <v>0</v>
      </c>
      <c r="DU69" s="83">
        <v>0</v>
      </c>
      <c r="DV69" s="83">
        <v>0</v>
      </c>
      <c r="DW69" s="83">
        <v>0</v>
      </c>
      <c r="DX69" s="83">
        <v>0</v>
      </c>
      <c r="DY69" s="83">
        <v>0</v>
      </c>
      <c r="DZ69" s="83">
        <v>0</v>
      </c>
      <c r="EA69" s="83">
        <v>0</v>
      </c>
      <c r="EB69" s="83">
        <v>0</v>
      </c>
      <c r="EC69" s="83">
        <v>0</v>
      </c>
      <c r="ED69" s="83">
        <v>0</v>
      </c>
      <c r="EE69" s="83">
        <v>0</v>
      </c>
      <c r="EF69" s="83">
        <v>0</v>
      </c>
      <c r="EG69" s="83">
        <v>0</v>
      </c>
      <c r="EH69" s="83">
        <v>0</v>
      </c>
      <c r="EI69" s="83">
        <v>0</v>
      </c>
      <c r="EJ69" s="83">
        <v>0</v>
      </c>
      <c r="EK69" s="83">
        <v>0</v>
      </c>
      <c r="EL69" s="83">
        <v>0</v>
      </c>
      <c r="EM69" s="83">
        <v>0</v>
      </c>
      <c r="EN69" s="83">
        <v>0</v>
      </c>
      <c r="EO69" s="83">
        <v>0</v>
      </c>
      <c r="EP69" s="83">
        <v>0</v>
      </c>
      <c r="EQ69" s="83">
        <v>0</v>
      </c>
      <c r="ER69" s="83">
        <v>0</v>
      </c>
      <c r="ES69" s="83">
        <v>0</v>
      </c>
      <c r="ET69" s="83">
        <v>0</v>
      </c>
      <c r="EU69" s="83">
        <v>0</v>
      </c>
      <c r="EV69" s="83">
        <v>0</v>
      </c>
      <c r="EW69" s="83">
        <v>0</v>
      </c>
      <c r="EX69" s="84">
        <v>0</v>
      </c>
      <c r="EY69" s="85">
        <v>0</v>
      </c>
      <c r="EZ69" s="82">
        <v>0</v>
      </c>
      <c r="FA69" s="83">
        <v>0</v>
      </c>
      <c r="FB69" s="83">
        <v>0</v>
      </c>
      <c r="FC69" s="83">
        <v>0</v>
      </c>
      <c r="FD69" s="83">
        <v>0</v>
      </c>
      <c r="FE69" s="83">
        <v>0</v>
      </c>
      <c r="FF69" s="83">
        <v>0</v>
      </c>
      <c r="FG69" s="83">
        <v>0</v>
      </c>
      <c r="FH69" s="83">
        <v>0</v>
      </c>
      <c r="FI69" s="83">
        <v>0</v>
      </c>
      <c r="FJ69" s="83">
        <v>0</v>
      </c>
      <c r="FK69" s="83">
        <v>0</v>
      </c>
      <c r="FL69" s="83">
        <v>0</v>
      </c>
      <c r="FM69" s="83">
        <v>0</v>
      </c>
      <c r="FN69" s="83">
        <v>0</v>
      </c>
      <c r="FO69" s="83">
        <v>0</v>
      </c>
      <c r="FP69" s="83">
        <v>0</v>
      </c>
      <c r="FQ69" s="83">
        <v>0</v>
      </c>
      <c r="FR69" s="83">
        <v>0</v>
      </c>
      <c r="FS69" s="83">
        <v>0</v>
      </c>
      <c r="FT69" s="83">
        <v>0</v>
      </c>
      <c r="FU69" s="83">
        <v>0</v>
      </c>
      <c r="FV69" s="83">
        <v>0</v>
      </c>
      <c r="FW69" s="83">
        <v>0</v>
      </c>
      <c r="FX69" s="83">
        <v>0</v>
      </c>
      <c r="FY69" s="83">
        <v>0</v>
      </c>
      <c r="FZ69" s="83">
        <v>0</v>
      </c>
      <c r="GA69" s="83">
        <v>0</v>
      </c>
      <c r="GB69" s="83">
        <v>0</v>
      </c>
      <c r="GC69" s="83">
        <v>0</v>
      </c>
      <c r="GD69" s="83">
        <v>0</v>
      </c>
      <c r="GE69" s="83">
        <v>0</v>
      </c>
      <c r="GF69" s="83">
        <v>0</v>
      </c>
      <c r="GG69" s="83">
        <v>0</v>
      </c>
      <c r="GH69" s="83">
        <v>0</v>
      </c>
      <c r="GI69" s="83">
        <v>0</v>
      </c>
      <c r="GJ69" s="83">
        <v>0</v>
      </c>
      <c r="GK69" s="83">
        <v>0</v>
      </c>
      <c r="GL69" s="83">
        <v>0</v>
      </c>
      <c r="GM69" s="83">
        <v>0</v>
      </c>
      <c r="GN69" s="83">
        <v>0</v>
      </c>
      <c r="GO69" s="83">
        <v>0</v>
      </c>
      <c r="GP69" s="83">
        <v>0</v>
      </c>
      <c r="GQ69" s="84">
        <v>0</v>
      </c>
      <c r="GR69" s="98">
        <v>0</v>
      </c>
      <c r="GS69" s="83">
        <v>0</v>
      </c>
      <c r="GT69" s="83">
        <v>0</v>
      </c>
      <c r="GU69" s="83">
        <v>0</v>
      </c>
      <c r="GV69" s="83">
        <v>0</v>
      </c>
      <c r="GW69" s="83">
        <v>0</v>
      </c>
      <c r="GX69" s="83">
        <v>0</v>
      </c>
      <c r="GY69" s="83">
        <v>0</v>
      </c>
      <c r="GZ69" s="83">
        <v>0</v>
      </c>
      <c r="HA69" s="84">
        <v>0</v>
      </c>
      <c r="HB69" s="85">
        <v>0</v>
      </c>
      <c r="HC69" s="82">
        <v>0</v>
      </c>
      <c r="HD69" s="83">
        <v>0</v>
      </c>
      <c r="HE69" s="83">
        <v>0</v>
      </c>
      <c r="HF69" s="83">
        <v>0</v>
      </c>
      <c r="HG69" s="83">
        <v>0</v>
      </c>
      <c r="HH69" s="83">
        <v>0</v>
      </c>
      <c r="HI69" s="83">
        <v>0</v>
      </c>
      <c r="HJ69" s="83">
        <v>0</v>
      </c>
      <c r="HK69" s="83">
        <v>0</v>
      </c>
      <c r="HL69" s="84">
        <v>0</v>
      </c>
      <c r="HM69" s="129">
        <v>0</v>
      </c>
    </row>
    <row r="70" spans="1:221" s="73" customFormat="1" ht="18" customHeight="1">
      <c r="A70" s="98" t="s">
        <v>75</v>
      </c>
      <c r="B70" s="82">
        <v>82</v>
      </c>
      <c r="C70" s="82">
        <v>76</v>
      </c>
      <c r="D70" s="82">
        <v>158</v>
      </c>
      <c r="E70" s="83">
        <v>0</v>
      </c>
      <c r="F70" s="83">
        <v>121</v>
      </c>
      <c r="G70" s="83">
        <v>153</v>
      </c>
      <c r="H70" s="83">
        <v>99</v>
      </c>
      <c r="I70" s="83">
        <v>100</v>
      </c>
      <c r="J70" s="83">
        <v>75</v>
      </c>
      <c r="K70" s="84">
        <v>548</v>
      </c>
      <c r="L70" s="85">
        <v>706</v>
      </c>
      <c r="M70" s="98">
        <v>17</v>
      </c>
      <c r="N70" s="83">
        <v>16</v>
      </c>
      <c r="O70" s="83">
        <v>33</v>
      </c>
      <c r="P70" s="83">
        <v>0</v>
      </c>
      <c r="Q70" s="83">
        <v>21</v>
      </c>
      <c r="R70" s="83">
        <v>24</v>
      </c>
      <c r="S70" s="83">
        <v>20</v>
      </c>
      <c r="T70" s="83">
        <v>21</v>
      </c>
      <c r="U70" s="83">
        <v>30</v>
      </c>
      <c r="V70" s="83">
        <v>116</v>
      </c>
      <c r="W70" s="83">
        <v>149</v>
      </c>
      <c r="X70" s="83">
        <v>14</v>
      </c>
      <c r="Y70" s="83">
        <v>16</v>
      </c>
      <c r="Z70" s="83">
        <v>30</v>
      </c>
      <c r="AA70" s="83">
        <v>0</v>
      </c>
      <c r="AB70" s="83">
        <v>19</v>
      </c>
      <c r="AC70" s="83">
        <v>22</v>
      </c>
      <c r="AD70" s="83">
        <v>17</v>
      </c>
      <c r="AE70" s="83">
        <v>15</v>
      </c>
      <c r="AF70" s="83">
        <v>14</v>
      </c>
      <c r="AG70" s="83">
        <v>87</v>
      </c>
      <c r="AH70" s="83">
        <v>117</v>
      </c>
      <c r="AI70" s="83">
        <v>0</v>
      </c>
      <c r="AJ70" s="83">
        <v>0</v>
      </c>
      <c r="AK70" s="83">
        <v>0</v>
      </c>
      <c r="AL70" s="83">
        <v>0</v>
      </c>
      <c r="AM70" s="83">
        <v>1</v>
      </c>
      <c r="AN70" s="83">
        <v>0</v>
      </c>
      <c r="AO70" s="83">
        <v>2</v>
      </c>
      <c r="AP70" s="83">
        <v>5</v>
      </c>
      <c r="AQ70" s="83">
        <v>11</v>
      </c>
      <c r="AR70" s="83">
        <v>19</v>
      </c>
      <c r="AS70" s="83">
        <v>19</v>
      </c>
      <c r="AT70" s="83">
        <v>0</v>
      </c>
      <c r="AU70" s="83">
        <v>0</v>
      </c>
      <c r="AV70" s="83">
        <v>0</v>
      </c>
      <c r="AW70" s="83">
        <v>0</v>
      </c>
      <c r="AX70" s="83">
        <v>1</v>
      </c>
      <c r="AY70" s="83">
        <v>0</v>
      </c>
      <c r="AZ70" s="83">
        <v>0</v>
      </c>
      <c r="BA70" s="83">
        <v>0</v>
      </c>
      <c r="BB70" s="83">
        <v>0</v>
      </c>
      <c r="BC70" s="83">
        <v>1</v>
      </c>
      <c r="BD70" s="83">
        <v>1</v>
      </c>
      <c r="BE70" s="83">
        <v>0</v>
      </c>
      <c r="BF70" s="83">
        <v>0</v>
      </c>
      <c r="BG70" s="83">
        <v>0</v>
      </c>
      <c r="BH70" s="83">
        <v>0</v>
      </c>
      <c r="BI70" s="83">
        <v>0</v>
      </c>
      <c r="BJ70" s="83">
        <v>0</v>
      </c>
      <c r="BK70" s="83">
        <v>0</v>
      </c>
      <c r="BL70" s="83">
        <v>0</v>
      </c>
      <c r="BM70" s="83">
        <v>0</v>
      </c>
      <c r="BN70" s="83">
        <v>0</v>
      </c>
      <c r="BO70" s="83">
        <v>0</v>
      </c>
      <c r="BP70" s="83">
        <v>3</v>
      </c>
      <c r="BQ70" s="83">
        <v>0</v>
      </c>
      <c r="BR70" s="83">
        <v>3</v>
      </c>
      <c r="BS70" s="83">
        <v>0</v>
      </c>
      <c r="BT70" s="83">
        <v>0</v>
      </c>
      <c r="BU70" s="83">
        <v>2</v>
      </c>
      <c r="BV70" s="83">
        <v>1</v>
      </c>
      <c r="BW70" s="83">
        <v>1</v>
      </c>
      <c r="BX70" s="83">
        <v>5</v>
      </c>
      <c r="BY70" s="83">
        <v>9</v>
      </c>
      <c r="BZ70" s="83">
        <v>12</v>
      </c>
      <c r="CA70" s="83">
        <v>26</v>
      </c>
      <c r="CB70" s="83">
        <v>22</v>
      </c>
      <c r="CC70" s="83">
        <v>48</v>
      </c>
      <c r="CD70" s="83">
        <v>0</v>
      </c>
      <c r="CE70" s="83">
        <v>36</v>
      </c>
      <c r="CF70" s="83">
        <v>41</v>
      </c>
      <c r="CG70" s="83">
        <v>18</v>
      </c>
      <c r="CH70" s="83">
        <v>16</v>
      </c>
      <c r="CI70" s="83">
        <v>3</v>
      </c>
      <c r="CJ70" s="83">
        <v>114</v>
      </c>
      <c r="CK70" s="83">
        <v>162</v>
      </c>
      <c r="CL70" s="83">
        <v>26</v>
      </c>
      <c r="CM70" s="83">
        <v>22</v>
      </c>
      <c r="CN70" s="83">
        <v>48</v>
      </c>
      <c r="CO70" s="83">
        <v>0</v>
      </c>
      <c r="CP70" s="83">
        <v>36</v>
      </c>
      <c r="CQ70" s="83">
        <v>41</v>
      </c>
      <c r="CR70" s="83">
        <v>18</v>
      </c>
      <c r="CS70" s="83">
        <v>16</v>
      </c>
      <c r="CT70" s="83">
        <v>3</v>
      </c>
      <c r="CU70" s="83">
        <v>114</v>
      </c>
      <c r="CV70" s="83">
        <v>162</v>
      </c>
      <c r="CW70" s="83">
        <v>0</v>
      </c>
      <c r="CX70" s="83">
        <v>0</v>
      </c>
      <c r="CY70" s="83">
        <v>0</v>
      </c>
      <c r="CZ70" s="83">
        <v>0</v>
      </c>
      <c r="DA70" s="83">
        <v>0</v>
      </c>
      <c r="DB70" s="83">
        <v>0</v>
      </c>
      <c r="DC70" s="83">
        <v>0</v>
      </c>
      <c r="DD70" s="83">
        <v>0</v>
      </c>
      <c r="DE70" s="83">
        <v>0</v>
      </c>
      <c r="DF70" s="83">
        <v>0</v>
      </c>
      <c r="DG70" s="85">
        <v>0</v>
      </c>
      <c r="DH70" s="82">
        <v>0</v>
      </c>
      <c r="DI70" s="83">
        <v>0</v>
      </c>
      <c r="DJ70" s="83">
        <v>0</v>
      </c>
      <c r="DK70" s="83">
        <v>0</v>
      </c>
      <c r="DL70" s="83">
        <v>9</v>
      </c>
      <c r="DM70" s="83">
        <v>20</v>
      </c>
      <c r="DN70" s="83">
        <v>10</v>
      </c>
      <c r="DO70" s="83">
        <v>14</v>
      </c>
      <c r="DP70" s="83">
        <v>3</v>
      </c>
      <c r="DQ70" s="83">
        <v>56</v>
      </c>
      <c r="DR70" s="83">
        <v>56</v>
      </c>
      <c r="DS70" s="82">
        <v>0</v>
      </c>
      <c r="DT70" s="83">
        <v>0</v>
      </c>
      <c r="DU70" s="83">
        <v>0</v>
      </c>
      <c r="DV70" s="83">
        <v>0</v>
      </c>
      <c r="DW70" s="83">
        <v>9</v>
      </c>
      <c r="DX70" s="83">
        <v>20</v>
      </c>
      <c r="DY70" s="83">
        <v>10</v>
      </c>
      <c r="DZ70" s="83">
        <v>14</v>
      </c>
      <c r="EA70" s="83">
        <v>3</v>
      </c>
      <c r="EB70" s="83">
        <v>56</v>
      </c>
      <c r="EC70" s="83">
        <v>56</v>
      </c>
      <c r="ED70" s="83">
        <v>0</v>
      </c>
      <c r="EE70" s="83">
        <v>0</v>
      </c>
      <c r="EF70" s="83">
        <v>0</v>
      </c>
      <c r="EG70" s="83">
        <v>0</v>
      </c>
      <c r="EH70" s="83">
        <v>0</v>
      </c>
      <c r="EI70" s="83">
        <v>0</v>
      </c>
      <c r="EJ70" s="83">
        <v>0</v>
      </c>
      <c r="EK70" s="83">
        <v>0</v>
      </c>
      <c r="EL70" s="83">
        <v>0</v>
      </c>
      <c r="EM70" s="83">
        <v>0</v>
      </c>
      <c r="EN70" s="83">
        <v>0</v>
      </c>
      <c r="EO70" s="83">
        <v>0</v>
      </c>
      <c r="EP70" s="83">
        <v>0</v>
      </c>
      <c r="EQ70" s="83">
        <v>0</v>
      </c>
      <c r="ER70" s="83">
        <v>0</v>
      </c>
      <c r="ES70" s="83">
        <v>0</v>
      </c>
      <c r="ET70" s="83">
        <v>0</v>
      </c>
      <c r="EU70" s="83">
        <v>0</v>
      </c>
      <c r="EV70" s="83">
        <v>0</v>
      </c>
      <c r="EW70" s="83">
        <v>0</v>
      </c>
      <c r="EX70" s="84">
        <v>0</v>
      </c>
      <c r="EY70" s="85">
        <v>0</v>
      </c>
      <c r="EZ70" s="82">
        <v>3</v>
      </c>
      <c r="FA70" s="83">
        <v>5</v>
      </c>
      <c r="FB70" s="83">
        <v>8</v>
      </c>
      <c r="FC70" s="83">
        <v>0</v>
      </c>
      <c r="FD70" s="83">
        <v>4</v>
      </c>
      <c r="FE70" s="83">
        <v>15</v>
      </c>
      <c r="FF70" s="83">
        <v>22</v>
      </c>
      <c r="FG70" s="83">
        <v>20</v>
      </c>
      <c r="FH70" s="83">
        <v>17</v>
      </c>
      <c r="FI70" s="83">
        <v>78</v>
      </c>
      <c r="FJ70" s="83">
        <v>86</v>
      </c>
      <c r="FK70" s="83">
        <v>0</v>
      </c>
      <c r="FL70" s="83">
        <v>1</v>
      </c>
      <c r="FM70" s="83">
        <v>1</v>
      </c>
      <c r="FN70" s="83">
        <v>0</v>
      </c>
      <c r="FO70" s="83">
        <v>3</v>
      </c>
      <c r="FP70" s="83">
        <v>14</v>
      </c>
      <c r="FQ70" s="83">
        <v>18</v>
      </c>
      <c r="FR70" s="83">
        <v>19</v>
      </c>
      <c r="FS70" s="83">
        <v>16</v>
      </c>
      <c r="FT70" s="83">
        <v>70</v>
      </c>
      <c r="FU70" s="83">
        <v>71</v>
      </c>
      <c r="FV70" s="83">
        <v>1</v>
      </c>
      <c r="FW70" s="83">
        <v>2</v>
      </c>
      <c r="FX70" s="83">
        <v>3</v>
      </c>
      <c r="FY70" s="83">
        <v>0</v>
      </c>
      <c r="FZ70" s="83">
        <v>0</v>
      </c>
      <c r="GA70" s="83">
        <v>0</v>
      </c>
      <c r="GB70" s="83">
        <v>2</v>
      </c>
      <c r="GC70" s="83">
        <v>1</v>
      </c>
      <c r="GD70" s="83">
        <v>1</v>
      </c>
      <c r="GE70" s="83">
        <v>4</v>
      </c>
      <c r="GF70" s="83">
        <v>7</v>
      </c>
      <c r="GG70" s="83">
        <v>2</v>
      </c>
      <c r="GH70" s="83">
        <v>2</v>
      </c>
      <c r="GI70" s="83">
        <v>4</v>
      </c>
      <c r="GJ70" s="83">
        <v>0</v>
      </c>
      <c r="GK70" s="83">
        <v>1</v>
      </c>
      <c r="GL70" s="83">
        <v>1</v>
      </c>
      <c r="GM70" s="83">
        <v>2</v>
      </c>
      <c r="GN70" s="83">
        <v>0</v>
      </c>
      <c r="GO70" s="83">
        <v>0</v>
      </c>
      <c r="GP70" s="83">
        <v>4</v>
      </c>
      <c r="GQ70" s="84">
        <v>8</v>
      </c>
      <c r="GR70" s="98">
        <v>1</v>
      </c>
      <c r="GS70" s="83">
        <v>0</v>
      </c>
      <c r="GT70" s="83">
        <v>1</v>
      </c>
      <c r="GU70" s="83">
        <v>0</v>
      </c>
      <c r="GV70" s="83">
        <v>0</v>
      </c>
      <c r="GW70" s="83">
        <v>0</v>
      </c>
      <c r="GX70" s="83">
        <v>0</v>
      </c>
      <c r="GY70" s="83">
        <v>0</v>
      </c>
      <c r="GZ70" s="83">
        <v>0</v>
      </c>
      <c r="HA70" s="84">
        <v>0</v>
      </c>
      <c r="HB70" s="85">
        <v>1</v>
      </c>
      <c r="HC70" s="82">
        <v>35</v>
      </c>
      <c r="HD70" s="83">
        <v>33</v>
      </c>
      <c r="HE70" s="83">
        <v>68</v>
      </c>
      <c r="HF70" s="83">
        <v>0</v>
      </c>
      <c r="HG70" s="83">
        <v>51</v>
      </c>
      <c r="HH70" s="83">
        <v>53</v>
      </c>
      <c r="HI70" s="83">
        <v>29</v>
      </c>
      <c r="HJ70" s="83">
        <v>29</v>
      </c>
      <c r="HK70" s="83">
        <v>22</v>
      </c>
      <c r="HL70" s="84">
        <v>184</v>
      </c>
      <c r="HM70" s="129">
        <v>252</v>
      </c>
    </row>
    <row r="71" spans="1:221" s="73" customFormat="1" ht="18" customHeight="1">
      <c r="A71" s="98" t="s">
        <v>76</v>
      </c>
      <c r="B71" s="82">
        <v>0</v>
      </c>
      <c r="C71" s="82">
        <v>0</v>
      </c>
      <c r="D71" s="82">
        <v>0</v>
      </c>
      <c r="E71" s="83">
        <v>0</v>
      </c>
      <c r="F71" s="83">
        <v>0</v>
      </c>
      <c r="G71" s="83">
        <v>0</v>
      </c>
      <c r="H71" s="83">
        <v>0</v>
      </c>
      <c r="I71" s="83">
        <v>0</v>
      </c>
      <c r="J71" s="83">
        <v>0</v>
      </c>
      <c r="K71" s="84">
        <v>0</v>
      </c>
      <c r="L71" s="85">
        <v>0</v>
      </c>
      <c r="M71" s="98">
        <v>0</v>
      </c>
      <c r="N71" s="83">
        <v>0</v>
      </c>
      <c r="O71" s="83">
        <v>0</v>
      </c>
      <c r="P71" s="83">
        <v>0</v>
      </c>
      <c r="Q71" s="83">
        <v>0</v>
      </c>
      <c r="R71" s="83">
        <v>0</v>
      </c>
      <c r="S71" s="83">
        <v>0</v>
      </c>
      <c r="T71" s="83">
        <v>0</v>
      </c>
      <c r="U71" s="83">
        <v>0</v>
      </c>
      <c r="V71" s="83">
        <v>0</v>
      </c>
      <c r="W71" s="83">
        <v>0</v>
      </c>
      <c r="X71" s="83">
        <v>0</v>
      </c>
      <c r="Y71" s="83">
        <v>0</v>
      </c>
      <c r="Z71" s="83">
        <v>0</v>
      </c>
      <c r="AA71" s="83">
        <v>0</v>
      </c>
      <c r="AB71" s="83">
        <v>0</v>
      </c>
      <c r="AC71" s="83">
        <v>0</v>
      </c>
      <c r="AD71" s="83">
        <v>0</v>
      </c>
      <c r="AE71" s="83">
        <v>0</v>
      </c>
      <c r="AF71" s="83">
        <v>0</v>
      </c>
      <c r="AG71" s="83">
        <v>0</v>
      </c>
      <c r="AH71" s="83">
        <v>0</v>
      </c>
      <c r="AI71" s="83">
        <v>0</v>
      </c>
      <c r="AJ71" s="83">
        <v>0</v>
      </c>
      <c r="AK71" s="83">
        <v>0</v>
      </c>
      <c r="AL71" s="83">
        <v>0</v>
      </c>
      <c r="AM71" s="83">
        <v>0</v>
      </c>
      <c r="AN71" s="83">
        <v>0</v>
      </c>
      <c r="AO71" s="83">
        <v>0</v>
      </c>
      <c r="AP71" s="83">
        <v>0</v>
      </c>
      <c r="AQ71" s="83">
        <v>0</v>
      </c>
      <c r="AR71" s="83">
        <v>0</v>
      </c>
      <c r="AS71" s="83">
        <v>0</v>
      </c>
      <c r="AT71" s="83">
        <v>0</v>
      </c>
      <c r="AU71" s="83">
        <v>0</v>
      </c>
      <c r="AV71" s="83">
        <v>0</v>
      </c>
      <c r="AW71" s="83">
        <v>0</v>
      </c>
      <c r="AX71" s="83">
        <v>0</v>
      </c>
      <c r="AY71" s="83">
        <v>0</v>
      </c>
      <c r="AZ71" s="83">
        <v>0</v>
      </c>
      <c r="BA71" s="83">
        <v>0</v>
      </c>
      <c r="BB71" s="83">
        <v>0</v>
      </c>
      <c r="BC71" s="83">
        <v>0</v>
      </c>
      <c r="BD71" s="83">
        <v>0</v>
      </c>
      <c r="BE71" s="83">
        <v>0</v>
      </c>
      <c r="BF71" s="83">
        <v>0</v>
      </c>
      <c r="BG71" s="83">
        <v>0</v>
      </c>
      <c r="BH71" s="83">
        <v>0</v>
      </c>
      <c r="BI71" s="83">
        <v>0</v>
      </c>
      <c r="BJ71" s="83">
        <v>0</v>
      </c>
      <c r="BK71" s="83">
        <v>0</v>
      </c>
      <c r="BL71" s="83">
        <v>0</v>
      </c>
      <c r="BM71" s="83">
        <v>0</v>
      </c>
      <c r="BN71" s="83">
        <v>0</v>
      </c>
      <c r="BO71" s="83">
        <v>0</v>
      </c>
      <c r="BP71" s="83">
        <v>0</v>
      </c>
      <c r="BQ71" s="83">
        <v>0</v>
      </c>
      <c r="BR71" s="83">
        <v>0</v>
      </c>
      <c r="BS71" s="83">
        <v>0</v>
      </c>
      <c r="BT71" s="83">
        <v>0</v>
      </c>
      <c r="BU71" s="83">
        <v>0</v>
      </c>
      <c r="BV71" s="83">
        <v>0</v>
      </c>
      <c r="BW71" s="83">
        <v>0</v>
      </c>
      <c r="BX71" s="83">
        <v>0</v>
      </c>
      <c r="BY71" s="83">
        <v>0</v>
      </c>
      <c r="BZ71" s="83">
        <v>0</v>
      </c>
      <c r="CA71" s="83">
        <v>0</v>
      </c>
      <c r="CB71" s="83">
        <v>0</v>
      </c>
      <c r="CC71" s="83">
        <v>0</v>
      </c>
      <c r="CD71" s="83">
        <v>0</v>
      </c>
      <c r="CE71" s="83">
        <v>0</v>
      </c>
      <c r="CF71" s="83">
        <v>0</v>
      </c>
      <c r="CG71" s="83">
        <v>0</v>
      </c>
      <c r="CH71" s="83">
        <v>0</v>
      </c>
      <c r="CI71" s="83">
        <v>0</v>
      </c>
      <c r="CJ71" s="83">
        <v>0</v>
      </c>
      <c r="CK71" s="83">
        <v>0</v>
      </c>
      <c r="CL71" s="83">
        <v>0</v>
      </c>
      <c r="CM71" s="83">
        <v>0</v>
      </c>
      <c r="CN71" s="83">
        <v>0</v>
      </c>
      <c r="CO71" s="83">
        <v>0</v>
      </c>
      <c r="CP71" s="83">
        <v>0</v>
      </c>
      <c r="CQ71" s="83">
        <v>0</v>
      </c>
      <c r="CR71" s="83">
        <v>0</v>
      </c>
      <c r="CS71" s="83">
        <v>0</v>
      </c>
      <c r="CT71" s="83">
        <v>0</v>
      </c>
      <c r="CU71" s="83">
        <v>0</v>
      </c>
      <c r="CV71" s="83">
        <v>0</v>
      </c>
      <c r="CW71" s="83">
        <v>0</v>
      </c>
      <c r="CX71" s="83">
        <v>0</v>
      </c>
      <c r="CY71" s="83">
        <v>0</v>
      </c>
      <c r="CZ71" s="83">
        <v>0</v>
      </c>
      <c r="DA71" s="83">
        <v>0</v>
      </c>
      <c r="DB71" s="83">
        <v>0</v>
      </c>
      <c r="DC71" s="83">
        <v>0</v>
      </c>
      <c r="DD71" s="83">
        <v>0</v>
      </c>
      <c r="DE71" s="83">
        <v>0</v>
      </c>
      <c r="DF71" s="83">
        <v>0</v>
      </c>
      <c r="DG71" s="85">
        <v>0</v>
      </c>
      <c r="DH71" s="82">
        <v>0</v>
      </c>
      <c r="DI71" s="83">
        <v>0</v>
      </c>
      <c r="DJ71" s="83">
        <v>0</v>
      </c>
      <c r="DK71" s="83">
        <v>0</v>
      </c>
      <c r="DL71" s="83">
        <v>0</v>
      </c>
      <c r="DM71" s="83">
        <v>0</v>
      </c>
      <c r="DN71" s="83">
        <v>0</v>
      </c>
      <c r="DO71" s="83">
        <v>0</v>
      </c>
      <c r="DP71" s="83">
        <v>0</v>
      </c>
      <c r="DQ71" s="83">
        <v>0</v>
      </c>
      <c r="DR71" s="83">
        <v>0</v>
      </c>
      <c r="DS71" s="82">
        <v>0</v>
      </c>
      <c r="DT71" s="83">
        <v>0</v>
      </c>
      <c r="DU71" s="83">
        <v>0</v>
      </c>
      <c r="DV71" s="83">
        <v>0</v>
      </c>
      <c r="DW71" s="83">
        <v>0</v>
      </c>
      <c r="DX71" s="83">
        <v>0</v>
      </c>
      <c r="DY71" s="83">
        <v>0</v>
      </c>
      <c r="DZ71" s="83">
        <v>0</v>
      </c>
      <c r="EA71" s="83">
        <v>0</v>
      </c>
      <c r="EB71" s="83">
        <v>0</v>
      </c>
      <c r="EC71" s="83">
        <v>0</v>
      </c>
      <c r="ED71" s="83">
        <v>0</v>
      </c>
      <c r="EE71" s="83">
        <v>0</v>
      </c>
      <c r="EF71" s="83">
        <v>0</v>
      </c>
      <c r="EG71" s="83">
        <v>0</v>
      </c>
      <c r="EH71" s="83">
        <v>0</v>
      </c>
      <c r="EI71" s="83">
        <v>0</v>
      </c>
      <c r="EJ71" s="83">
        <v>0</v>
      </c>
      <c r="EK71" s="83">
        <v>0</v>
      </c>
      <c r="EL71" s="83">
        <v>0</v>
      </c>
      <c r="EM71" s="83">
        <v>0</v>
      </c>
      <c r="EN71" s="83">
        <v>0</v>
      </c>
      <c r="EO71" s="83">
        <v>0</v>
      </c>
      <c r="EP71" s="83">
        <v>0</v>
      </c>
      <c r="EQ71" s="83">
        <v>0</v>
      </c>
      <c r="ER71" s="83">
        <v>0</v>
      </c>
      <c r="ES71" s="83">
        <v>0</v>
      </c>
      <c r="ET71" s="83">
        <v>0</v>
      </c>
      <c r="EU71" s="83">
        <v>0</v>
      </c>
      <c r="EV71" s="83">
        <v>0</v>
      </c>
      <c r="EW71" s="83">
        <v>0</v>
      </c>
      <c r="EX71" s="84">
        <v>0</v>
      </c>
      <c r="EY71" s="85">
        <v>0</v>
      </c>
      <c r="EZ71" s="82">
        <v>0</v>
      </c>
      <c r="FA71" s="83">
        <v>0</v>
      </c>
      <c r="FB71" s="83">
        <v>0</v>
      </c>
      <c r="FC71" s="83">
        <v>0</v>
      </c>
      <c r="FD71" s="83">
        <v>0</v>
      </c>
      <c r="FE71" s="83">
        <v>0</v>
      </c>
      <c r="FF71" s="83">
        <v>0</v>
      </c>
      <c r="FG71" s="83">
        <v>0</v>
      </c>
      <c r="FH71" s="83">
        <v>0</v>
      </c>
      <c r="FI71" s="83">
        <v>0</v>
      </c>
      <c r="FJ71" s="83">
        <v>0</v>
      </c>
      <c r="FK71" s="83">
        <v>0</v>
      </c>
      <c r="FL71" s="83">
        <v>0</v>
      </c>
      <c r="FM71" s="83">
        <v>0</v>
      </c>
      <c r="FN71" s="83">
        <v>0</v>
      </c>
      <c r="FO71" s="83">
        <v>0</v>
      </c>
      <c r="FP71" s="83">
        <v>0</v>
      </c>
      <c r="FQ71" s="83">
        <v>0</v>
      </c>
      <c r="FR71" s="83">
        <v>0</v>
      </c>
      <c r="FS71" s="83">
        <v>0</v>
      </c>
      <c r="FT71" s="83">
        <v>0</v>
      </c>
      <c r="FU71" s="83">
        <v>0</v>
      </c>
      <c r="FV71" s="83">
        <v>0</v>
      </c>
      <c r="FW71" s="83">
        <v>0</v>
      </c>
      <c r="FX71" s="83">
        <v>0</v>
      </c>
      <c r="FY71" s="83">
        <v>0</v>
      </c>
      <c r="FZ71" s="83">
        <v>0</v>
      </c>
      <c r="GA71" s="83">
        <v>0</v>
      </c>
      <c r="GB71" s="83">
        <v>0</v>
      </c>
      <c r="GC71" s="83">
        <v>0</v>
      </c>
      <c r="GD71" s="83">
        <v>0</v>
      </c>
      <c r="GE71" s="83">
        <v>0</v>
      </c>
      <c r="GF71" s="83">
        <v>0</v>
      </c>
      <c r="GG71" s="83">
        <v>0</v>
      </c>
      <c r="GH71" s="83">
        <v>0</v>
      </c>
      <c r="GI71" s="83">
        <v>0</v>
      </c>
      <c r="GJ71" s="83">
        <v>0</v>
      </c>
      <c r="GK71" s="83">
        <v>0</v>
      </c>
      <c r="GL71" s="83">
        <v>0</v>
      </c>
      <c r="GM71" s="83">
        <v>0</v>
      </c>
      <c r="GN71" s="83">
        <v>0</v>
      </c>
      <c r="GO71" s="83">
        <v>0</v>
      </c>
      <c r="GP71" s="83">
        <v>0</v>
      </c>
      <c r="GQ71" s="84">
        <v>0</v>
      </c>
      <c r="GR71" s="98">
        <v>0</v>
      </c>
      <c r="GS71" s="83">
        <v>0</v>
      </c>
      <c r="GT71" s="83">
        <v>0</v>
      </c>
      <c r="GU71" s="83">
        <v>0</v>
      </c>
      <c r="GV71" s="83">
        <v>0</v>
      </c>
      <c r="GW71" s="83">
        <v>0</v>
      </c>
      <c r="GX71" s="83">
        <v>0</v>
      </c>
      <c r="GY71" s="83">
        <v>0</v>
      </c>
      <c r="GZ71" s="83">
        <v>0</v>
      </c>
      <c r="HA71" s="84">
        <v>0</v>
      </c>
      <c r="HB71" s="85">
        <v>0</v>
      </c>
      <c r="HC71" s="82">
        <v>0</v>
      </c>
      <c r="HD71" s="83">
        <v>0</v>
      </c>
      <c r="HE71" s="83">
        <v>0</v>
      </c>
      <c r="HF71" s="83">
        <v>0</v>
      </c>
      <c r="HG71" s="83">
        <v>0</v>
      </c>
      <c r="HH71" s="83">
        <v>0</v>
      </c>
      <c r="HI71" s="83">
        <v>0</v>
      </c>
      <c r="HJ71" s="83">
        <v>0</v>
      </c>
      <c r="HK71" s="83">
        <v>0</v>
      </c>
      <c r="HL71" s="84">
        <v>0</v>
      </c>
      <c r="HM71" s="129">
        <v>0</v>
      </c>
    </row>
    <row r="72" spans="1:221" s="73" customFormat="1" ht="18" customHeight="1">
      <c r="A72" s="98" t="s">
        <v>77</v>
      </c>
      <c r="B72" s="82">
        <v>6</v>
      </c>
      <c r="C72" s="82">
        <v>8</v>
      </c>
      <c r="D72" s="82">
        <v>14</v>
      </c>
      <c r="E72" s="83">
        <v>0</v>
      </c>
      <c r="F72" s="83">
        <v>23</v>
      </c>
      <c r="G72" s="83">
        <v>17</v>
      </c>
      <c r="H72" s="83">
        <v>10</v>
      </c>
      <c r="I72" s="83">
        <v>0</v>
      </c>
      <c r="J72" s="83">
        <v>6</v>
      </c>
      <c r="K72" s="84">
        <v>56</v>
      </c>
      <c r="L72" s="85">
        <v>70</v>
      </c>
      <c r="M72" s="98">
        <v>3</v>
      </c>
      <c r="N72" s="83">
        <v>3</v>
      </c>
      <c r="O72" s="83">
        <v>6</v>
      </c>
      <c r="P72" s="83">
        <v>0</v>
      </c>
      <c r="Q72" s="83">
        <v>6</v>
      </c>
      <c r="R72" s="83">
        <v>4</v>
      </c>
      <c r="S72" s="83">
        <v>2</v>
      </c>
      <c r="T72" s="83">
        <v>0</v>
      </c>
      <c r="U72" s="83">
        <v>2</v>
      </c>
      <c r="V72" s="83">
        <v>14</v>
      </c>
      <c r="W72" s="83">
        <v>20</v>
      </c>
      <c r="X72" s="83">
        <v>3</v>
      </c>
      <c r="Y72" s="83">
        <v>3</v>
      </c>
      <c r="Z72" s="83">
        <v>6</v>
      </c>
      <c r="AA72" s="83">
        <v>0</v>
      </c>
      <c r="AB72" s="83">
        <v>6</v>
      </c>
      <c r="AC72" s="83">
        <v>4</v>
      </c>
      <c r="AD72" s="83">
        <v>2</v>
      </c>
      <c r="AE72" s="83">
        <v>0</v>
      </c>
      <c r="AF72" s="83">
        <v>2</v>
      </c>
      <c r="AG72" s="83">
        <v>14</v>
      </c>
      <c r="AH72" s="83">
        <v>20</v>
      </c>
      <c r="AI72" s="83">
        <v>0</v>
      </c>
      <c r="AJ72" s="83">
        <v>0</v>
      </c>
      <c r="AK72" s="83">
        <v>0</v>
      </c>
      <c r="AL72" s="83">
        <v>0</v>
      </c>
      <c r="AM72" s="83">
        <v>0</v>
      </c>
      <c r="AN72" s="83">
        <v>0</v>
      </c>
      <c r="AO72" s="83">
        <v>0</v>
      </c>
      <c r="AP72" s="83">
        <v>0</v>
      </c>
      <c r="AQ72" s="83">
        <v>0</v>
      </c>
      <c r="AR72" s="83">
        <v>0</v>
      </c>
      <c r="AS72" s="83">
        <v>0</v>
      </c>
      <c r="AT72" s="83">
        <v>0</v>
      </c>
      <c r="AU72" s="83">
        <v>0</v>
      </c>
      <c r="AV72" s="83">
        <v>0</v>
      </c>
      <c r="AW72" s="83">
        <v>0</v>
      </c>
      <c r="AX72" s="83">
        <v>0</v>
      </c>
      <c r="AY72" s="83">
        <v>0</v>
      </c>
      <c r="AZ72" s="83">
        <v>0</v>
      </c>
      <c r="BA72" s="83">
        <v>0</v>
      </c>
      <c r="BB72" s="83">
        <v>0</v>
      </c>
      <c r="BC72" s="83">
        <v>0</v>
      </c>
      <c r="BD72" s="83">
        <v>0</v>
      </c>
      <c r="BE72" s="83">
        <v>0</v>
      </c>
      <c r="BF72" s="83">
        <v>0</v>
      </c>
      <c r="BG72" s="83">
        <v>0</v>
      </c>
      <c r="BH72" s="83">
        <v>0</v>
      </c>
      <c r="BI72" s="83">
        <v>0</v>
      </c>
      <c r="BJ72" s="83">
        <v>0</v>
      </c>
      <c r="BK72" s="83">
        <v>0</v>
      </c>
      <c r="BL72" s="83">
        <v>0</v>
      </c>
      <c r="BM72" s="83">
        <v>0</v>
      </c>
      <c r="BN72" s="83">
        <v>0</v>
      </c>
      <c r="BO72" s="83">
        <v>0</v>
      </c>
      <c r="BP72" s="83">
        <v>0</v>
      </c>
      <c r="BQ72" s="83">
        <v>0</v>
      </c>
      <c r="BR72" s="83">
        <v>0</v>
      </c>
      <c r="BS72" s="83">
        <v>0</v>
      </c>
      <c r="BT72" s="83">
        <v>0</v>
      </c>
      <c r="BU72" s="83">
        <v>0</v>
      </c>
      <c r="BV72" s="83">
        <v>0</v>
      </c>
      <c r="BW72" s="83">
        <v>0</v>
      </c>
      <c r="BX72" s="83">
        <v>0</v>
      </c>
      <c r="BY72" s="83">
        <v>0</v>
      </c>
      <c r="BZ72" s="83">
        <v>0</v>
      </c>
      <c r="CA72" s="83">
        <v>0</v>
      </c>
      <c r="CB72" s="83">
        <v>2</v>
      </c>
      <c r="CC72" s="83">
        <v>2</v>
      </c>
      <c r="CD72" s="83">
        <v>0</v>
      </c>
      <c r="CE72" s="83">
        <v>6</v>
      </c>
      <c r="CF72" s="83">
        <v>2</v>
      </c>
      <c r="CG72" s="83">
        <v>2</v>
      </c>
      <c r="CH72" s="83">
        <v>0</v>
      </c>
      <c r="CI72" s="83">
        <v>0</v>
      </c>
      <c r="CJ72" s="83">
        <v>10</v>
      </c>
      <c r="CK72" s="83">
        <v>12</v>
      </c>
      <c r="CL72" s="83">
        <v>0</v>
      </c>
      <c r="CM72" s="83">
        <v>2</v>
      </c>
      <c r="CN72" s="83">
        <v>2</v>
      </c>
      <c r="CO72" s="83">
        <v>0</v>
      </c>
      <c r="CP72" s="83">
        <v>6</v>
      </c>
      <c r="CQ72" s="83">
        <v>2</v>
      </c>
      <c r="CR72" s="83">
        <v>2</v>
      </c>
      <c r="CS72" s="83">
        <v>0</v>
      </c>
      <c r="CT72" s="83">
        <v>0</v>
      </c>
      <c r="CU72" s="83">
        <v>10</v>
      </c>
      <c r="CV72" s="83">
        <v>12</v>
      </c>
      <c r="CW72" s="83">
        <v>0</v>
      </c>
      <c r="CX72" s="83">
        <v>0</v>
      </c>
      <c r="CY72" s="83">
        <v>0</v>
      </c>
      <c r="CZ72" s="83">
        <v>0</v>
      </c>
      <c r="DA72" s="83">
        <v>0</v>
      </c>
      <c r="DB72" s="83">
        <v>0</v>
      </c>
      <c r="DC72" s="83">
        <v>0</v>
      </c>
      <c r="DD72" s="83">
        <v>0</v>
      </c>
      <c r="DE72" s="83">
        <v>0</v>
      </c>
      <c r="DF72" s="83">
        <v>0</v>
      </c>
      <c r="DG72" s="85">
        <v>0</v>
      </c>
      <c r="DH72" s="82">
        <v>0</v>
      </c>
      <c r="DI72" s="83">
        <v>0</v>
      </c>
      <c r="DJ72" s="83">
        <v>0</v>
      </c>
      <c r="DK72" s="83">
        <v>0</v>
      </c>
      <c r="DL72" s="83">
        <v>0</v>
      </c>
      <c r="DM72" s="83">
        <v>0</v>
      </c>
      <c r="DN72" s="83">
        <v>1</v>
      </c>
      <c r="DO72" s="83">
        <v>0</v>
      </c>
      <c r="DP72" s="83">
        <v>0</v>
      </c>
      <c r="DQ72" s="83">
        <v>1</v>
      </c>
      <c r="DR72" s="83">
        <v>1</v>
      </c>
      <c r="DS72" s="82">
        <v>0</v>
      </c>
      <c r="DT72" s="83">
        <v>0</v>
      </c>
      <c r="DU72" s="83">
        <v>0</v>
      </c>
      <c r="DV72" s="83">
        <v>0</v>
      </c>
      <c r="DW72" s="83">
        <v>0</v>
      </c>
      <c r="DX72" s="83">
        <v>0</v>
      </c>
      <c r="DY72" s="83">
        <v>1</v>
      </c>
      <c r="DZ72" s="83">
        <v>0</v>
      </c>
      <c r="EA72" s="83">
        <v>0</v>
      </c>
      <c r="EB72" s="83">
        <v>1</v>
      </c>
      <c r="EC72" s="83">
        <v>1</v>
      </c>
      <c r="ED72" s="83">
        <v>0</v>
      </c>
      <c r="EE72" s="83">
        <v>0</v>
      </c>
      <c r="EF72" s="83">
        <v>0</v>
      </c>
      <c r="EG72" s="83">
        <v>0</v>
      </c>
      <c r="EH72" s="83">
        <v>0</v>
      </c>
      <c r="EI72" s="83">
        <v>0</v>
      </c>
      <c r="EJ72" s="83">
        <v>0</v>
      </c>
      <c r="EK72" s="83">
        <v>0</v>
      </c>
      <c r="EL72" s="83">
        <v>0</v>
      </c>
      <c r="EM72" s="83">
        <v>0</v>
      </c>
      <c r="EN72" s="83">
        <v>0</v>
      </c>
      <c r="EO72" s="83">
        <v>0</v>
      </c>
      <c r="EP72" s="83">
        <v>0</v>
      </c>
      <c r="EQ72" s="83">
        <v>0</v>
      </c>
      <c r="ER72" s="83">
        <v>0</v>
      </c>
      <c r="ES72" s="83">
        <v>0</v>
      </c>
      <c r="ET72" s="83">
        <v>0</v>
      </c>
      <c r="EU72" s="83">
        <v>0</v>
      </c>
      <c r="EV72" s="83">
        <v>0</v>
      </c>
      <c r="EW72" s="83">
        <v>0</v>
      </c>
      <c r="EX72" s="84">
        <v>0</v>
      </c>
      <c r="EY72" s="85">
        <v>0</v>
      </c>
      <c r="EZ72" s="82">
        <v>0</v>
      </c>
      <c r="FA72" s="83">
        <v>0</v>
      </c>
      <c r="FB72" s="83">
        <v>0</v>
      </c>
      <c r="FC72" s="83">
        <v>0</v>
      </c>
      <c r="FD72" s="83">
        <v>2</v>
      </c>
      <c r="FE72" s="83">
        <v>5</v>
      </c>
      <c r="FF72" s="83">
        <v>2</v>
      </c>
      <c r="FG72" s="83">
        <v>0</v>
      </c>
      <c r="FH72" s="83">
        <v>2</v>
      </c>
      <c r="FI72" s="83">
        <v>11</v>
      </c>
      <c r="FJ72" s="83">
        <v>11</v>
      </c>
      <c r="FK72" s="83">
        <v>0</v>
      </c>
      <c r="FL72" s="83">
        <v>0</v>
      </c>
      <c r="FM72" s="83">
        <v>0</v>
      </c>
      <c r="FN72" s="83">
        <v>0</v>
      </c>
      <c r="FO72" s="83">
        <v>2</v>
      </c>
      <c r="FP72" s="83">
        <v>5</v>
      </c>
      <c r="FQ72" s="83">
        <v>2</v>
      </c>
      <c r="FR72" s="83">
        <v>0</v>
      </c>
      <c r="FS72" s="83">
        <v>2</v>
      </c>
      <c r="FT72" s="83">
        <v>11</v>
      </c>
      <c r="FU72" s="83">
        <v>11</v>
      </c>
      <c r="FV72" s="83">
        <v>0</v>
      </c>
      <c r="FW72" s="83">
        <v>0</v>
      </c>
      <c r="FX72" s="83">
        <v>0</v>
      </c>
      <c r="FY72" s="83">
        <v>0</v>
      </c>
      <c r="FZ72" s="83">
        <v>0</v>
      </c>
      <c r="GA72" s="83">
        <v>0</v>
      </c>
      <c r="GB72" s="83">
        <v>0</v>
      </c>
      <c r="GC72" s="83">
        <v>0</v>
      </c>
      <c r="GD72" s="83">
        <v>0</v>
      </c>
      <c r="GE72" s="83">
        <v>0</v>
      </c>
      <c r="GF72" s="83">
        <v>0</v>
      </c>
      <c r="GG72" s="83">
        <v>0</v>
      </c>
      <c r="GH72" s="83">
        <v>0</v>
      </c>
      <c r="GI72" s="83">
        <v>0</v>
      </c>
      <c r="GJ72" s="83">
        <v>0</v>
      </c>
      <c r="GK72" s="83">
        <v>0</v>
      </c>
      <c r="GL72" s="83">
        <v>0</v>
      </c>
      <c r="GM72" s="83">
        <v>0</v>
      </c>
      <c r="GN72" s="83">
        <v>0</v>
      </c>
      <c r="GO72" s="83">
        <v>0</v>
      </c>
      <c r="GP72" s="83">
        <v>0</v>
      </c>
      <c r="GQ72" s="84">
        <v>0</v>
      </c>
      <c r="GR72" s="98">
        <v>0</v>
      </c>
      <c r="GS72" s="83">
        <v>0</v>
      </c>
      <c r="GT72" s="83">
        <v>0</v>
      </c>
      <c r="GU72" s="83">
        <v>0</v>
      </c>
      <c r="GV72" s="83">
        <v>0</v>
      </c>
      <c r="GW72" s="83">
        <v>0</v>
      </c>
      <c r="GX72" s="83">
        <v>0</v>
      </c>
      <c r="GY72" s="83">
        <v>0</v>
      </c>
      <c r="GZ72" s="83">
        <v>0</v>
      </c>
      <c r="HA72" s="84">
        <v>0</v>
      </c>
      <c r="HB72" s="85">
        <v>0</v>
      </c>
      <c r="HC72" s="82">
        <v>3</v>
      </c>
      <c r="HD72" s="83">
        <v>3</v>
      </c>
      <c r="HE72" s="83">
        <v>6</v>
      </c>
      <c r="HF72" s="83">
        <v>0</v>
      </c>
      <c r="HG72" s="83">
        <v>9</v>
      </c>
      <c r="HH72" s="83">
        <v>6</v>
      </c>
      <c r="HI72" s="83">
        <v>3</v>
      </c>
      <c r="HJ72" s="83">
        <v>0</v>
      </c>
      <c r="HK72" s="83">
        <v>2</v>
      </c>
      <c r="HL72" s="84">
        <v>20</v>
      </c>
      <c r="HM72" s="129">
        <v>26</v>
      </c>
    </row>
    <row r="73" spans="1:221" s="73" customFormat="1" ht="18" customHeight="1" thickBot="1">
      <c r="A73" s="101" t="s">
        <v>78</v>
      </c>
      <c r="B73" s="130">
        <f aca="true" t="shared" si="17" ref="B73:L73">SUM(B64:B72)</f>
        <v>88</v>
      </c>
      <c r="C73" s="102">
        <f>SUM(C64:C72)</f>
        <v>84</v>
      </c>
      <c r="D73" s="102">
        <f>SUM(D64:D72)</f>
        <v>172</v>
      </c>
      <c r="E73" s="102">
        <f t="shared" si="17"/>
        <v>69</v>
      </c>
      <c r="F73" s="102">
        <f t="shared" si="17"/>
        <v>680</v>
      </c>
      <c r="G73" s="102">
        <f t="shared" si="17"/>
        <v>438</v>
      </c>
      <c r="H73" s="102">
        <f t="shared" si="17"/>
        <v>366</v>
      </c>
      <c r="I73" s="102">
        <f t="shared" si="17"/>
        <v>249</v>
      </c>
      <c r="J73" s="102">
        <f t="shared" si="17"/>
        <v>193</v>
      </c>
      <c r="K73" s="102">
        <f t="shared" si="17"/>
        <v>1995</v>
      </c>
      <c r="L73" s="105">
        <f t="shared" si="17"/>
        <v>2167</v>
      </c>
      <c r="M73" s="101">
        <f aca="true" t="shared" si="18" ref="M73:BX73">SUM(M64:M72)</f>
        <v>20</v>
      </c>
      <c r="N73" s="102">
        <f t="shared" si="18"/>
        <v>19</v>
      </c>
      <c r="O73" s="102">
        <f t="shared" si="18"/>
        <v>39</v>
      </c>
      <c r="P73" s="102">
        <f t="shared" si="18"/>
        <v>20</v>
      </c>
      <c r="Q73" s="102">
        <f t="shared" si="18"/>
        <v>131</v>
      </c>
      <c r="R73" s="102">
        <f t="shared" si="18"/>
        <v>83</v>
      </c>
      <c r="S73" s="102">
        <f t="shared" si="18"/>
        <v>71</v>
      </c>
      <c r="T73" s="102">
        <f t="shared" si="18"/>
        <v>64</v>
      </c>
      <c r="U73" s="102">
        <f t="shared" si="18"/>
        <v>74</v>
      </c>
      <c r="V73" s="102">
        <f t="shared" si="18"/>
        <v>443</v>
      </c>
      <c r="W73" s="102">
        <f t="shared" si="18"/>
        <v>482</v>
      </c>
      <c r="X73" s="102">
        <f t="shared" si="18"/>
        <v>17</v>
      </c>
      <c r="Y73" s="102">
        <f t="shared" si="18"/>
        <v>19</v>
      </c>
      <c r="Z73" s="102">
        <f t="shared" si="18"/>
        <v>36</v>
      </c>
      <c r="AA73" s="102">
        <f t="shared" si="18"/>
        <v>20</v>
      </c>
      <c r="AB73" s="102">
        <f t="shared" si="18"/>
        <v>117</v>
      </c>
      <c r="AC73" s="102">
        <f t="shared" si="18"/>
        <v>67</v>
      </c>
      <c r="AD73" s="102">
        <f t="shared" si="18"/>
        <v>49</v>
      </c>
      <c r="AE73" s="102">
        <f t="shared" si="18"/>
        <v>35</v>
      </c>
      <c r="AF73" s="102">
        <f t="shared" si="18"/>
        <v>27</v>
      </c>
      <c r="AG73" s="102">
        <f t="shared" si="18"/>
        <v>315</v>
      </c>
      <c r="AH73" s="102">
        <f t="shared" si="18"/>
        <v>351</v>
      </c>
      <c r="AI73" s="102">
        <f t="shared" si="18"/>
        <v>0</v>
      </c>
      <c r="AJ73" s="102">
        <f t="shared" si="18"/>
        <v>0</v>
      </c>
      <c r="AK73" s="102">
        <f t="shared" si="18"/>
        <v>0</v>
      </c>
      <c r="AL73" s="102">
        <f t="shared" si="18"/>
        <v>0</v>
      </c>
      <c r="AM73" s="102">
        <f t="shared" si="18"/>
        <v>1</v>
      </c>
      <c r="AN73" s="102">
        <f t="shared" si="18"/>
        <v>1</v>
      </c>
      <c r="AO73" s="102">
        <f t="shared" si="18"/>
        <v>5</v>
      </c>
      <c r="AP73" s="102">
        <f t="shared" si="18"/>
        <v>14</v>
      </c>
      <c r="AQ73" s="102">
        <f t="shared" si="18"/>
        <v>21</v>
      </c>
      <c r="AR73" s="102">
        <f t="shared" si="18"/>
        <v>42</v>
      </c>
      <c r="AS73" s="102">
        <f t="shared" si="18"/>
        <v>42</v>
      </c>
      <c r="AT73" s="102">
        <f t="shared" si="18"/>
        <v>0</v>
      </c>
      <c r="AU73" s="102">
        <f t="shared" si="18"/>
        <v>0</v>
      </c>
      <c r="AV73" s="102">
        <f t="shared" si="18"/>
        <v>0</v>
      </c>
      <c r="AW73" s="102">
        <f t="shared" si="18"/>
        <v>0</v>
      </c>
      <c r="AX73" s="102">
        <f t="shared" si="18"/>
        <v>9</v>
      </c>
      <c r="AY73" s="102">
        <f t="shared" si="18"/>
        <v>6</v>
      </c>
      <c r="AZ73" s="102">
        <f t="shared" si="18"/>
        <v>8</v>
      </c>
      <c r="BA73" s="102">
        <f t="shared" si="18"/>
        <v>6</v>
      </c>
      <c r="BB73" s="102">
        <f t="shared" si="18"/>
        <v>5</v>
      </c>
      <c r="BC73" s="102">
        <f t="shared" si="18"/>
        <v>34</v>
      </c>
      <c r="BD73" s="102">
        <f t="shared" si="18"/>
        <v>34</v>
      </c>
      <c r="BE73" s="102">
        <f t="shared" si="18"/>
        <v>0</v>
      </c>
      <c r="BF73" s="102">
        <f t="shared" si="18"/>
        <v>0</v>
      </c>
      <c r="BG73" s="102">
        <f t="shared" si="18"/>
        <v>0</v>
      </c>
      <c r="BH73" s="102">
        <f t="shared" si="18"/>
        <v>0</v>
      </c>
      <c r="BI73" s="102">
        <f t="shared" si="18"/>
        <v>0</v>
      </c>
      <c r="BJ73" s="102">
        <f t="shared" si="18"/>
        <v>0</v>
      </c>
      <c r="BK73" s="102">
        <f t="shared" si="18"/>
        <v>1</v>
      </c>
      <c r="BL73" s="102">
        <f t="shared" si="18"/>
        <v>0</v>
      </c>
      <c r="BM73" s="102">
        <f t="shared" si="18"/>
        <v>0</v>
      </c>
      <c r="BN73" s="102">
        <f t="shared" si="18"/>
        <v>1</v>
      </c>
      <c r="BO73" s="102">
        <f t="shared" si="18"/>
        <v>1</v>
      </c>
      <c r="BP73" s="102">
        <f t="shared" si="18"/>
        <v>3</v>
      </c>
      <c r="BQ73" s="102">
        <f t="shared" si="18"/>
        <v>0</v>
      </c>
      <c r="BR73" s="102">
        <f t="shared" si="18"/>
        <v>3</v>
      </c>
      <c r="BS73" s="102">
        <f t="shared" si="18"/>
        <v>0</v>
      </c>
      <c r="BT73" s="102">
        <f t="shared" si="18"/>
        <v>4</v>
      </c>
      <c r="BU73" s="102">
        <f t="shared" si="18"/>
        <v>9</v>
      </c>
      <c r="BV73" s="102">
        <f t="shared" si="18"/>
        <v>8</v>
      </c>
      <c r="BW73" s="102">
        <f t="shared" si="18"/>
        <v>9</v>
      </c>
      <c r="BX73" s="102">
        <f t="shared" si="18"/>
        <v>21</v>
      </c>
      <c r="BY73" s="102">
        <f aca="true" t="shared" si="19" ref="BY73:EJ73">SUM(BY64:BY72)</f>
        <v>51</v>
      </c>
      <c r="BZ73" s="102">
        <f t="shared" si="19"/>
        <v>54</v>
      </c>
      <c r="CA73" s="102">
        <f t="shared" si="19"/>
        <v>26</v>
      </c>
      <c r="CB73" s="102">
        <f t="shared" si="19"/>
        <v>24</v>
      </c>
      <c r="CC73" s="102">
        <f t="shared" si="19"/>
        <v>50</v>
      </c>
      <c r="CD73" s="102">
        <f t="shared" si="19"/>
        <v>18</v>
      </c>
      <c r="CE73" s="102">
        <f t="shared" si="19"/>
        <v>201</v>
      </c>
      <c r="CF73" s="102">
        <f t="shared" si="19"/>
        <v>91</v>
      </c>
      <c r="CG73" s="102">
        <f t="shared" si="19"/>
        <v>73</v>
      </c>
      <c r="CH73" s="102">
        <f t="shared" si="19"/>
        <v>33</v>
      </c>
      <c r="CI73" s="102">
        <f t="shared" si="19"/>
        <v>13</v>
      </c>
      <c r="CJ73" s="102">
        <f t="shared" si="19"/>
        <v>429</v>
      </c>
      <c r="CK73" s="102">
        <f t="shared" si="19"/>
        <v>479</v>
      </c>
      <c r="CL73" s="102">
        <f t="shared" si="19"/>
        <v>26</v>
      </c>
      <c r="CM73" s="102">
        <f t="shared" si="19"/>
        <v>24</v>
      </c>
      <c r="CN73" s="102">
        <f t="shared" si="19"/>
        <v>50</v>
      </c>
      <c r="CO73" s="102">
        <f t="shared" si="19"/>
        <v>18</v>
      </c>
      <c r="CP73" s="102">
        <f t="shared" si="19"/>
        <v>200</v>
      </c>
      <c r="CQ73" s="102">
        <f t="shared" si="19"/>
        <v>89</v>
      </c>
      <c r="CR73" s="102">
        <f t="shared" si="19"/>
        <v>72</v>
      </c>
      <c r="CS73" s="102">
        <f t="shared" si="19"/>
        <v>33</v>
      </c>
      <c r="CT73" s="102">
        <f t="shared" si="19"/>
        <v>13</v>
      </c>
      <c r="CU73" s="102">
        <f t="shared" si="19"/>
        <v>425</v>
      </c>
      <c r="CV73" s="102">
        <f t="shared" si="19"/>
        <v>475</v>
      </c>
      <c r="CW73" s="102">
        <f t="shared" si="19"/>
        <v>0</v>
      </c>
      <c r="CX73" s="102">
        <f t="shared" si="19"/>
        <v>0</v>
      </c>
      <c r="CY73" s="102">
        <f t="shared" si="19"/>
        <v>0</v>
      </c>
      <c r="CZ73" s="102">
        <f t="shared" si="19"/>
        <v>0</v>
      </c>
      <c r="DA73" s="102">
        <f t="shared" si="19"/>
        <v>1</v>
      </c>
      <c r="DB73" s="102">
        <f t="shared" si="19"/>
        <v>2</v>
      </c>
      <c r="DC73" s="102">
        <f t="shared" si="19"/>
        <v>1</v>
      </c>
      <c r="DD73" s="102">
        <f t="shared" si="19"/>
        <v>0</v>
      </c>
      <c r="DE73" s="102">
        <f t="shared" si="19"/>
        <v>0</v>
      </c>
      <c r="DF73" s="102">
        <f t="shared" si="19"/>
        <v>4</v>
      </c>
      <c r="DG73" s="105">
        <f t="shared" si="19"/>
        <v>4</v>
      </c>
      <c r="DH73" s="130">
        <f t="shared" si="19"/>
        <v>0</v>
      </c>
      <c r="DI73" s="102">
        <f t="shared" si="19"/>
        <v>0</v>
      </c>
      <c r="DJ73" s="102">
        <f t="shared" si="19"/>
        <v>0</v>
      </c>
      <c r="DK73" s="102">
        <f t="shared" si="19"/>
        <v>1</v>
      </c>
      <c r="DL73" s="102">
        <f t="shared" si="19"/>
        <v>28</v>
      </c>
      <c r="DM73" s="102">
        <f t="shared" si="19"/>
        <v>44</v>
      </c>
      <c r="DN73" s="102">
        <f t="shared" si="19"/>
        <v>40</v>
      </c>
      <c r="DO73" s="102">
        <f t="shared" si="19"/>
        <v>33</v>
      </c>
      <c r="DP73" s="102">
        <f t="shared" si="19"/>
        <v>12</v>
      </c>
      <c r="DQ73" s="102">
        <f t="shared" si="19"/>
        <v>158</v>
      </c>
      <c r="DR73" s="102">
        <f t="shared" si="19"/>
        <v>158</v>
      </c>
      <c r="DS73" s="130">
        <f t="shared" si="19"/>
        <v>0</v>
      </c>
      <c r="DT73" s="102">
        <f t="shared" si="19"/>
        <v>0</v>
      </c>
      <c r="DU73" s="102">
        <f t="shared" si="19"/>
        <v>0</v>
      </c>
      <c r="DV73" s="102">
        <f t="shared" si="19"/>
        <v>1</v>
      </c>
      <c r="DW73" s="102">
        <f t="shared" si="19"/>
        <v>28</v>
      </c>
      <c r="DX73" s="102">
        <f t="shared" si="19"/>
        <v>43</v>
      </c>
      <c r="DY73" s="102">
        <f t="shared" si="19"/>
        <v>39</v>
      </c>
      <c r="DZ73" s="102">
        <f t="shared" si="19"/>
        <v>33</v>
      </c>
      <c r="EA73" s="102">
        <f t="shared" si="19"/>
        <v>12</v>
      </c>
      <c r="EB73" s="102">
        <f t="shared" si="19"/>
        <v>156</v>
      </c>
      <c r="EC73" s="102">
        <f t="shared" si="19"/>
        <v>156</v>
      </c>
      <c r="ED73" s="102">
        <f t="shared" si="19"/>
        <v>0</v>
      </c>
      <c r="EE73" s="102">
        <f t="shared" si="19"/>
        <v>0</v>
      </c>
      <c r="EF73" s="102">
        <f t="shared" si="19"/>
        <v>0</v>
      </c>
      <c r="EG73" s="102">
        <f t="shared" si="19"/>
        <v>0</v>
      </c>
      <c r="EH73" s="102">
        <f t="shared" si="19"/>
        <v>0</v>
      </c>
      <c r="EI73" s="102">
        <f t="shared" si="19"/>
        <v>1</v>
      </c>
      <c r="EJ73" s="102">
        <f t="shared" si="19"/>
        <v>1</v>
      </c>
      <c r="EK73" s="102">
        <f aca="true" t="shared" si="20" ref="EK73:GV73">SUM(EK64:EK72)</f>
        <v>0</v>
      </c>
      <c r="EL73" s="102">
        <f t="shared" si="20"/>
        <v>0</v>
      </c>
      <c r="EM73" s="102">
        <f t="shared" si="20"/>
        <v>2</v>
      </c>
      <c r="EN73" s="102">
        <f t="shared" si="20"/>
        <v>2</v>
      </c>
      <c r="EO73" s="102">
        <f t="shared" si="20"/>
        <v>0</v>
      </c>
      <c r="EP73" s="102">
        <f t="shared" si="20"/>
        <v>0</v>
      </c>
      <c r="EQ73" s="102">
        <f t="shared" si="20"/>
        <v>0</v>
      </c>
      <c r="ER73" s="102">
        <f t="shared" si="20"/>
        <v>0</v>
      </c>
      <c r="ES73" s="102">
        <f t="shared" si="20"/>
        <v>0</v>
      </c>
      <c r="ET73" s="102">
        <f t="shared" si="20"/>
        <v>0</v>
      </c>
      <c r="EU73" s="102">
        <f t="shared" si="20"/>
        <v>0</v>
      </c>
      <c r="EV73" s="102">
        <f t="shared" si="20"/>
        <v>0</v>
      </c>
      <c r="EW73" s="102">
        <f t="shared" si="20"/>
        <v>0</v>
      </c>
      <c r="EX73" s="131">
        <f t="shared" si="20"/>
        <v>0</v>
      </c>
      <c r="EY73" s="105">
        <f t="shared" si="20"/>
        <v>0</v>
      </c>
      <c r="EZ73" s="130">
        <f t="shared" si="20"/>
        <v>3</v>
      </c>
      <c r="FA73" s="102">
        <f t="shared" si="20"/>
        <v>5</v>
      </c>
      <c r="FB73" s="102">
        <f t="shared" si="20"/>
        <v>8</v>
      </c>
      <c r="FC73" s="102">
        <f t="shared" si="20"/>
        <v>1</v>
      </c>
      <c r="FD73" s="102">
        <f t="shared" si="20"/>
        <v>21</v>
      </c>
      <c r="FE73" s="102">
        <f t="shared" si="20"/>
        <v>56</v>
      </c>
      <c r="FF73" s="102">
        <f t="shared" si="20"/>
        <v>54</v>
      </c>
      <c r="FG73" s="102">
        <f t="shared" si="20"/>
        <v>41</v>
      </c>
      <c r="FH73" s="102">
        <f t="shared" si="20"/>
        <v>39</v>
      </c>
      <c r="FI73" s="102">
        <f t="shared" si="20"/>
        <v>212</v>
      </c>
      <c r="FJ73" s="102">
        <f t="shared" si="20"/>
        <v>220</v>
      </c>
      <c r="FK73" s="102">
        <f t="shared" si="20"/>
        <v>0</v>
      </c>
      <c r="FL73" s="102">
        <f t="shared" si="20"/>
        <v>1</v>
      </c>
      <c r="FM73" s="102">
        <f t="shared" si="20"/>
        <v>1</v>
      </c>
      <c r="FN73" s="102">
        <f t="shared" si="20"/>
        <v>0</v>
      </c>
      <c r="FO73" s="102">
        <f t="shared" si="20"/>
        <v>20</v>
      </c>
      <c r="FP73" s="102">
        <f t="shared" si="20"/>
        <v>53</v>
      </c>
      <c r="FQ73" s="102">
        <f t="shared" si="20"/>
        <v>49</v>
      </c>
      <c r="FR73" s="102">
        <f t="shared" si="20"/>
        <v>39</v>
      </c>
      <c r="FS73" s="102">
        <f t="shared" si="20"/>
        <v>38</v>
      </c>
      <c r="FT73" s="102">
        <f t="shared" si="20"/>
        <v>199</v>
      </c>
      <c r="FU73" s="102">
        <f t="shared" si="20"/>
        <v>200</v>
      </c>
      <c r="FV73" s="102">
        <f t="shared" si="20"/>
        <v>1</v>
      </c>
      <c r="FW73" s="102">
        <f t="shared" si="20"/>
        <v>2</v>
      </c>
      <c r="FX73" s="102">
        <f t="shared" si="20"/>
        <v>3</v>
      </c>
      <c r="FY73" s="102">
        <f t="shared" si="20"/>
        <v>1</v>
      </c>
      <c r="FZ73" s="102">
        <f t="shared" si="20"/>
        <v>0</v>
      </c>
      <c r="GA73" s="102">
        <f t="shared" si="20"/>
        <v>2</v>
      </c>
      <c r="GB73" s="102">
        <f t="shared" si="20"/>
        <v>3</v>
      </c>
      <c r="GC73" s="102">
        <f t="shared" si="20"/>
        <v>2</v>
      </c>
      <c r="GD73" s="102">
        <f t="shared" si="20"/>
        <v>1</v>
      </c>
      <c r="GE73" s="102">
        <f t="shared" si="20"/>
        <v>9</v>
      </c>
      <c r="GF73" s="102">
        <f t="shared" si="20"/>
        <v>12</v>
      </c>
      <c r="GG73" s="102">
        <f t="shared" si="20"/>
        <v>2</v>
      </c>
      <c r="GH73" s="144">
        <f t="shared" si="20"/>
        <v>2</v>
      </c>
      <c r="GI73" s="144">
        <f t="shared" si="20"/>
        <v>4</v>
      </c>
      <c r="GJ73" s="144">
        <f t="shared" si="20"/>
        <v>0</v>
      </c>
      <c r="GK73" s="144">
        <f t="shared" si="20"/>
        <v>1</v>
      </c>
      <c r="GL73" s="144">
        <f t="shared" si="20"/>
        <v>1</v>
      </c>
      <c r="GM73" s="145">
        <f t="shared" si="20"/>
        <v>2</v>
      </c>
      <c r="GN73" s="144">
        <f t="shared" si="20"/>
        <v>0</v>
      </c>
      <c r="GO73" s="144">
        <f t="shared" si="20"/>
        <v>0</v>
      </c>
      <c r="GP73" s="144">
        <f t="shared" si="20"/>
        <v>4</v>
      </c>
      <c r="GQ73" s="146">
        <f t="shared" si="20"/>
        <v>8</v>
      </c>
      <c r="GR73" s="147">
        <f t="shared" si="20"/>
        <v>1</v>
      </c>
      <c r="GS73" s="144">
        <f t="shared" si="20"/>
        <v>0</v>
      </c>
      <c r="GT73" s="144">
        <f t="shared" si="20"/>
        <v>1</v>
      </c>
      <c r="GU73" s="144">
        <f t="shared" si="20"/>
        <v>0</v>
      </c>
      <c r="GV73" s="144">
        <f t="shared" si="20"/>
        <v>0</v>
      </c>
      <c r="GW73" s="144">
        <f>SUM(GW64:GW72)</f>
        <v>0</v>
      </c>
      <c r="GX73" s="144">
        <f>SUM(GX64:GX72)</f>
        <v>2</v>
      </c>
      <c r="GY73" s="144">
        <f>SUM(GY64:GY72)</f>
        <v>1</v>
      </c>
      <c r="GZ73" s="145">
        <f>SUM(GZ64:GZ72)</f>
        <v>2</v>
      </c>
      <c r="HA73" s="148">
        <f>SUM(HA64:HA72)</f>
        <v>5</v>
      </c>
      <c r="HB73" s="105">
        <f>SUM(HB64:HB72)</f>
        <v>6</v>
      </c>
      <c r="HC73" s="130">
        <f>SUM(HC64:HC72)</f>
        <v>38</v>
      </c>
      <c r="HD73" s="102">
        <f>SUM(HD64:HD72)</f>
        <v>36</v>
      </c>
      <c r="HE73" s="102">
        <f>SUM(HE64:HE72)</f>
        <v>74</v>
      </c>
      <c r="HF73" s="102">
        <f>SUM(HF64:HF72)</f>
        <v>29</v>
      </c>
      <c r="HG73" s="102">
        <f>SUM(HG64:HG72)</f>
        <v>299</v>
      </c>
      <c r="HH73" s="102">
        <f>SUM(HH64:HH72)</f>
        <v>164</v>
      </c>
      <c r="HI73" s="102">
        <f>SUM(HI64:HI72)</f>
        <v>126</v>
      </c>
      <c r="HJ73" s="102">
        <f>SUM(HJ64:HJ72)</f>
        <v>77</v>
      </c>
      <c r="HK73" s="102">
        <f>SUM(HK64:HK72)</f>
        <v>53</v>
      </c>
      <c r="HL73" s="131">
        <f>SUM(HL64:HL72)</f>
        <v>748</v>
      </c>
      <c r="HM73" s="133">
        <f>SUM(HM64:HM72)</f>
        <v>822</v>
      </c>
    </row>
    <row r="74" spans="122:221" s="73" customFormat="1" ht="14.25">
      <c r="DR74" s="134"/>
      <c r="HM74" s="134"/>
    </row>
    <row r="75" spans="122:221" s="73" customFormat="1" ht="14.25">
      <c r="DR75" s="135"/>
      <c r="HM75" s="135"/>
    </row>
    <row r="76" spans="122:221" s="73" customFormat="1" ht="14.25">
      <c r="DR76" s="135"/>
      <c r="HM76" s="135"/>
    </row>
    <row r="77" s="73" customFormat="1" ht="14.25">
      <c r="HM77" s="135"/>
    </row>
    <row r="78" s="73" customFormat="1" ht="14.25">
      <c r="HM78" s="135"/>
    </row>
    <row r="79" s="73" customFormat="1" ht="14.25">
      <c r="HM79" s="135"/>
    </row>
    <row r="80" s="73" customFormat="1" ht="14.25">
      <c r="HM80" s="135"/>
    </row>
    <row r="81" s="73" customFormat="1" ht="14.25">
      <c r="HM81" s="135"/>
    </row>
    <row r="82" s="73" customFormat="1" ht="14.25">
      <c r="HM82" s="135"/>
    </row>
    <row r="83" s="73" customFormat="1" ht="14.25">
      <c r="HM83" s="135"/>
    </row>
    <row r="84" s="73" customFormat="1" ht="14.25">
      <c r="HM84" s="135"/>
    </row>
    <row r="85" s="73" customFormat="1" ht="14.25">
      <c r="HM85" s="135"/>
    </row>
    <row r="86" s="73" customFormat="1" ht="14.25">
      <c r="HM86" s="135"/>
    </row>
    <row r="87" s="73" customFormat="1" ht="14.25">
      <c r="HM87" s="135"/>
    </row>
    <row r="88" s="73" customFormat="1" ht="14.25">
      <c r="HM88" s="135"/>
    </row>
    <row r="89" s="73" customFormat="1" ht="14.25">
      <c r="HM89" s="135"/>
    </row>
    <row r="90" s="73" customFormat="1" ht="14.25">
      <c r="HM90" s="135"/>
    </row>
    <row r="91" s="73" customFormat="1" ht="14.25">
      <c r="HM91" s="135"/>
    </row>
    <row r="92" s="73" customFormat="1" ht="14.25">
      <c r="HM92" s="135"/>
    </row>
    <row r="93" s="73" customFormat="1" ht="14.25">
      <c r="HM93" s="135"/>
    </row>
    <row r="94" s="73" customFormat="1" ht="14.25">
      <c r="HM94" s="135"/>
    </row>
    <row r="95" s="73" customFormat="1" ht="14.25">
      <c r="HM95" s="135"/>
    </row>
    <row r="96" s="73" customFormat="1" ht="14.25">
      <c r="HM96" s="135"/>
    </row>
    <row r="97" s="73" customFormat="1" ht="14.25">
      <c r="HM97" s="135"/>
    </row>
    <row r="98" s="73" customFormat="1" ht="14.25">
      <c r="HM98" s="135"/>
    </row>
    <row r="99" s="73" customFormat="1" ht="14.25">
      <c r="HM99" s="135"/>
    </row>
    <row r="100" s="73" customFormat="1" ht="14.25">
      <c r="HM100" s="135"/>
    </row>
    <row r="101" s="73" customFormat="1" ht="14.25">
      <c r="HM101" s="135"/>
    </row>
    <row r="102" s="73" customFormat="1" ht="14.25">
      <c r="HM102" s="135"/>
    </row>
    <row r="103" s="73" customFormat="1" ht="14.25">
      <c r="HM103" s="135"/>
    </row>
    <row r="104" s="73" customFormat="1" ht="14.25">
      <c r="HM104" s="135"/>
    </row>
    <row r="105" s="73" customFormat="1" ht="14.25">
      <c r="HM105" s="135"/>
    </row>
    <row r="106" s="73" customFormat="1" ht="14.25">
      <c r="HM106" s="135"/>
    </row>
    <row r="107" s="73" customFormat="1" ht="14.25">
      <c r="HM107" s="135"/>
    </row>
    <row r="108" s="73" customFormat="1" ht="14.25">
      <c r="HM108" s="135"/>
    </row>
    <row r="109" s="73" customFormat="1" ht="14.25">
      <c r="HM109" s="135"/>
    </row>
    <row r="110" s="73" customFormat="1" ht="14.25">
      <c r="HM110" s="135"/>
    </row>
    <row r="111" s="73" customFormat="1" ht="14.25">
      <c r="HM111" s="135"/>
    </row>
    <row r="112" s="73" customFormat="1" ht="14.25">
      <c r="HM112" s="135"/>
    </row>
    <row r="113" s="73" customFormat="1" ht="14.25">
      <c r="HM113" s="135"/>
    </row>
    <row r="114" s="73" customFormat="1" ht="14.25">
      <c r="HM114" s="135"/>
    </row>
    <row r="115" s="73" customFormat="1" ht="14.25">
      <c r="HM115" s="135"/>
    </row>
    <row r="116" s="73" customFormat="1" ht="14.25">
      <c r="HM116" s="135"/>
    </row>
    <row r="117" s="73" customFormat="1" ht="14.25">
      <c r="HM117" s="135"/>
    </row>
    <row r="118" s="73" customFormat="1" ht="14.25">
      <c r="HM118" s="135"/>
    </row>
    <row r="119" s="73" customFormat="1" ht="14.25">
      <c r="HM119" s="135"/>
    </row>
    <row r="120" s="73" customFormat="1" ht="14.25">
      <c r="HM120" s="135"/>
    </row>
    <row r="121" s="73" customFormat="1" ht="14.25">
      <c r="HM121" s="135"/>
    </row>
    <row r="122" s="73" customFormat="1" ht="14.25">
      <c r="HM122" s="135"/>
    </row>
    <row r="123" s="73" customFormat="1" ht="14.25">
      <c r="HM123" s="135"/>
    </row>
    <row r="124" s="73" customFormat="1" ht="14.25">
      <c r="HM124" s="135"/>
    </row>
    <row r="125" s="73" customFormat="1" ht="14.25"/>
    <row r="126" s="73" customFormat="1" ht="14.25"/>
    <row r="127" s="73" customFormat="1" ht="14.25"/>
    <row r="128" s="73" customFormat="1" ht="14.25"/>
    <row r="129" s="73" customFormat="1" ht="14.25"/>
    <row r="130" s="73" customFormat="1" ht="14.25"/>
    <row r="131" s="73" customFormat="1" ht="14.25"/>
    <row r="132" s="73" customFormat="1" ht="14.25"/>
    <row r="133" s="73" customFormat="1" ht="14.25"/>
    <row r="134" s="73" customFormat="1" ht="14.25"/>
    <row r="135" s="73" customFormat="1" ht="14.25"/>
    <row r="136" s="73" customFormat="1" ht="14.25"/>
    <row r="137" s="73" customFormat="1" ht="14.25"/>
    <row r="138" s="73" customFormat="1" ht="14.25"/>
    <row r="139" s="73" customFormat="1" ht="14.25"/>
    <row r="140" s="73" customFormat="1" ht="14.25"/>
    <row r="141" s="73" customFormat="1" ht="14.25"/>
    <row r="142" s="73" customFormat="1" ht="14.25"/>
    <row r="143" s="73" customFormat="1" ht="14.25"/>
    <row r="144" s="73" customFormat="1" ht="14.25"/>
    <row r="145" s="73" customFormat="1" ht="14.25"/>
    <row r="146" s="73" customFormat="1" ht="14.25"/>
    <row r="147" s="73" customFormat="1" ht="14.25"/>
    <row r="148" s="73" customFormat="1" ht="14.25"/>
    <row r="149" s="73" customFormat="1" ht="14.25"/>
    <row r="150" s="73" customFormat="1" ht="14.25"/>
    <row r="151" s="73" customFormat="1" ht="14.25"/>
    <row r="152" s="73" customFormat="1" ht="14.25"/>
    <row r="153" s="73" customFormat="1" ht="14.25"/>
    <row r="154" s="73" customFormat="1" ht="14.25"/>
    <row r="155" s="73" customFormat="1" ht="14.25"/>
    <row r="156" s="73" customFormat="1" ht="14.25"/>
    <row r="157" s="73" customFormat="1" ht="14.25"/>
    <row r="158" s="73" customFormat="1" ht="14.25"/>
    <row r="159" s="73" customFormat="1" ht="14.25"/>
    <row r="160" s="73" customFormat="1" ht="14.25"/>
    <row r="161" s="73" customFormat="1" ht="14.25"/>
    <row r="162" s="73" customFormat="1" ht="14.25"/>
    <row r="163" s="73" customFormat="1" ht="14.25"/>
    <row r="164" s="73" customFormat="1" ht="14.25"/>
    <row r="165" s="73" customFormat="1" ht="14.25"/>
    <row r="166" s="73" customFormat="1" ht="14.25"/>
    <row r="167" s="73" customFormat="1" ht="14.25"/>
    <row r="168" s="73" customFormat="1" ht="14.25"/>
    <row r="169" s="73" customFormat="1" ht="14.25"/>
    <row r="170" s="73" customFormat="1" ht="14.25"/>
    <row r="171" s="73" customFormat="1" ht="14.25"/>
    <row r="172" s="73" customFormat="1" ht="14.25"/>
    <row r="173" s="73" customFormat="1" ht="14.25"/>
    <row r="174" s="73" customFormat="1" ht="14.25"/>
    <row r="175" s="73" customFormat="1" ht="14.25"/>
    <row r="176" s="73" customFormat="1" ht="14.25"/>
    <row r="177" s="73" customFormat="1" ht="14.25"/>
    <row r="178" s="73" customFormat="1" ht="14.25"/>
    <row r="179" s="73" customFormat="1" ht="14.25"/>
    <row r="180" s="73" customFormat="1" ht="14.25"/>
    <row r="181" s="73" customFormat="1" ht="14.25"/>
    <row r="182" s="73" customFormat="1" ht="14.25"/>
    <row r="183" s="73" customFormat="1" ht="14.25"/>
    <row r="184" s="73" customFormat="1" ht="14.25"/>
    <row r="185" s="73" customFormat="1" ht="14.25"/>
    <row r="186" s="73" customFormat="1" ht="14.25"/>
    <row r="187" s="73" customFormat="1" ht="14.25"/>
    <row r="188" s="73" customFormat="1" ht="14.25"/>
    <row r="189" s="73" customFormat="1" ht="14.25"/>
    <row r="190" s="73" customFormat="1" ht="14.25"/>
    <row r="191" s="73" customFormat="1" ht="14.25"/>
    <row r="192" s="73" customFormat="1" ht="14.25"/>
    <row r="193" s="73"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L17" sqref="L17"/>
      <selection pane="topRight" activeCell="L17" sqref="L17"/>
      <selection pane="bottomLeft" activeCell="L17" sqref="L17"/>
      <selection pane="bottomRight" activeCell="DS1" sqref="DS1:DS16384"/>
    </sheetView>
  </sheetViews>
  <sheetFormatPr defaultColWidth="8.796875" defaultRowHeight="14.25"/>
  <cols>
    <col min="1" max="1" width="12.3984375" style="87" customWidth="1"/>
    <col min="2" max="3" width="9.69921875" style="87" customWidth="1"/>
    <col min="4" max="4" width="8.5" style="87" customWidth="1"/>
    <col min="5" max="5" width="8.09765625" style="87" customWidth="1"/>
    <col min="6" max="6" width="10.3984375" style="87" customWidth="1"/>
    <col min="7" max="12" width="9.59765625" style="87" customWidth="1"/>
    <col min="13" max="15" width="9.19921875" style="87" customWidth="1"/>
    <col min="16" max="16" width="7.59765625" style="87" customWidth="1"/>
    <col min="17" max="23" width="9.19921875" style="87" customWidth="1"/>
    <col min="24" max="25" width="10" style="87" bestFit="1" customWidth="1"/>
    <col min="26" max="26" width="7" style="87" customWidth="1"/>
    <col min="27" max="27" width="7.69921875" style="87" customWidth="1"/>
    <col min="28" max="32" width="9.19921875" style="87" customWidth="1"/>
    <col min="33" max="33" width="7.69921875" style="87" customWidth="1"/>
    <col min="34" max="34" width="9.19921875" style="87" customWidth="1"/>
    <col min="35" max="45" width="8.8984375" style="87" customWidth="1"/>
    <col min="46" max="48" width="8.69921875" style="87" customWidth="1"/>
    <col min="49" max="49" width="10.5" style="87" customWidth="1"/>
    <col min="50" max="56" width="9.59765625" style="87" customWidth="1"/>
    <col min="57" max="58" width="9.3984375" style="87" customWidth="1"/>
    <col min="59" max="59" width="8.19921875" style="87" customWidth="1"/>
    <col min="60" max="60" width="8.69921875" style="87" customWidth="1"/>
    <col min="61" max="65" width="8.59765625" style="87" customWidth="1"/>
    <col min="66" max="66" width="8.69921875" style="87" customWidth="1"/>
    <col min="67" max="67" width="8.8984375" style="87" customWidth="1"/>
    <col min="68" max="68" width="10.59765625" style="87" customWidth="1"/>
    <col min="69" max="78" width="9.8984375" style="87" customWidth="1"/>
    <col min="79" max="89" width="9.59765625" style="87" customWidth="1"/>
    <col min="90" max="90" width="8.19921875" style="87" customWidth="1"/>
    <col min="91" max="91" width="8" style="87" customWidth="1"/>
    <col min="92" max="92" width="6.09765625" style="87" customWidth="1"/>
    <col min="93" max="93" width="8" style="87" customWidth="1"/>
    <col min="94" max="100" width="9.59765625" style="87" customWidth="1"/>
    <col min="101" max="102" width="8.3984375" style="87" customWidth="1"/>
    <col min="103" max="103" width="7" style="87" customWidth="1"/>
    <col min="104" max="104" width="8" style="87" bestFit="1" customWidth="1"/>
    <col min="105" max="109" width="9.59765625" style="87" customWidth="1"/>
    <col min="110" max="110" width="8.59765625" style="87" customWidth="1"/>
    <col min="111" max="111" width="9.59765625" style="87" customWidth="1"/>
    <col min="112" max="16384" width="9.8984375" style="87" customWidth="1"/>
  </cols>
  <sheetData>
    <row r="1" spans="1:123" ht="17.25">
      <c r="A1" s="73" t="s">
        <v>102</v>
      </c>
      <c r="B1" s="73"/>
      <c r="C1" s="73"/>
      <c r="D1" s="73"/>
      <c r="E1" s="73"/>
      <c r="F1" s="73" t="s">
        <v>167</v>
      </c>
      <c r="G1" s="73"/>
      <c r="H1" s="73"/>
      <c r="I1" s="73"/>
      <c r="J1" s="73"/>
      <c r="K1" s="73"/>
      <c r="L1" s="73"/>
      <c r="CA1" s="74"/>
      <c r="DS1" s="86"/>
    </row>
    <row r="2" spans="1:133" ht="15" customHeight="1" thickBot="1">
      <c r="A2" s="106"/>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106"/>
      <c r="CB2" s="106"/>
      <c r="CC2" s="106"/>
      <c r="CD2" s="106"/>
      <c r="CE2" s="106"/>
      <c r="CF2" s="106"/>
      <c r="CG2" s="106"/>
      <c r="CH2" s="106"/>
      <c r="CI2" s="106"/>
      <c r="CJ2" s="106"/>
      <c r="CK2" s="106"/>
      <c r="CL2" s="106"/>
      <c r="CM2" s="106"/>
      <c r="CN2" s="106"/>
      <c r="CO2" s="106"/>
      <c r="CP2" s="106"/>
      <c r="CQ2" s="106"/>
      <c r="CR2" s="106"/>
      <c r="CS2" s="106"/>
      <c r="CT2" s="106"/>
      <c r="CU2" s="106"/>
      <c r="CV2" s="106"/>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1:133" ht="18" customHeight="1">
      <c r="A3" s="230" t="s">
        <v>0</v>
      </c>
      <c r="B3" s="234" t="s">
        <v>149</v>
      </c>
      <c r="C3" s="234"/>
      <c r="D3" s="234"/>
      <c r="E3" s="235"/>
      <c r="F3" s="235"/>
      <c r="G3" s="235"/>
      <c r="H3" s="235"/>
      <c r="I3" s="235"/>
      <c r="J3" s="235"/>
      <c r="K3" s="235"/>
      <c r="L3" s="235"/>
      <c r="M3" s="107"/>
      <c r="N3" s="107"/>
      <c r="O3" s="107"/>
      <c r="P3" s="107"/>
      <c r="Q3" s="107"/>
      <c r="R3" s="107"/>
      <c r="S3" s="107"/>
      <c r="T3" s="107"/>
      <c r="U3" s="107"/>
      <c r="V3" s="107"/>
      <c r="W3" s="107"/>
      <c r="X3" s="107"/>
      <c r="Y3" s="107"/>
      <c r="Z3" s="107"/>
      <c r="AA3" s="107"/>
      <c r="AB3" s="107"/>
      <c r="AC3" s="107"/>
      <c r="AD3" s="107"/>
      <c r="AE3" s="107"/>
      <c r="AF3" s="107"/>
      <c r="AG3" s="107"/>
      <c r="AH3" s="107"/>
      <c r="AI3" s="214" t="s">
        <v>153</v>
      </c>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40" t="s">
        <v>161</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31"/>
      <c r="B4" s="236"/>
      <c r="C4" s="236"/>
      <c r="D4" s="236"/>
      <c r="E4" s="236"/>
      <c r="F4" s="236"/>
      <c r="G4" s="236"/>
      <c r="H4" s="236"/>
      <c r="I4" s="236"/>
      <c r="J4" s="236"/>
      <c r="K4" s="236"/>
      <c r="L4" s="236"/>
      <c r="M4" s="108"/>
      <c r="N4" s="109"/>
      <c r="O4" s="109"/>
      <c r="P4" s="109"/>
      <c r="Q4" s="109"/>
      <c r="R4" s="109"/>
      <c r="S4" s="109"/>
      <c r="T4" s="109"/>
      <c r="U4" s="109"/>
      <c r="V4" s="109"/>
      <c r="W4" s="109"/>
      <c r="X4" s="109"/>
      <c r="Y4" s="109"/>
      <c r="Z4" s="109"/>
      <c r="AA4" s="109"/>
      <c r="AB4" s="109"/>
      <c r="AC4" s="109"/>
      <c r="AD4" s="109"/>
      <c r="AE4" s="109"/>
      <c r="AF4" s="109"/>
      <c r="AG4" s="109"/>
      <c r="AH4" s="109"/>
      <c r="AI4" s="23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242"/>
      <c r="CB4" s="243"/>
      <c r="CC4" s="243"/>
      <c r="CD4" s="243"/>
      <c r="CE4" s="243"/>
      <c r="CF4" s="243"/>
      <c r="CG4" s="243"/>
      <c r="CH4" s="243"/>
      <c r="CI4" s="243"/>
      <c r="CJ4" s="243"/>
      <c r="CK4" s="243"/>
      <c r="CL4" s="112"/>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4"/>
      <c r="DS4" s="250"/>
      <c r="DT4" s="251"/>
      <c r="DU4" s="251"/>
      <c r="DV4" s="251"/>
      <c r="DW4" s="251"/>
      <c r="DX4" s="251"/>
      <c r="DY4" s="251"/>
      <c r="DZ4" s="251"/>
      <c r="EA4" s="251"/>
      <c r="EB4" s="251"/>
      <c r="EC4" s="252"/>
    </row>
    <row r="5" spans="1:133" ht="18" customHeight="1">
      <c r="A5" s="232"/>
      <c r="B5" s="237"/>
      <c r="C5" s="237"/>
      <c r="D5" s="237"/>
      <c r="E5" s="237"/>
      <c r="F5" s="237"/>
      <c r="G5" s="237"/>
      <c r="H5" s="237"/>
      <c r="I5" s="237"/>
      <c r="J5" s="237"/>
      <c r="K5" s="237"/>
      <c r="L5" s="237"/>
      <c r="M5" s="196" t="s">
        <v>150</v>
      </c>
      <c r="N5" s="228"/>
      <c r="O5" s="228"/>
      <c r="P5" s="228"/>
      <c r="Q5" s="228"/>
      <c r="R5" s="228"/>
      <c r="S5" s="228"/>
      <c r="T5" s="228"/>
      <c r="U5" s="228"/>
      <c r="V5" s="228"/>
      <c r="W5" s="229"/>
      <c r="X5" s="196" t="s">
        <v>151</v>
      </c>
      <c r="Y5" s="228"/>
      <c r="Z5" s="228"/>
      <c r="AA5" s="228"/>
      <c r="AB5" s="228"/>
      <c r="AC5" s="228"/>
      <c r="AD5" s="228"/>
      <c r="AE5" s="228"/>
      <c r="AF5" s="228"/>
      <c r="AG5" s="228"/>
      <c r="AH5" s="229"/>
      <c r="AI5" s="198" t="s">
        <v>152</v>
      </c>
      <c r="AJ5" s="199"/>
      <c r="AK5" s="199"/>
      <c r="AL5" s="199"/>
      <c r="AM5" s="199"/>
      <c r="AN5" s="199"/>
      <c r="AO5" s="199"/>
      <c r="AP5" s="199"/>
      <c r="AQ5" s="199"/>
      <c r="AR5" s="199"/>
      <c r="AS5" s="202"/>
      <c r="AT5" s="198" t="s">
        <v>140</v>
      </c>
      <c r="AU5" s="199"/>
      <c r="AV5" s="199"/>
      <c r="AW5" s="199"/>
      <c r="AX5" s="199"/>
      <c r="AY5" s="199"/>
      <c r="AZ5" s="199"/>
      <c r="BA5" s="199"/>
      <c r="BB5" s="199"/>
      <c r="BC5" s="199"/>
      <c r="BD5" s="202"/>
      <c r="BE5" s="198" t="s">
        <v>154</v>
      </c>
      <c r="BF5" s="199"/>
      <c r="BG5" s="199"/>
      <c r="BH5" s="199"/>
      <c r="BI5" s="199"/>
      <c r="BJ5" s="199"/>
      <c r="BK5" s="199"/>
      <c r="BL5" s="199"/>
      <c r="BM5" s="199"/>
      <c r="BN5" s="199"/>
      <c r="BO5" s="202"/>
      <c r="BP5" s="198" t="s">
        <v>155</v>
      </c>
      <c r="BQ5" s="199"/>
      <c r="BR5" s="199"/>
      <c r="BS5" s="199"/>
      <c r="BT5" s="199"/>
      <c r="BU5" s="199"/>
      <c r="BV5" s="199"/>
      <c r="BW5" s="199"/>
      <c r="BX5" s="199"/>
      <c r="BY5" s="199"/>
      <c r="BZ5" s="199"/>
      <c r="CA5" s="244"/>
      <c r="CB5" s="226"/>
      <c r="CC5" s="226"/>
      <c r="CD5" s="226"/>
      <c r="CE5" s="226"/>
      <c r="CF5" s="226"/>
      <c r="CG5" s="226"/>
      <c r="CH5" s="226"/>
      <c r="CI5" s="226"/>
      <c r="CJ5" s="226"/>
      <c r="CK5" s="226"/>
      <c r="CL5" s="198" t="s">
        <v>9</v>
      </c>
      <c r="CM5" s="239"/>
      <c r="CN5" s="239"/>
      <c r="CO5" s="239"/>
      <c r="CP5" s="239"/>
      <c r="CQ5" s="239"/>
      <c r="CR5" s="239"/>
      <c r="CS5" s="239"/>
      <c r="CT5" s="239"/>
      <c r="CU5" s="239"/>
      <c r="CV5" s="255"/>
      <c r="CW5" s="198" t="s">
        <v>104</v>
      </c>
      <c r="CX5" s="239"/>
      <c r="CY5" s="239"/>
      <c r="CZ5" s="239"/>
      <c r="DA5" s="239"/>
      <c r="DB5" s="239"/>
      <c r="DC5" s="239"/>
      <c r="DD5" s="239"/>
      <c r="DE5" s="239"/>
      <c r="DF5" s="239"/>
      <c r="DG5" s="256"/>
      <c r="DH5" s="257" t="s">
        <v>126</v>
      </c>
      <c r="DI5" s="239"/>
      <c r="DJ5" s="239"/>
      <c r="DK5" s="239"/>
      <c r="DL5" s="239"/>
      <c r="DM5" s="239"/>
      <c r="DN5" s="239"/>
      <c r="DO5" s="239"/>
      <c r="DP5" s="239"/>
      <c r="DQ5" s="239"/>
      <c r="DR5" s="258"/>
      <c r="DS5" s="253"/>
      <c r="DT5" s="205"/>
      <c r="DU5" s="205"/>
      <c r="DV5" s="205"/>
      <c r="DW5" s="205"/>
      <c r="DX5" s="205"/>
      <c r="DY5" s="205"/>
      <c r="DZ5" s="205"/>
      <c r="EA5" s="205"/>
      <c r="EB5" s="205"/>
      <c r="EC5" s="254"/>
    </row>
    <row r="6" spans="1:133" s="121" customFormat="1" ht="31.5" customHeight="1" thickBot="1">
      <c r="A6" s="233"/>
      <c r="B6" s="76" t="s">
        <v>138</v>
      </c>
      <c r="C6" s="76" t="s">
        <v>133</v>
      </c>
      <c r="D6" s="76" t="s">
        <v>6</v>
      </c>
      <c r="E6" s="76" t="s">
        <v>139</v>
      </c>
      <c r="F6" s="76" t="s">
        <v>1</v>
      </c>
      <c r="G6" s="76" t="s">
        <v>2</v>
      </c>
      <c r="H6" s="76" t="s">
        <v>3</v>
      </c>
      <c r="I6" s="76" t="s">
        <v>4</v>
      </c>
      <c r="J6" s="76" t="s">
        <v>5</v>
      </c>
      <c r="K6" s="77" t="s">
        <v>6</v>
      </c>
      <c r="L6" s="78" t="s">
        <v>11</v>
      </c>
      <c r="M6" s="117" t="s">
        <v>138</v>
      </c>
      <c r="N6" s="76" t="s">
        <v>133</v>
      </c>
      <c r="O6" s="76" t="s">
        <v>6</v>
      </c>
      <c r="P6" s="76" t="s">
        <v>139</v>
      </c>
      <c r="Q6" s="76" t="s">
        <v>1</v>
      </c>
      <c r="R6" s="76" t="s">
        <v>2</v>
      </c>
      <c r="S6" s="76" t="s">
        <v>3</v>
      </c>
      <c r="T6" s="76" t="s">
        <v>4</v>
      </c>
      <c r="U6" s="76" t="s">
        <v>5</v>
      </c>
      <c r="V6" s="76" t="s">
        <v>6</v>
      </c>
      <c r="W6" s="76" t="s">
        <v>11</v>
      </c>
      <c r="X6" s="76" t="s">
        <v>138</v>
      </c>
      <c r="Y6" s="76" t="s">
        <v>133</v>
      </c>
      <c r="Z6" s="76" t="s">
        <v>6</v>
      </c>
      <c r="AA6" s="76" t="s">
        <v>139</v>
      </c>
      <c r="AB6" s="76" t="s">
        <v>1</v>
      </c>
      <c r="AC6" s="76" t="s">
        <v>2</v>
      </c>
      <c r="AD6" s="76" t="s">
        <v>3</v>
      </c>
      <c r="AE6" s="76" t="s">
        <v>4</v>
      </c>
      <c r="AF6" s="76" t="s">
        <v>5</v>
      </c>
      <c r="AG6" s="76" t="s">
        <v>6</v>
      </c>
      <c r="AH6" s="76" t="s">
        <v>11</v>
      </c>
      <c r="AI6" s="76" t="s">
        <v>138</v>
      </c>
      <c r="AJ6" s="76" t="s">
        <v>133</v>
      </c>
      <c r="AK6" s="76" t="s">
        <v>6</v>
      </c>
      <c r="AL6" s="76" t="s">
        <v>131</v>
      </c>
      <c r="AM6" s="76" t="s">
        <v>1</v>
      </c>
      <c r="AN6" s="76" t="s">
        <v>2</v>
      </c>
      <c r="AO6" s="76" t="s">
        <v>3</v>
      </c>
      <c r="AP6" s="76" t="s">
        <v>4</v>
      </c>
      <c r="AQ6" s="76" t="s">
        <v>5</v>
      </c>
      <c r="AR6" s="76" t="s">
        <v>6</v>
      </c>
      <c r="AS6" s="76" t="s">
        <v>11</v>
      </c>
      <c r="AT6" s="76" t="s">
        <v>138</v>
      </c>
      <c r="AU6" s="76" t="s">
        <v>133</v>
      </c>
      <c r="AV6" s="76" t="s">
        <v>6</v>
      </c>
      <c r="AW6" s="76" t="s">
        <v>131</v>
      </c>
      <c r="AX6" s="76" t="s">
        <v>1</v>
      </c>
      <c r="AY6" s="76" t="s">
        <v>2</v>
      </c>
      <c r="AZ6" s="76" t="s">
        <v>3</v>
      </c>
      <c r="BA6" s="76" t="s">
        <v>4</v>
      </c>
      <c r="BB6" s="76" t="s">
        <v>5</v>
      </c>
      <c r="BC6" s="76" t="s">
        <v>6</v>
      </c>
      <c r="BD6" s="76" t="s">
        <v>11</v>
      </c>
      <c r="BE6" s="76" t="s">
        <v>138</v>
      </c>
      <c r="BF6" s="76" t="s">
        <v>133</v>
      </c>
      <c r="BG6" s="76" t="s">
        <v>6</v>
      </c>
      <c r="BH6" s="76" t="s">
        <v>131</v>
      </c>
      <c r="BI6" s="76" t="s">
        <v>1</v>
      </c>
      <c r="BJ6" s="76" t="s">
        <v>2</v>
      </c>
      <c r="BK6" s="76" t="s">
        <v>3</v>
      </c>
      <c r="BL6" s="76" t="s">
        <v>4</v>
      </c>
      <c r="BM6" s="76" t="s">
        <v>5</v>
      </c>
      <c r="BN6" s="76" t="s">
        <v>6</v>
      </c>
      <c r="BO6" s="76" t="s">
        <v>11</v>
      </c>
      <c r="BP6" s="76" t="s">
        <v>138</v>
      </c>
      <c r="BQ6" s="76" t="s">
        <v>133</v>
      </c>
      <c r="BR6" s="76" t="s">
        <v>6</v>
      </c>
      <c r="BS6" s="76" t="s">
        <v>131</v>
      </c>
      <c r="BT6" s="76" t="s">
        <v>1</v>
      </c>
      <c r="BU6" s="76" t="s">
        <v>2</v>
      </c>
      <c r="BV6" s="76" t="s">
        <v>3</v>
      </c>
      <c r="BW6" s="76" t="s">
        <v>4</v>
      </c>
      <c r="BX6" s="76" t="s">
        <v>5</v>
      </c>
      <c r="BY6" s="76" t="s">
        <v>6</v>
      </c>
      <c r="BZ6" s="77" t="s">
        <v>11</v>
      </c>
      <c r="CA6" s="118" t="s">
        <v>138</v>
      </c>
      <c r="CB6" s="76" t="s">
        <v>133</v>
      </c>
      <c r="CC6" s="76" t="s">
        <v>6</v>
      </c>
      <c r="CD6" s="76" t="s">
        <v>131</v>
      </c>
      <c r="CE6" s="76" t="s">
        <v>1</v>
      </c>
      <c r="CF6" s="76" t="s">
        <v>2</v>
      </c>
      <c r="CG6" s="76" t="s">
        <v>3</v>
      </c>
      <c r="CH6" s="76" t="s">
        <v>4</v>
      </c>
      <c r="CI6" s="76" t="s">
        <v>5</v>
      </c>
      <c r="CJ6" s="76" t="s">
        <v>6</v>
      </c>
      <c r="CK6" s="76" t="s">
        <v>11</v>
      </c>
      <c r="CL6" s="76" t="s">
        <v>138</v>
      </c>
      <c r="CM6" s="76" t="s">
        <v>133</v>
      </c>
      <c r="CN6" s="76" t="s">
        <v>6</v>
      </c>
      <c r="CO6" s="76" t="s">
        <v>139</v>
      </c>
      <c r="CP6" s="76" t="s">
        <v>1</v>
      </c>
      <c r="CQ6" s="76" t="s">
        <v>2</v>
      </c>
      <c r="CR6" s="76" t="s">
        <v>3</v>
      </c>
      <c r="CS6" s="76" t="s">
        <v>4</v>
      </c>
      <c r="CT6" s="76" t="s">
        <v>5</v>
      </c>
      <c r="CU6" s="76" t="s">
        <v>6</v>
      </c>
      <c r="CV6" s="76" t="s">
        <v>11</v>
      </c>
      <c r="CW6" s="76" t="s">
        <v>138</v>
      </c>
      <c r="CX6" s="76" t="s">
        <v>133</v>
      </c>
      <c r="CY6" s="76" t="s">
        <v>6</v>
      </c>
      <c r="CZ6" s="76" t="s">
        <v>131</v>
      </c>
      <c r="DA6" s="76" t="s">
        <v>1</v>
      </c>
      <c r="DB6" s="76" t="s">
        <v>2</v>
      </c>
      <c r="DC6" s="76" t="s">
        <v>3</v>
      </c>
      <c r="DD6" s="76" t="s">
        <v>4</v>
      </c>
      <c r="DE6" s="76" t="s">
        <v>5</v>
      </c>
      <c r="DF6" s="77" t="s">
        <v>6</v>
      </c>
      <c r="DG6" s="78" t="s">
        <v>11</v>
      </c>
      <c r="DH6" s="119" t="s">
        <v>138</v>
      </c>
      <c r="DI6" s="76" t="s">
        <v>133</v>
      </c>
      <c r="DJ6" s="76" t="s">
        <v>6</v>
      </c>
      <c r="DK6" s="76" t="s">
        <v>131</v>
      </c>
      <c r="DL6" s="76" t="s">
        <v>1</v>
      </c>
      <c r="DM6" s="76" t="s">
        <v>2</v>
      </c>
      <c r="DN6" s="76" t="s">
        <v>3</v>
      </c>
      <c r="DO6" s="76" t="s">
        <v>4</v>
      </c>
      <c r="DP6" s="76" t="s">
        <v>5</v>
      </c>
      <c r="DQ6" s="77" t="s">
        <v>6</v>
      </c>
      <c r="DR6" s="120" t="s">
        <v>11</v>
      </c>
      <c r="DS6" s="117" t="s">
        <v>138</v>
      </c>
      <c r="DT6" s="76" t="s">
        <v>133</v>
      </c>
      <c r="DU6" s="76" t="s">
        <v>6</v>
      </c>
      <c r="DV6" s="76" t="s">
        <v>131</v>
      </c>
      <c r="DW6" s="76" t="s">
        <v>1</v>
      </c>
      <c r="DX6" s="76" t="s">
        <v>2</v>
      </c>
      <c r="DY6" s="76" t="s">
        <v>3</v>
      </c>
      <c r="DZ6" s="76" t="s">
        <v>4</v>
      </c>
      <c r="EA6" s="76" t="s">
        <v>5</v>
      </c>
      <c r="EB6" s="77" t="s">
        <v>6</v>
      </c>
      <c r="EC6" s="78" t="s">
        <v>11</v>
      </c>
    </row>
    <row r="7" spans="1:133" s="73" customFormat="1" ht="18" customHeight="1" thickTop="1">
      <c r="A7" s="122" t="s">
        <v>12</v>
      </c>
      <c r="B7" s="79">
        <f>SUM(,B31,B58,B63,B73)</f>
        <v>43</v>
      </c>
      <c r="C7" s="79">
        <f aca="true" t="shared" si="0" ref="C7:BN7">SUM(,C31,C58,C63,C73)</f>
        <v>50</v>
      </c>
      <c r="D7" s="79">
        <f t="shared" si="0"/>
        <v>93</v>
      </c>
      <c r="E7" s="79">
        <f t="shared" si="0"/>
        <v>1</v>
      </c>
      <c r="F7" s="80">
        <f t="shared" si="0"/>
        <v>1990</v>
      </c>
      <c r="G7" s="80">
        <f t="shared" si="0"/>
        <v>3051</v>
      </c>
      <c r="H7" s="80">
        <f t="shared" si="0"/>
        <v>4068</v>
      </c>
      <c r="I7" s="80">
        <f t="shared" si="0"/>
        <v>2916</v>
      </c>
      <c r="J7" s="80">
        <f t="shared" si="0"/>
        <v>1646</v>
      </c>
      <c r="K7" s="80">
        <f t="shared" si="0"/>
        <v>13672</v>
      </c>
      <c r="L7" s="81">
        <f t="shared" si="0"/>
        <v>13765</v>
      </c>
      <c r="M7" s="97">
        <f t="shared" si="0"/>
        <v>0</v>
      </c>
      <c r="N7" s="97">
        <f t="shared" si="0"/>
        <v>0</v>
      </c>
      <c r="O7" s="97">
        <f t="shared" si="0"/>
        <v>0</v>
      </c>
      <c r="P7" s="97">
        <f t="shared" si="0"/>
        <v>0</v>
      </c>
      <c r="Q7" s="97">
        <f t="shared" si="0"/>
        <v>49</v>
      </c>
      <c r="R7" s="97">
        <f t="shared" si="0"/>
        <v>60</v>
      </c>
      <c r="S7" s="97">
        <f t="shared" si="0"/>
        <v>62</v>
      </c>
      <c r="T7" s="97">
        <f t="shared" si="0"/>
        <v>84</v>
      </c>
      <c r="U7" s="97">
        <f t="shared" si="0"/>
        <v>36</v>
      </c>
      <c r="V7" s="97">
        <f t="shared" si="0"/>
        <v>291</v>
      </c>
      <c r="W7" s="97">
        <f t="shared" si="0"/>
        <v>291</v>
      </c>
      <c r="X7" s="97">
        <f t="shared" si="0"/>
        <v>40</v>
      </c>
      <c r="Y7" s="97">
        <f t="shared" si="0"/>
        <v>25</v>
      </c>
      <c r="Z7" s="97">
        <f t="shared" si="0"/>
        <v>65</v>
      </c>
      <c r="AA7" s="97">
        <f t="shared" si="0"/>
        <v>0</v>
      </c>
      <c r="AB7" s="97">
        <f t="shared" si="0"/>
        <v>969</v>
      </c>
      <c r="AC7" s="97">
        <f t="shared" si="0"/>
        <v>1562</v>
      </c>
      <c r="AD7" s="97">
        <f t="shared" si="0"/>
        <v>2413</v>
      </c>
      <c r="AE7" s="97">
        <f t="shared" si="0"/>
        <v>1951</v>
      </c>
      <c r="AF7" s="97">
        <f t="shared" si="0"/>
        <v>1336</v>
      </c>
      <c r="AG7" s="97">
        <f t="shared" si="0"/>
        <v>8231</v>
      </c>
      <c r="AH7" s="97">
        <f t="shared" si="0"/>
        <v>8296</v>
      </c>
      <c r="AI7" s="97">
        <f t="shared" si="0"/>
        <v>3</v>
      </c>
      <c r="AJ7" s="97">
        <f t="shared" si="0"/>
        <v>4</v>
      </c>
      <c r="AK7" s="97">
        <f t="shared" si="0"/>
        <v>7</v>
      </c>
      <c r="AL7" s="97">
        <f t="shared" si="0"/>
        <v>1</v>
      </c>
      <c r="AM7" s="97">
        <f t="shared" si="0"/>
        <v>50</v>
      </c>
      <c r="AN7" s="97">
        <f t="shared" si="0"/>
        <v>59</v>
      </c>
      <c r="AO7" s="97">
        <f t="shared" si="0"/>
        <v>75</v>
      </c>
      <c r="AP7" s="97">
        <f t="shared" si="0"/>
        <v>46</v>
      </c>
      <c r="AQ7" s="97">
        <f t="shared" si="0"/>
        <v>16</v>
      </c>
      <c r="AR7" s="97">
        <f t="shared" si="0"/>
        <v>247</v>
      </c>
      <c r="AS7" s="97">
        <f t="shared" si="0"/>
        <v>254</v>
      </c>
      <c r="AT7" s="97">
        <f t="shared" si="0"/>
        <v>0</v>
      </c>
      <c r="AU7" s="97">
        <f t="shared" si="0"/>
        <v>21</v>
      </c>
      <c r="AV7" s="97">
        <f t="shared" si="0"/>
        <v>21</v>
      </c>
      <c r="AW7" s="97">
        <f t="shared" si="0"/>
        <v>0</v>
      </c>
      <c r="AX7" s="97">
        <f t="shared" si="0"/>
        <v>919</v>
      </c>
      <c r="AY7" s="97">
        <f t="shared" si="0"/>
        <v>1367</v>
      </c>
      <c r="AZ7" s="97">
        <f t="shared" si="0"/>
        <v>1514</v>
      </c>
      <c r="BA7" s="97">
        <f t="shared" si="0"/>
        <v>815</v>
      </c>
      <c r="BB7" s="97">
        <f t="shared" si="0"/>
        <v>253</v>
      </c>
      <c r="BC7" s="97">
        <f t="shared" si="0"/>
        <v>4868</v>
      </c>
      <c r="BD7" s="97">
        <f t="shared" si="0"/>
        <v>4889</v>
      </c>
      <c r="BE7" s="97">
        <f t="shared" si="0"/>
        <v>0</v>
      </c>
      <c r="BF7" s="97">
        <f t="shared" si="0"/>
        <v>0</v>
      </c>
      <c r="BG7" s="97">
        <f t="shared" si="0"/>
        <v>0</v>
      </c>
      <c r="BH7" s="97">
        <f t="shared" si="0"/>
        <v>0</v>
      </c>
      <c r="BI7" s="97">
        <f t="shared" si="0"/>
        <v>3</v>
      </c>
      <c r="BJ7" s="97">
        <f t="shared" si="0"/>
        <v>3</v>
      </c>
      <c r="BK7" s="97">
        <f t="shared" si="0"/>
        <v>3</v>
      </c>
      <c r="BL7" s="97">
        <f t="shared" si="0"/>
        <v>4</v>
      </c>
      <c r="BM7" s="97">
        <f t="shared" si="0"/>
        <v>1</v>
      </c>
      <c r="BN7" s="97">
        <f t="shared" si="0"/>
        <v>14</v>
      </c>
      <c r="BO7" s="97">
        <f aca="true" t="shared" si="1" ref="BO7:DZ7">SUM(,BO31,BO58,BO63,BO73)</f>
        <v>14</v>
      </c>
      <c r="BP7" s="97">
        <f t="shared" si="1"/>
        <v>0</v>
      </c>
      <c r="BQ7" s="97">
        <f t="shared" si="1"/>
        <v>0</v>
      </c>
      <c r="BR7" s="97">
        <f t="shared" si="1"/>
        <v>0</v>
      </c>
      <c r="BS7" s="97">
        <f t="shared" si="1"/>
        <v>0</v>
      </c>
      <c r="BT7" s="97">
        <f t="shared" si="1"/>
        <v>0</v>
      </c>
      <c r="BU7" s="97">
        <f t="shared" si="1"/>
        <v>0</v>
      </c>
      <c r="BV7" s="97">
        <f t="shared" si="1"/>
        <v>1</v>
      </c>
      <c r="BW7" s="97">
        <f t="shared" si="1"/>
        <v>16</v>
      </c>
      <c r="BX7" s="97">
        <f t="shared" si="1"/>
        <v>4</v>
      </c>
      <c r="BY7" s="97">
        <f t="shared" si="1"/>
        <v>21</v>
      </c>
      <c r="BZ7" s="123">
        <f t="shared" si="1"/>
        <v>21</v>
      </c>
      <c r="CA7" s="124">
        <f t="shared" si="1"/>
        <v>30</v>
      </c>
      <c r="CB7" s="80">
        <f t="shared" si="1"/>
        <v>113</v>
      </c>
      <c r="CC7" s="80">
        <f t="shared" si="1"/>
        <v>143</v>
      </c>
      <c r="CD7" s="80">
        <f t="shared" si="1"/>
        <v>0</v>
      </c>
      <c r="CE7" s="80">
        <f t="shared" si="1"/>
        <v>2986</v>
      </c>
      <c r="CF7" s="80">
        <f t="shared" si="1"/>
        <v>6899</v>
      </c>
      <c r="CG7" s="80">
        <f t="shared" si="1"/>
        <v>13632</v>
      </c>
      <c r="CH7" s="80">
        <f t="shared" si="1"/>
        <v>19460</v>
      </c>
      <c r="CI7" s="80">
        <f t="shared" si="1"/>
        <v>18959</v>
      </c>
      <c r="CJ7" s="80">
        <f t="shared" si="1"/>
        <v>61936</v>
      </c>
      <c r="CK7" s="80">
        <f t="shared" si="1"/>
        <v>62079</v>
      </c>
      <c r="CL7" s="80">
        <f t="shared" si="1"/>
        <v>19</v>
      </c>
      <c r="CM7" s="80">
        <f t="shared" si="1"/>
        <v>77</v>
      </c>
      <c r="CN7" s="80">
        <f t="shared" si="1"/>
        <v>96</v>
      </c>
      <c r="CO7" s="80">
        <f t="shared" si="1"/>
        <v>0</v>
      </c>
      <c r="CP7" s="80">
        <f t="shared" si="1"/>
        <v>1266</v>
      </c>
      <c r="CQ7" s="80">
        <f t="shared" si="1"/>
        <v>3065</v>
      </c>
      <c r="CR7" s="80">
        <f t="shared" si="1"/>
        <v>7116</v>
      </c>
      <c r="CS7" s="80">
        <f t="shared" si="1"/>
        <v>11705</v>
      </c>
      <c r="CT7" s="80">
        <f t="shared" si="1"/>
        <v>11077</v>
      </c>
      <c r="CU7" s="80">
        <f t="shared" si="1"/>
        <v>34229</v>
      </c>
      <c r="CV7" s="80">
        <f t="shared" si="1"/>
        <v>34325</v>
      </c>
      <c r="CW7" s="80">
        <f t="shared" si="1"/>
        <v>11</v>
      </c>
      <c r="CX7" s="80">
        <f t="shared" si="1"/>
        <v>34</v>
      </c>
      <c r="CY7" s="80">
        <f t="shared" si="1"/>
        <v>45</v>
      </c>
      <c r="CZ7" s="80">
        <f t="shared" si="1"/>
        <v>0</v>
      </c>
      <c r="DA7" s="80">
        <f t="shared" si="1"/>
        <v>1620</v>
      </c>
      <c r="DB7" s="80">
        <f t="shared" si="1"/>
        <v>3513</v>
      </c>
      <c r="DC7" s="80">
        <f t="shared" si="1"/>
        <v>5502</v>
      </c>
      <c r="DD7" s="80">
        <f t="shared" si="1"/>
        <v>5112</v>
      </c>
      <c r="DE7" s="80">
        <f t="shared" si="1"/>
        <v>2317</v>
      </c>
      <c r="DF7" s="125">
        <f t="shared" si="1"/>
        <v>18064</v>
      </c>
      <c r="DG7" s="126">
        <f t="shared" si="1"/>
        <v>18109</v>
      </c>
      <c r="DH7" s="79">
        <f t="shared" si="1"/>
        <v>0</v>
      </c>
      <c r="DI7" s="80">
        <f t="shared" si="1"/>
        <v>2</v>
      </c>
      <c r="DJ7" s="80">
        <f t="shared" si="1"/>
        <v>2</v>
      </c>
      <c r="DK7" s="80">
        <f t="shared" si="1"/>
        <v>0</v>
      </c>
      <c r="DL7" s="80">
        <f t="shared" si="1"/>
        <v>100</v>
      </c>
      <c r="DM7" s="80">
        <f t="shared" si="1"/>
        <v>321</v>
      </c>
      <c r="DN7" s="80">
        <f t="shared" si="1"/>
        <v>1014</v>
      </c>
      <c r="DO7" s="80">
        <f t="shared" si="1"/>
        <v>2643</v>
      </c>
      <c r="DP7" s="80">
        <f t="shared" si="1"/>
        <v>5565</v>
      </c>
      <c r="DQ7" s="125">
        <f t="shared" si="1"/>
        <v>9643</v>
      </c>
      <c r="DR7" s="127">
        <f t="shared" si="1"/>
        <v>9645</v>
      </c>
      <c r="DS7" s="79">
        <f t="shared" si="1"/>
        <v>56302</v>
      </c>
      <c r="DT7" s="80">
        <f t="shared" si="1"/>
        <v>64420</v>
      </c>
      <c r="DU7" s="80">
        <f t="shared" si="1"/>
        <v>120722</v>
      </c>
      <c r="DV7" s="80">
        <f t="shared" si="1"/>
        <v>153</v>
      </c>
      <c r="DW7" s="80">
        <f t="shared" si="1"/>
        <v>126990</v>
      </c>
      <c r="DX7" s="80">
        <f t="shared" si="1"/>
        <v>158232</v>
      </c>
      <c r="DY7" s="80">
        <f t="shared" si="1"/>
        <v>143303</v>
      </c>
      <c r="DZ7" s="80">
        <f t="shared" si="1"/>
        <v>117713</v>
      </c>
      <c r="EA7" s="80">
        <f>SUM(,EA31,EA58,EA63,EA73)</f>
        <v>100164</v>
      </c>
      <c r="EB7" s="125">
        <f>SUM(,EB31,EB58,EB63,EB73)</f>
        <v>646555</v>
      </c>
      <c r="EC7" s="126">
        <f>SUM(,EC31,EC58,EC63,EC73)</f>
        <v>767277</v>
      </c>
    </row>
    <row r="8" spans="1:133" s="73" customFormat="1" ht="18" customHeight="1">
      <c r="A8" s="94" t="s">
        <v>13</v>
      </c>
      <c r="B8" s="82">
        <v>0</v>
      </c>
      <c r="C8" s="82">
        <v>0</v>
      </c>
      <c r="D8" s="82">
        <v>0</v>
      </c>
      <c r="E8" s="83">
        <v>0</v>
      </c>
      <c r="F8" s="83">
        <v>9</v>
      </c>
      <c r="G8" s="83">
        <v>23</v>
      </c>
      <c r="H8" s="83">
        <v>31</v>
      </c>
      <c r="I8" s="83">
        <v>16</v>
      </c>
      <c r="J8" s="83">
        <v>11</v>
      </c>
      <c r="K8" s="84">
        <v>90</v>
      </c>
      <c r="L8" s="85">
        <v>90</v>
      </c>
      <c r="M8" s="83">
        <v>0</v>
      </c>
      <c r="N8" s="83">
        <v>0</v>
      </c>
      <c r="O8" s="83">
        <v>0</v>
      </c>
      <c r="P8" s="83">
        <v>0</v>
      </c>
      <c r="Q8" s="83">
        <v>0</v>
      </c>
      <c r="R8" s="83">
        <v>0</v>
      </c>
      <c r="S8" s="83">
        <v>0</v>
      </c>
      <c r="T8" s="83">
        <v>0</v>
      </c>
      <c r="U8" s="83">
        <v>0</v>
      </c>
      <c r="V8" s="83">
        <v>0</v>
      </c>
      <c r="W8" s="83">
        <v>0</v>
      </c>
      <c r="X8" s="83">
        <v>0</v>
      </c>
      <c r="Y8" s="83">
        <v>0</v>
      </c>
      <c r="Z8" s="83">
        <v>0</v>
      </c>
      <c r="AA8" s="83">
        <v>0</v>
      </c>
      <c r="AB8" s="83">
        <v>8</v>
      </c>
      <c r="AC8" s="83">
        <v>18</v>
      </c>
      <c r="AD8" s="83">
        <v>22</v>
      </c>
      <c r="AE8" s="83">
        <v>12</v>
      </c>
      <c r="AF8" s="83">
        <v>8</v>
      </c>
      <c r="AG8" s="83">
        <v>68</v>
      </c>
      <c r="AH8" s="83">
        <v>68</v>
      </c>
      <c r="AI8" s="83">
        <v>0</v>
      </c>
      <c r="AJ8" s="83">
        <v>0</v>
      </c>
      <c r="AK8" s="83">
        <v>0</v>
      </c>
      <c r="AL8" s="83">
        <v>0</v>
      </c>
      <c r="AM8" s="83">
        <v>0</v>
      </c>
      <c r="AN8" s="83">
        <v>0</v>
      </c>
      <c r="AO8" s="83">
        <v>0</v>
      </c>
      <c r="AP8" s="83">
        <v>0</v>
      </c>
      <c r="AQ8" s="83">
        <v>0</v>
      </c>
      <c r="AR8" s="83">
        <v>0</v>
      </c>
      <c r="AS8" s="83">
        <v>0</v>
      </c>
      <c r="AT8" s="83">
        <v>0</v>
      </c>
      <c r="AU8" s="83">
        <v>0</v>
      </c>
      <c r="AV8" s="83">
        <v>0</v>
      </c>
      <c r="AW8" s="83">
        <v>0</v>
      </c>
      <c r="AX8" s="83">
        <v>1</v>
      </c>
      <c r="AY8" s="83">
        <v>5</v>
      </c>
      <c r="AZ8" s="83">
        <v>9</v>
      </c>
      <c r="BA8" s="83">
        <v>4</v>
      </c>
      <c r="BB8" s="83">
        <v>3</v>
      </c>
      <c r="BC8" s="83">
        <v>22</v>
      </c>
      <c r="BD8" s="83">
        <v>22</v>
      </c>
      <c r="BE8" s="83">
        <v>0</v>
      </c>
      <c r="BF8" s="83">
        <v>0</v>
      </c>
      <c r="BG8" s="83">
        <v>0</v>
      </c>
      <c r="BH8" s="83">
        <v>0</v>
      </c>
      <c r="BI8" s="83">
        <v>0</v>
      </c>
      <c r="BJ8" s="83">
        <v>0</v>
      </c>
      <c r="BK8" s="83">
        <v>0</v>
      </c>
      <c r="BL8" s="83">
        <v>0</v>
      </c>
      <c r="BM8" s="83">
        <v>0</v>
      </c>
      <c r="BN8" s="83">
        <v>0</v>
      </c>
      <c r="BO8" s="83">
        <v>0</v>
      </c>
      <c r="BP8" s="83">
        <v>0</v>
      </c>
      <c r="BQ8" s="83">
        <v>0</v>
      </c>
      <c r="BR8" s="83">
        <v>0</v>
      </c>
      <c r="BS8" s="83">
        <v>0</v>
      </c>
      <c r="BT8" s="83">
        <v>0</v>
      </c>
      <c r="BU8" s="83">
        <v>0</v>
      </c>
      <c r="BV8" s="83">
        <v>0</v>
      </c>
      <c r="BW8" s="83">
        <v>0</v>
      </c>
      <c r="BX8" s="83">
        <v>0</v>
      </c>
      <c r="BY8" s="83">
        <v>0</v>
      </c>
      <c r="BZ8" s="84">
        <v>0</v>
      </c>
      <c r="CA8" s="128">
        <v>0</v>
      </c>
      <c r="CB8" s="83">
        <v>0</v>
      </c>
      <c r="CC8" s="83">
        <v>0</v>
      </c>
      <c r="CD8" s="83">
        <v>0</v>
      </c>
      <c r="CE8" s="83">
        <v>4</v>
      </c>
      <c r="CF8" s="83">
        <v>22</v>
      </c>
      <c r="CG8" s="83">
        <v>33</v>
      </c>
      <c r="CH8" s="83">
        <v>83</v>
      </c>
      <c r="CI8" s="83">
        <v>107</v>
      </c>
      <c r="CJ8" s="83">
        <v>249</v>
      </c>
      <c r="CK8" s="83">
        <v>249</v>
      </c>
      <c r="CL8" s="83">
        <v>0</v>
      </c>
      <c r="CM8" s="83">
        <v>0</v>
      </c>
      <c r="CN8" s="83">
        <v>0</v>
      </c>
      <c r="CO8" s="83">
        <v>0</v>
      </c>
      <c r="CP8" s="83">
        <v>1</v>
      </c>
      <c r="CQ8" s="83">
        <v>17</v>
      </c>
      <c r="CR8" s="83">
        <v>15</v>
      </c>
      <c r="CS8" s="83">
        <v>56</v>
      </c>
      <c r="CT8" s="83">
        <v>76</v>
      </c>
      <c r="CU8" s="83">
        <v>165</v>
      </c>
      <c r="CV8" s="83">
        <v>165</v>
      </c>
      <c r="CW8" s="83">
        <v>0</v>
      </c>
      <c r="CX8" s="83">
        <v>0</v>
      </c>
      <c r="CY8" s="83">
        <v>0</v>
      </c>
      <c r="CZ8" s="83">
        <v>0</v>
      </c>
      <c r="DA8" s="83">
        <v>2</v>
      </c>
      <c r="DB8" s="83">
        <v>4</v>
      </c>
      <c r="DC8" s="83">
        <v>14</v>
      </c>
      <c r="DD8" s="83">
        <v>17</v>
      </c>
      <c r="DE8" s="83">
        <v>10</v>
      </c>
      <c r="DF8" s="84">
        <v>47</v>
      </c>
      <c r="DG8" s="85">
        <v>47</v>
      </c>
      <c r="DH8" s="82">
        <v>0</v>
      </c>
      <c r="DI8" s="83">
        <v>0</v>
      </c>
      <c r="DJ8" s="83">
        <v>0</v>
      </c>
      <c r="DK8" s="83">
        <v>0</v>
      </c>
      <c r="DL8" s="83">
        <v>1</v>
      </c>
      <c r="DM8" s="83">
        <v>1</v>
      </c>
      <c r="DN8" s="83">
        <v>4</v>
      </c>
      <c r="DO8" s="83">
        <v>10</v>
      </c>
      <c r="DP8" s="83">
        <v>21</v>
      </c>
      <c r="DQ8" s="84">
        <v>37</v>
      </c>
      <c r="DR8" s="129">
        <v>37</v>
      </c>
      <c r="DS8" s="82">
        <v>247</v>
      </c>
      <c r="DT8" s="83">
        <v>159</v>
      </c>
      <c r="DU8" s="83">
        <v>406</v>
      </c>
      <c r="DV8" s="83">
        <v>-1</v>
      </c>
      <c r="DW8" s="83">
        <v>712</v>
      </c>
      <c r="DX8" s="83">
        <v>843</v>
      </c>
      <c r="DY8" s="83">
        <v>732</v>
      </c>
      <c r="DZ8" s="83">
        <v>560</v>
      </c>
      <c r="EA8" s="83">
        <v>525</v>
      </c>
      <c r="EB8" s="84">
        <v>3371</v>
      </c>
      <c r="EC8" s="85">
        <v>3777</v>
      </c>
    </row>
    <row r="9" spans="1:133" s="73" customFormat="1" ht="18" customHeight="1">
      <c r="A9" s="98" t="s">
        <v>14</v>
      </c>
      <c r="B9" s="82">
        <v>0</v>
      </c>
      <c r="C9" s="82">
        <v>0</v>
      </c>
      <c r="D9" s="82">
        <v>0</v>
      </c>
      <c r="E9" s="83">
        <v>0</v>
      </c>
      <c r="F9" s="83">
        <v>18</v>
      </c>
      <c r="G9" s="83">
        <v>27</v>
      </c>
      <c r="H9" s="83">
        <v>44</v>
      </c>
      <c r="I9" s="83">
        <v>31</v>
      </c>
      <c r="J9" s="83">
        <v>6</v>
      </c>
      <c r="K9" s="84">
        <v>126</v>
      </c>
      <c r="L9" s="85">
        <v>126</v>
      </c>
      <c r="M9" s="83">
        <v>0</v>
      </c>
      <c r="N9" s="83">
        <v>0</v>
      </c>
      <c r="O9" s="83">
        <v>0</v>
      </c>
      <c r="P9" s="83">
        <v>0</v>
      </c>
      <c r="Q9" s="83">
        <v>0</v>
      </c>
      <c r="R9" s="83">
        <v>0</v>
      </c>
      <c r="S9" s="83">
        <v>4</v>
      </c>
      <c r="T9" s="83">
        <v>6</v>
      </c>
      <c r="U9" s="83">
        <v>0</v>
      </c>
      <c r="V9" s="83">
        <v>10</v>
      </c>
      <c r="W9" s="83">
        <v>10</v>
      </c>
      <c r="X9" s="83">
        <v>0</v>
      </c>
      <c r="Y9" s="83">
        <v>0</v>
      </c>
      <c r="Z9" s="83">
        <v>0</v>
      </c>
      <c r="AA9" s="83">
        <v>0</v>
      </c>
      <c r="AB9" s="83">
        <v>3</v>
      </c>
      <c r="AC9" s="83">
        <v>11</v>
      </c>
      <c r="AD9" s="83">
        <v>20</v>
      </c>
      <c r="AE9" s="83">
        <v>14</v>
      </c>
      <c r="AF9" s="83">
        <v>6</v>
      </c>
      <c r="AG9" s="83">
        <v>54</v>
      </c>
      <c r="AH9" s="83">
        <v>54</v>
      </c>
      <c r="AI9" s="83">
        <v>0</v>
      </c>
      <c r="AJ9" s="83">
        <v>0</v>
      </c>
      <c r="AK9" s="83">
        <v>0</v>
      </c>
      <c r="AL9" s="83">
        <v>0</v>
      </c>
      <c r="AM9" s="83">
        <v>3</v>
      </c>
      <c r="AN9" s="83">
        <v>5</v>
      </c>
      <c r="AO9" s="83">
        <v>6</v>
      </c>
      <c r="AP9" s="83">
        <v>4</v>
      </c>
      <c r="AQ9" s="83">
        <v>0</v>
      </c>
      <c r="AR9" s="83">
        <v>18</v>
      </c>
      <c r="AS9" s="83">
        <v>18</v>
      </c>
      <c r="AT9" s="83">
        <v>0</v>
      </c>
      <c r="AU9" s="83">
        <v>0</v>
      </c>
      <c r="AV9" s="83">
        <v>0</v>
      </c>
      <c r="AW9" s="83">
        <v>0</v>
      </c>
      <c r="AX9" s="83">
        <v>12</v>
      </c>
      <c r="AY9" s="83">
        <v>11</v>
      </c>
      <c r="AZ9" s="83">
        <v>14</v>
      </c>
      <c r="BA9" s="83">
        <v>7</v>
      </c>
      <c r="BB9" s="83">
        <v>0</v>
      </c>
      <c r="BC9" s="83">
        <v>44</v>
      </c>
      <c r="BD9" s="83">
        <v>44</v>
      </c>
      <c r="BE9" s="83">
        <v>0</v>
      </c>
      <c r="BF9" s="83">
        <v>0</v>
      </c>
      <c r="BG9" s="83">
        <v>0</v>
      </c>
      <c r="BH9" s="83">
        <v>0</v>
      </c>
      <c r="BI9" s="83">
        <v>0</v>
      </c>
      <c r="BJ9" s="83">
        <v>0</v>
      </c>
      <c r="BK9" s="83">
        <v>0</v>
      </c>
      <c r="BL9" s="83">
        <v>0</v>
      </c>
      <c r="BM9" s="83">
        <v>0</v>
      </c>
      <c r="BN9" s="83">
        <v>0</v>
      </c>
      <c r="BO9" s="83">
        <v>0</v>
      </c>
      <c r="BP9" s="83">
        <v>0</v>
      </c>
      <c r="BQ9" s="83">
        <v>0</v>
      </c>
      <c r="BR9" s="83">
        <v>0</v>
      </c>
      <c r="BS9" s="83">
        <v>0</v>
      </c>
      <c r="BT9" s="83">
        <v>0</v>
      </c>
      <c r="BU9" s="83">
        <v>0</v>
      </c>
      <c r="BV9" s="83">
        <v>0</v>
      </c>
      <c r="BW9" s="83">
        <v>0</v>
      </c>
      <c r="BX9" s="83">
        <v>0</v>
      </c>
      <c r="BY9" s="83">
        <v>0</v>
      </c>
      <c r="BZ9" s="84">
        <v>0</v>
      </c>
      <c r="CA9" s="128">
        <v>0</v>
      </c>
      <c r="CB9" s="83">
        <v>0</v>
      </c>
      <c r="CC9" s="83">
        <v>0</v>
      </c>
      <c r="CD9" s="83">
        <v>0</v>
      </c>
      <c r="CE9" s="83">
        <v>20</v>
      </c>
      <c r="CF9" s="83">
        <v>47</v>
      </c>
      <c r="CG9" s="83">
        <v>110</v>
      </c>
      <c r="CH9" s="83">
        <v>187</v>
      </c>
      <c r="CI9" s="83">
        <v>130</v>
      </c>
      <c r="CJ9" s="83">
        <v>494</v>
      </c>
      <c r="CK9" s="83">
        <v>494</v>
      </c>
      <c r="CL9" s="83">
        <v>0</v>
      </c>
      <c r="CM9" s="83">
        <v>0</v>
      </c>
      <c r="CN9" s="83">
        <v>0</v>
      </c>
      <c r="CO9" s="83">
        <v>0</v>
      </c>
      <c r="CP9" s="83">
        <v>7</v>
      </c>
      <c r="CQ9" s="83">
        <v>13</v>
      </c>
      <c r="CR9" s="83">
        <v>53</v>
      </c>
      <c r="CS9" s="83">
        <v>117</v>
      </c>
      <c r="CT9" s="83">
        <v>85</v>
      </c>
      <c r="CU9" s="83">
        <v>275</v>
      </c>
      <c r="CV9" s="83">
        <v>275</v>
      </c>
      <c r="CW9" s="83">
        <v>0</v>
      </c>
      <c r="CX9" s="83">
        <v>0</v>
      </c>
      <c r="CY9" s="83">
        <v>0</v>
      </c>
      <c r="CZ9" s="83">
        <v>0</v>
      </c>
      <c r="DA9" s="83">
        <v>13</v>
      </c>
      <c r="DB9" s="83">
        <v>27</v>
      </c>
      <c r="DC9" s="83">
        <v>51</v>
      </c>
      <c r="DD9" s="83">
        <v>52</v>
      </c>
      <c r="DE9" s="83">
        <v>10</v>
      </c>
      <c r="DF9" s="84">
        <v>153</v>
      </c>
      <c r="DG9" s="85">
        <v>153</v>
      </c>
      <c r="DH9" s="82">
        <v>0</v>
      </c>
      <c r="DI9" s="83">
        <v>0</v>
      </c>
      <c r="DJ9" s="83">
        <v>0</v>
      </c>
      <c r="DK9" s="83">
        <v>0</v>
      </c>
      <c r="DL9" s="83">
        <v>0</v>
      </c>
      <c r="DM9" s="83">
        <v>7</v>
      </c>
      <c r="DN9" s="83">
        <v>6</v>
      </c>
      <c r="DO9" s="83">
        <v>18</v>
      </c>
      <c r="DP9" s="83">
        <v>35</v>
      </c>
      <c r="DQ9" s="84">
        <v>66</v>
      </c>
      <c r="DR9" s="129">
        <v>66</v>
      </c>
      <c r="DS9" s="82">
        <v>422</v>
      </c>
      <c r="DT9" s="83">
        <v>316</v>
      </c>
      <c r="DU9" s="83">
        <v>738</v>
      </c>
      <c r="DV9" s="83">
        <v>-1</v>
      </c>
      <c r="DW9" s="83">
        <v>1141</v>
      </c>
      <c r="DX9" s="83">
        <v>1166</v>
      </c>
      <c r="DY9" s="83">
        <v>1283</v>
      </c>
      <c r="DZ9" s="83">
        <v>1018</v>
      </c>
      <c r="EA9" s="83">
        <v>816</v>
      </c>
      <c r="EB9" s="84">
        <v>5423</v>
      </c>
      <c r="EC9" s="85">
        <v>6161</v>
      </c>
    </row>
    <row r="10" spans="1:133" s="73" customFormat="1" ht="18" customHeight="1">
      <c r="A10" s="98" t="s">
        <v>15</v>
      </c>
      <c r="B10" s="82">
        <v>0</v>
      </c>
      <c r="C10" s="82">
        <v>0</v>
      </c>
      <c r="D10" s="82">
        <v>0</v>
      </c>
      <c r="E10" s="83">
        <v>0</v>
      </c>
      <c r="F10" s="83">
        <v>16</v>
      </c>
      <c r="G10" s="83">
        <v>55</v>
      </c>
      <c r="H10" s="83">
        <v>44</v>
      </c>
      <c r="I10" s="83">
        <v>36</v>
      </c>
      <c r="J10" s="83">
        <v>26</v>
      </c>
      <c r="K10" s="84">
        <v>177</v>
      </c>
      <c r="L10" s="85">
        <v>177</v>
      </c>
      <c r="M10" s="83">
        <v>0</v>
      </c>
      <c r="N10" s="83">
        <v>0</v>
      </c>
      <c r="O10" s="83">
        <v>0</v>
      </c>
      <c r="P10" s="83">
        <v>0</v>
      </c>
      <c r="Q10" s="83">
        <v>2</v>
      </c>
      <c r="R10" s="83">
        <v>1</v>
      </c>
      <c r="S10" s="83">
        <v>2</v>
      </c>
      <c r="T10" s="83">
        <v>3</v>
      </c>
      <c r="U10" s="83">
        <v>3</v>
      </c>
      <c r="V10" s="83">
        <v>11</v>
      </c>
      <c r="W10" s="83">
        <v>11</v>
      </c>
      <c r="X10" s="83">
        <v>0</v>
      </c>
      <c r="Y10" s="83">
        <v>0</v>
      </c>
      <c r="Z10" s="83">
        <v>0</v>
      </c>
      <c r="AA10" s="83">
        <v>0</v>
      </c>
      <c r="AB10" s="83">
        <v>10</v>
      </c>
      <c r="AC10" s="83">
        <v>18</v>
      </c>
      <c r="AD10" s="83">
        <v>15</v>
      </c>
      <c r="AE10" s="83">
        <v>22</v>
      </c>
      <c r="AF10" s="83">
        <v>17</v>
      </c>
      <c r="AG10" s="83">
        <v>82</v>
      </c>
      <c r="AH10" s="83">
        <v>82</v>
      </c>
      <c r="AI10" s="83">
        <v>0</v>
      </c>
      <c r="AJ10" s="83">
        <v>0</v>
      </c>
      <c r="AK10" s="83">
        <v>0</v>
      </c>
      <c r="AL10" s="83">
        <v>0</v>
      </c>
      <c r="AM10" s="83">
        <v>0</v>
      </c>
      <c r="AN10" s="83">
        <v>0</v>
      </c>
      <c r="AO10" s="83">
        <v>0</v>
      </c>
      <c r="AP10" s="83">
        <v>0</v>
      </c>
      <c r="AQ10" s="83">
        <v>0</v>
      </c>
      <c r="AR10" s="83">
        <v>0</v>
      </c>
      <c r="AS10" s="83">
        <v>0</v>
      </c>
      <c r="AT10" s="83">
        <v>0</v>
      </c>
      <c r="AU10" s="83">
        <v>0</v>
      </c>
      <c r="AV10" s="83">
        <v>0</v>
      </c>
      <c r="AW10" s="83">
        <v>0</v>
      </c>
      <c r="AX10" s="83">
        <v>4</v>
      </c>
      <c r="AY10" s="83">
        <v>36</v>
      </c>
      <c r="AZ10" s="83">
        <v>27</v>
      </c>
      <c r="BA10" s="83">
        <v>10</v>
      </c>
      <c r="BB10" s="83">
        <v>6</v>
      </c>
      <c r="BC10" s="83">
        <v>83</v>
      </c>
      <c r="BD10" s="83">
        <v>83</v>
      </c>
      <c r="BE10" s="83">
        <v>0</v>
      </c>
      <c r="BF10" s="83">
        <v>0</v>
      </c>
      <c r="BG10" s="83">
        <v>0</v>
      </c>
      <c r="BH10" s="83">
        <v>0</v>
      </c>
      <c r="BI10" s="83">
        <v>0</v>
      </c>
      <c r="BJ10" s="83">
        <v>0</v>
      </c>
      <c r="BK10" s="83">
        <v>0</v>
      </c>
      <c r="BL10" s="83">
        <v>1</v>
      </c>
      <c r="BM10" s="83">
        <v>0</v>
      </c>
      <c r="BN10" s="83">
        <v>1</v>
      </c>
      <c r="BO10" s="83">
        <v>1</v>
      </c>
      <c r="BP10" s="83">
        <v>0</v>
      </c>
      <c r="BQ10" s="83">
        <v>0</v>
      </c>
      <c r="BR10" s="83">
        <v>0</v>
      </c>
      <c r="BS10" s="83">
        <v>0</v>
      </c>
      <c r="BT10" s="83">
        <v>0</v>
      </c>
      <c r="BU10" s="83">
        <v>0</v>
      </c>
      <c r="BV10" s="83">
        <v>0</v>
      </c>
      <c r="BW10" s="83">
        <v>0</v>
      </c>
      <c r="BX10" s="83">
        <v>0</v>
      </c>
      <c r="BY10" s="83">
        <v>0</v>
      </c>
      <c r="BZ10" s="84">
        <v>0</v>
      </c>
      <c r="CA10" s="128">
        <v>0</v>
      </c>
      <c r="CB10" s="83">
        <v>0</v>
      </c>
      <c r="CC10" s="83">
        <v>0</v>
      </c>
      <c r="CD10" s="83">
        <v>0</v>
      </c>
      <c r="CE10" s="83">
        <v>38</v>
      </c>
      <c r="CF10" s="83">
        <v>112</v>
      </c>
      <c r="CG10" s="83">
        <v>272</v>
      </c>
      <c r="CH10" s="83">
        <v>385</v>
      </c>
      <c r="CI10" s="83">
        <v>423</v>
      </c>
      <c r="CJ10" s="83">
        <v>1230</v>
      </c>
      <c r="CK10" s="83">
        <v>1230</v>
      </c>
      <c r="CL10" s="83">
        <v>0</v>
      </c>
      <c r="CM10" s="83">
        <v>0</v>
      </c>
      <c r="CN10" s="83">
        <v>0</v>
      </c>
      <c r="CO10" s="83">
        <v>0</v>
      </c>
      <c r="CP10" s="83">
        <v>20</v>
      </c>
      <c r="CQ10" s="83">
        <v>50</v>
      </c>
      <c r="CR10" s="83">
        <v>177</v>
      </c>
      <c r="CS10" s="83">
        <v>263</v>
      </c>
      <c r="CT10" s="83">
        <v>282</v>
      </c>
      <c r="CU10" s="83">
        <v>792</v>
      </c>
      <c r="CV10" s="83">
        <v>792</v>
      </c>
      <c r="CW10" s="83">
        <v>0</v>
      </c>
      <c r="CX10" s="83">
        <v>0</v>
      </c>
      <c r="CY10" s="83">
        <v>0</v>
      </c>
      <c r="CZ10" s="83">
        <v>0</v>
      </c>
      <c r="DA10" s="83">
        <v>18</v>
      </c>
      <c r="DB10" s="83">
        <v>55</v>
      </c>
      <c r="DC10" s="83">
        <v>78</v>
      </c>
      <c r="DD10" s="83">
        <v>70</v>
      </c>
      <c r="DE10" s="83">
        <v>36</v>
      </c>
      <c r="DF10" s="84">
        <v>257</v>
      </c>
      <c r="DG10" s="85">
        <v>257</v>
      </c>
      <c r="DH10" s="82">
        <v>0</v>
      </c>
      <c r="DI10" s="83">
        <v>0</v>
      </c>
      <c r="DJ10" s="83">
        <v>0</v>
      </c>
      <c r="DK10" s="83">
        <v>0</v>
      </c>
      <c r="DL10" s="83">
        <v>0</v>
      </c>
      <c r="DM10" s="83">
        <v>7</v>
      </c>
      <c r="DN10" s="83">
        <v>17</v>
      </c>
      <c r="DO10" s="83">
        <v>52</v>
      </c>
      <c r="DP10" s="83">
        <v>105</v>
      </c>
      <c r="DQ10" s="84">
        <v>181</v>
      </c>
      <c r="DR10" s="129">
        <v>181</v>
      </c>
      <c r="DS10" s="82">
        <v>768</v>
      </c>
      <c r="DT10" s="83">
        <v>462</v>
      </c>
      <c r="DU10" s="83">
        <v>1230</v>
      </c>
      <c r="DV10" s="83">
        <v>0</v>
      </c>
      <c r="DW10" s="83">
        <v>2583</v>
      </c>
      <c r="DX10" s="83">
        <v>2556</v>
      </c>
      <c r="DY10" s="83">
        <v>2448</v>
      </c>
      <c r="DZ10" s="83">
        <v>2180</v>
      </c>
      <c r="EA10" s="83">
        <v>2088</v>
      </c>
      <c r="EB10" s="84">
        <v>11855</v>
      </c>
      <c r="EC10" s="85">
        <v>13085</v>
      </c>
    </row>
    <row r="11" spans="1:133" s="73" customFormat="1" ht="18" customHeight="1">
      <c r="A11" s="98" t="s">
        <v>16</v>
      </c>
      <c r="B11" s="82">
        <v>2</v>
      </c>
      <c r="C11" s="82">
        <v>5</v>
      </c>
      <c r="D11" s="82">
        <v>7</v>
      </c>
      <c r="E11" s="83">
        <v>0</v>
      </c>
      <c r="F11" s="83">
        <v>60</v>
      </c>
      <c r="G11" s="83">
        <v>81</v>
      </c>
      <c r="H11" s="83">
        <v>153</v>
      </c>
      <c r="I11" s="83">
        <v>149</v>
      </c>
      <c r="J11" s="83">
        <v>72</v>
      </c>
      <c r="K11" s="84">
        <v>515</v>
      </c>
      <c r="L11" s="85">
        <v>522</v>
      </c>
      <c r="M11" s="83">
        <v>0</v>
      </c>
      <c r="N11" s="83">
        <v>0</v>
      </c>
      <c r="O11" s="83">
        <v>0</v>
      </c>
      <c r="P11" s="83">
        <v>0</v>
      </c>
      <c r="Q11" s="83">
        <v>1</v>
      </c>
      <c r="R11" s="83">
        <v>3</v>
      </c>
      <c r="S11" s="83">
        <v>2</v>
      </c>
      <c r="T11" s="83">
        <v>5</v>
      </c>
      <c r="U11" s="83">
        <v>2</v>
      </c>
      <c r="V11" s="83">
        <v>13</v>
      </c>
      <c r="W11" s="83">
        <v>13</v>
      </c>
      <c r="X11" s="83">
        <v>0</v>
      </c>
      <c r="Y11" s="83">
        <v>1</v>
      </c>
      <c r="Z11" s="83">
        <v>1</v>
      </c>
      <c r="AA11" s="83">
        <v>0</v>
      </c>
      <c r="AB11" s="83">
        <v>30</v>
      </c>
      <c r="AC11" s="83">
        <v>49</v>
      </c>
      <c r="AD11" s="83">
        <v>107</v>
      </c>
      <c r="AE11" s="83">
        <v>119</v>
      </c>
      <c r="AF11" s="83">
        <v>66</v>
      </c>
      <c r="AG11" s="83">
        <v>371</v>
      </c>
      <c r="AH11" s="83">
        <v>372</v>
      </c>
      <c r="AI11" s="83">
        <v>2</v>
      </c>
      <c r="AJ11" s="83">
        <v>1</v>
      </c>
      <c r="AK11" s="83">
        <v>3</v>
      </c>
      <c r="AL11" s="83">
        <v>0</v>
      </c>
      <c r="AM11" s="83">
        <v>2</v>
      </c>
      <c r="AN11" s="83">
        <v>3</v>
      </c>
      <c r="AO11" s="83">
        <v>6</v>
      </c>
      <c r="AP11" s="83">
        <v>0</v>
      </c>
      <c r="AQ11" s="83">
        <v>0</v>
      </c>
      <c r="AR11" s="83">
        <v>11</v>
      </c>
      <c r="AS11" s="83">
        <v>14</v>
      </c>
      <c r="AT11" s="83">
        <v>0</v>
      </c>
      <c r="AU11" s="83">
        <v>3</v>
      </c>
      <c r="AV11" s="83">
        <v>3</v>
      </c>
      <c r="AW11" s="83">
        <v>0</v>
      </c>
      <c r="AX11" s="83">
        <v>24</v>
      </c>
      <c r="AY11" s="83">
        <v>24</v>
      </c>
      <c r="AZ11" s="83">
        <v>36</v>
      </c>
      <c r="BA11" s="83">
        <v>23</v>
      </c>
      <c r="BB11" s="83">
        <v>4</v>
      </c>
      <c r="BC11" s="83">
        <v>111</v>
      </c>
      <c r="BD11" s="83">
        <v>114</v>
      </c>
      <c r="BE11" s="83">
        <v>0</v>
      </c>
      <c r="BF11" s="83">
        <v>0</v>
      </c>
      <c r="BG11" s="83">
        <v>0</v>
      </c>
      <c r="BH11" s="83">
        <v>0</v>
      </c>
      <c r="BI11" s="83">
        <v>3</v>
      </c>
      <c r="BJ11" s="83">
        <v>2</v>
      </c>
      <c r="BK11" s="83">
        <v>2</v>
      </c>
      <c r="BL11" s="83">
        <v>2</v>
      </c>
      <c r="BM11" s="83">
        <v>0</v>
      </c>
      <c r="BN11" s="83">
        <v>9</v>
      </c>
      <c r="BO11" s="83">
        <v>9</v>
      </c>
      <c r="BP11" s="83">
        <v>0</v>
      </c>
      <c r="BQ11" s="83">
        <v>0</v>
      </c>
      <c r="BR11" s="83">
        <v>0</v>
      </c>
      <c r="BS11" s="83">
        <v>0</v>
      </c>
      <c r="BT11" s="83">
        <v>0</v>
      </c>
      <c r="BU11" s="83">
        <v>0</v>
      </c>
      <c r="BV11" s="83">
        <v>0</v>
      </c>
      <c r="BW11" s="83">
        <v>0</v>
      </c>
      <c r="BX11" s="83">
        <v>0</v>
      </c>
      <c r="BY11" s="83">
        <v>0</v>
      </c>
      <c r="BZ11" s="84">
        <v>0</v>
      </c>
      <c r="CA11" s="128">
        <v>1</v>
      </c>
      <c r="CB11" s="83">
        <v>4</v>
      </c>
      <c r="CC11" s="83">
        <v>5</v>
      </c>
      <c r="CD11" s="83">
        <v>0</v>
      </c>
      <c r="CE11" s="83">
        <v>81</v>
      </c>
      <c r="CF11" s="83">
        <v>146</v>
      </c>
      <c r="CG11" s="83">
        <v>318</v>
      </c>
      <c r="CH11" s="83">
        <v>463</v>
      </c>
      <c r="CI11" s="83">
        <v>485</v>
      </c>
      <c r="CJ11" s="83">
        <v>1493</v>
      </c>
      <c r="CK11" s="83">
        <v>1498</v>
      </c>
      <c r="CL11" s="83">
        <v>0</v>
      </c>
      <c r="CM11" s="83">
        <v>3</v>
      </c>
      <c r="CN11" s="83">
        <v>3</v>
      </c>
      <c r="CO11" s="83">
        <v>0</v>
      </c>
      <c r="CP11" s="83">
        <v>33</v>
      </c>
      <c r="CQ11" s="83">
        <v>68</v>
      </c>
      <c r="CR11" s="83">
        <v>150</v>
      </c>
      <c r="CS11" s="83">
        <v>284</v>
      </c>
      <c r="CT11" s="83">
        <v>327</v>
      </c>
      <c r="CU11" s="83">
        <v>862</v>
      </c>
      <c r="CV11" s="83">
        <v>865</v>
      </c>
      <c r="CW11" s="83">
        <v>1</v>
      </c>
      <c r="CX11" s="83">
        <v>1</v>
      </c>
      <c r="CY11" s="83">
        <v>2</v>
      </c>
      <c r="CZ11" s="83">
        <v>0</v>
      </c>
      <c r="DA11" s="83">
        <v>42</v>
      </c>
      <c r="DB11" s="83">
        <v>74</v>
      </c>
      <c r="DC11" s="83">
        <v>143</v>
      </c>
      <c r="DD11" s="83">
        <v>116</v>
      </c>
      <c r="DE11" s="83">
        <v>42</v>
      </c>
      <c r="DF11" s="84">
        <v>417</v>
      </c>
      <c r="DG11" s="85">
        <v>419</v>
      </c>
      <c r="DH11" s="82">
        <v>0</v>
      </c>
      <c r="DI11" s="83">
        <v>0</v>
      </c>
      <c r="DJ11" s="83">
        <v>0</v>
      </c>
      <c r="DK11" s="83">
        <v>0</v>
      </c>
      <c r="DL11" s="83">
        <v>6</v>
      </c>
      <c r="DM11" s="83">
        <v>4</v>
      </c>
      <c r="DN11" s="83">
        <v>25</v>
      </c>
      <c r="DO11" s="83">
        <v>63</v>
      </c>
      <c r="DP11" s="83">
        <v>116</v>
      </c>
      <c r="DQ11" s="84">
        <v>214</v>
      </c>
      <c r="DR11" s="129">
        <v>214</v>
      </c>
      <c r="DS11" s="82">
        <v>1648</v>
      </c>
      <c r="DT11" s="83">
        <v>1850</v>
      </c>
      <c r="DU11" s="83">
        <v>3498</v>
      </c>
      <c r="DV11" s="83">
        <v>11</v>
      </c>
      <c r="DW11" s="83">
        <v>3488</v>
      </c>
      <c r="DX11" s="83">
        <v>4240</v>
      </c>
      <c r="DY11" s="83">
        <v>3927</v>
      </c>
      <c r="DZ11" s="83">
        <v>3355</v>
      </c>
      <c r="EA11" s="83">
        <v>2758</v>
      </c>
      <c r="EB11" s="84">
        <v>17779</v>
      </c>
      <c r="EC11" s="85">
        <v>21277</v>
      </c>
    </row>
    <row r="12" spans="1:133" s="73" customFormat="1" ht="18" customHeight="1">
      <c r="A12" s="98" t="s">
        <v>17</v>
      </c>
      <c r="B12" s="82">
        <v>0</v>
      </c>
      <c r="C12" s="82">
        <v>0</v>
      </c>
      <c r="D12" s="82">
        <v>0</v>
      </c>
      <c r="E12" s="83">
        <v>0</v>
      </c>
      <c r="F12" s="83">
        <v>63</v>
      </c>
      <c r="G12" s="83">
        <v>68</v>
      </c>
      <c r="H12" s="83">
        <v>79</v>
      </c>
      <c r="I12" s="83">
        <v>72</v>
      </c>
      <c r="J12" s="83">
        <v>28</v>
      </c>
      <c r="K12" s="84">
        <v>310</v>
      </c>
      <c r="L12" s="85">
        <v>310</v>
      </c>
      <c r="M12" s="83">
        <v>0</v>
      </c>
      <c r="N12" s="83">
        <v>0</v>
      </c>
      <c r="O12" s="83">
        <v>0</v>
      </c>
      <c r="P12" s="83">
        <v>0</v>
      </c>
      <c r="Q12" s="83">
        <v>2</v>
      </c>
      <c r="R12" s="83">
        <v>4</v>
      </c>
      <c r="S12" s="83">
        <v>2</v>
      </c>
      <c r="T12" s="83">
        <v>2</v>
      </c>
      <c r="U12" s="83">
        <v>2</v>
      </c>
      <c r="V12" s="83">
        <v>12</v>
      </c>
      <c r="W12" s="83">
        <v>12</v>
      </c>
      <c r="X12" s="83">
        <v>0</v>
      </c>
      <c r="Y12" s="83">
        <v>0</v>
      </c>
      <c r="Z12" s="83">
        <v>0</v>
      </c>
      <c r="AA12" s="83">
        <v>0</v>
      </c>
      <c r="AB12" s="83">
        <v>36</v>
      </c>
      <c r="AC12" s="83">
        <v>33</v>
      </c>
      <c r="AD12" s="83">
        <v>41</v>
      </c>
      <c r="AE12" s="83">
        <v>37</v>
      </c>
      <c r="AF12" s="83">
        <v>20</v>
      </c>
      <c r="AG12" s="83">
        <v>167</v>
      </c>
      <c r="AH12" s="83">
        <v>167</v>
      </c>
      <c r="AI12" s="83">
        <v>0</v>
      </c>
      <c r="AJ12" s="83">
        <v>0</v>
      </c>
      <c r="AK12" s="83">
        <v>0</v>
      </c>
      <c r="AL12" s="83">
        <v>0</v>
      </c>
      <c r="AM12" s="83">
        <v>2</v>
      </c>
      <c r="AN12" s="83">
        <v>4</v>
      </c>
      <c r="AO12" s="83">
        <v>4</v>
      </c>
      <c r="AP12" s="83">
        <v>9</v>
      </c>
      <c r="AQ12" s="83">
        <v>1</v>
      </c>
      <c r="AR12" s="83">
        <v>20</v>
      </c>
      <c r="AS12" s="83">
        <v>20</v>
      </c>
      <c r="AT12" s="83">
        <v>0</v>
      </c>
      <c r="AU12" s="83">
        <v>0</v>
      </c>
      <c r="AV12" s="83">
        <v>0</v>
      </c>
      <c r="AW12" s="83">
        <v>0</v>
      </c>
      <c r="AX12" s="83">
        <v>23</v>
      </c>
      <c r="AY12" s="83">
        <v>27</v>
      </c>
      <c r="AZ12" s="83">
        <v>32</v>
      </c>
      <c r="BA12" s="83">
        <v>24</v>
      </c>
      <c r="BB12" s="83">
        <v>5</v>
      </c>
      <c r="BC12" s="83">
        <v>111</v>
      </c>
      <c r="BD12" s="83">
        <v>111</v>
      </c>
      <c r="BE12" s="83">
        <v>0</v>
      </c>
      <c r="BF12" s="83">
        <v>0</v>
      </c>
      <c r="BG12" s="83">
        <v>0</v>
      </c>
      <c r="BH12" s="83">
        <v>0</v>
      </c>
      <c r="BI12" s="83">
        <v>0</v>
      </c>
      <c r="BJ12" s="83">
        <v>0</v>
      </c>
      <c r="BK12" s="83">
        <v>0</v>
      </c>
      <c r="BL12" s="83">
        <v>0</v>
      </c>
      <c r="BM12" s="83">
        <v>0</v>
      </c>
      <c r="BN12" s="83">
        <v>0</v>
      </c>
      <c r="BO12" s="83">
        <v>0</v>
      </c>
      <c r="BP12" s="83">
        <v>0</v>
      </c>
      <c r="BQ12" s="83">
        <v>0</v>
      </c>
      <c r="BR12" s="83">
        <v>0</v>
      </c>
      <c r="BS12" s="83">
        <v>0</v>
      </c>
      <c r="BT12" s="83">
        <v>0</v>
      </c>
      <c r="BU12" s="83">
        <v>0</v>
      </c>
      <c r="BV12" s="83">
        <v>0</v>
      </c>
      <c r="BW12" s="83">
        <v>0</v>
      </c>
      <c r="BX12" s="83">
        <v>0</v>
      </c>
      <c r="BY12" s="83">
        <v>0</v>
      </c>
      <c r="BZ12" s="84">
        <v>0</v>
      </c>
      <c r="CA12" s="128">
        <v>0</v>
      </c>
      <c r="CB12" s="83">
        <v>2</v>
      </c>
      <c r="CC12" s="83">
        <v>2</v>
      </c>
      <c r="CD12" s="83">
        <v>0</v>
      </c>
      <c r="CE12" s="83">
        <v>44</v>
      </c>
      <c r="CF12" s="83">
        <v>133</v>
      </c>
      <c r="CG12" s="83">
        <v>203</v>
      </c>
      <c r="CH12" s="83">
        <v>293</v>
      </c>
      <c r="CI12" s="83">
        <v>269</v>
      </c>
      <c r="CJ12" s="83">
        <v>942</v>
      </c>
      <c r="CK12" s="83">
        <v>944</v>
      </c>
      <c r="CL12" s="83">
        <v>0</v>
      </c>
      <c r="CM12" s="83">
        <v>1</v>
      </c>
      <c r="CN12" s="83">
        <v>1</v>
      </c>
      <c r="CO12" s="83">
        <v>0</v>
      </c>
      <c r="CP12" s="83">
        <v>23</v>
      </c>
      <c r="CQ12" s="83">
        <v>56</v>
      </c>
      <c r="CR12" s="83">
        <v>123</v>
      </c>
      <c r="CS12" s="83">
        <v>200</v>
      </c>
      <c r="CT12" s="83">
        <v>163</v>
      </c>
      <c r="CU12" s="83">
        <v>565</v>
      </c>
      <c r="CV12" s="83">
        <v>566</v>
      </c>
      <c r="CW12" s="83">
        <v>0</v>
      </c>
      <c r="CX12" s="83">
        <v>1</v>
      </c>
      <c r="CY12" s="83">
        <v>1</v>
      </c>
      <c r="CZ12" s="83">
        <v>0</v>
      </c>
      <c r="DA12" s="83">
        <v>17</v>
      </c>
      <c r="DB12" s="83">
        <v>69</v>
      </c>
      <c r="DC12" s="83">
        <v>62</v>
      </c>
      <c r="DD12" s="83">
        <v>52</v>
      </c>
      <c r="DE12" s="83">
        <v>17</v>
      </c>
      <c r="DF12" s="84">
        <v>217</v>
      </c>
      <c r="DG12" s="85">
        <v>218</v>
      </c>
      <c r="DH12" s="82">
        <v>0</v>
      </c>
      <c r="DI12" s="83">
        <v>0</v>
      </c>
      <c r="DJ12" s="83">
        <v>0</v>
      </c>
      <c r="DK12" s="83">
        <v>0</v>
      </c>
      <c r="DL12" s="83">
        <v>4</v>
      </c>
      <c r="DM12" s="83">
        <v>8</v>
      </c>
      <c r="DN12" s="83">
        <v>18</v>
      </c>
      <c r="DO12" s="83">
        <v>41</v>
      </c>
      <c r="DP12" s="83">
        <v>89</v>
      </c>
      <c r="DQ12" s="84">
        <v>160</v>
      </c>
      <c r="DR12" s="129">
        <v>160</v>
      </c>
      <c r="DS12" s="82">
        <v>977</v>
      </c>
      <c r="DT12" s="83">
        <v>699</v>
      </c>
      <c r="DU12" s="83">
        <v>1676</v>
      </c>
      <c r="DV12" s="83">
        <v>1</v>
      </c>
      <c r="DW12" s="83">
        <v>1916</v>
      </c>
      <c r="DX12" s="83">
        <v>2731</v>
      </c>
      <c r="DY12" s="83">
        <v>2365</v>
      </c>
      <c r="DZ12" s="83">
        <v>2171</v>
      </c>
      <c r="EA12" s="83">
        <v>1644</v>
      </c>
      <c r="EB12" s="84">
        <v>10828</v>
      </c>
      <c r="EC12" s="85">
        <v>12504</v>
      </c>
    </row>
    <row r="13" spans="1:133" s="73" customFormat="1" ht="18" customHeight="1">
      <c r="A13" s="98" t="s">
        <v>18</v>
      </c>
      <c r="B13" s="82">
        <v>0</v>
      </c>
      <c r="C13" s="82">
        <v>0</v>
      </c>
      <c r="D13" s="82">
        <v>0</v>
      </c>
      <c r="E13" s="83">
        <v>0</v>
      </c>
      <c r="F13" s="83">
        <v>14</v>
      </c>
      <c r="G13" s="83">
        <v>35</v>
      </c>
      <c r="H13" s="83">
        <v>49</v>
      </c>
      <c r="I13" s="83">
        <v>37</v>
      </c>
      <c r="J13" s="83">
        <v>30</v>
      </c>
      <c r="K13" s="84">
        <v>165</v>
      </c>
      <c r="L13" s="85">
        <v>165</v>
      </c>
      <c r="M13" s="83">
        <v>0</v>
      </c>
      <c r="N13" s="83">
        <v>0</v>
      </c>
      <c r="O13" s="83">
        <v>0</v>
      </c>
      <c r="P13" s="83">
        <v>0</v>
      </c>
      <c r="Q13" s="83">
        <v>2</v>
      </c>
      <c r="R13" s="83">
        <v>1</v>
      </c>
      <c r="S13" s="83">
        <v>1</v>
      </c>
      <c r="T13" s="83">
        <v>0</v>
      </c>
      <c r="U13" s="83">
        <v>0</v>
      </c>
      <c r="V13" s="83">
        <v>4</v>
      </c>
      <c r="W13" s="83">
        <v>4</v>
      </c>
      <c r="X13" s="83">
        <v>0</v>
      </c>
      <c r="Y13" s="83">
        <v>0</v>
      </c>
      <c r="Z13" s="83">
        <v>0</v>
      </c>
      <c r="AA13" s="83">
        <v>0</v>
      </c>
      <c r="AB13" s="83">
        <v>6</v>
      </c>
      <c r="AC13" s="83">
        <v>13</v>
      </c>
      <c r="AD13" s="83">
        <v>29</v>
      </c>
      <c r="AE13" s="83">
        <v>31</v>
      </c>
      <c r="AF13" s="83">
        <v>19</v>
      </c>
      <c r="AG13" s="83">
        <v>98</v>
      </c>
      <c r="AH13" s="83">
        <v>98</v>
      </c>
      <c r="AI13" s="83">
        <v>0</v>
      </c>
      <c r="AJ13" s="83">
        <v>0</v>
      </c>
      <c r="AK13" s="83">
        <v>0</v>
      </c>
      <c r="AL13" s="83">
        <v>0</v>
      </c>
      <c r="AM13" s="83">
        <v>0</v>
      </c>
      <c r="AN13" s="83">
        <v>0</v>
      </c>
      <c r="AO13" s="83">
        <v>0</v>
      </c>
      <c r="AP13" s="83">
        <v>0</v>
      </c>
      <c r="AQ13" s="83">
        <v>0</v>
      </c>
      <c r="AR13" s="83">
        <v>0</v>
      </c>
      <c r="AS13" s="83">
        <v>0</v>
      </c>
      <c r="AT13" s="83">
        <v>0</v>
      </c>
      <c r="AU13" s="83">
        <v>0</v>
      </c>
      <c r="AV13" s="83">
        <v>0</v>
      </c>
      <c r="AW13" s="83">
        <v>0</v>
      </c>
      <c r="AX13" s="83">
        <v>6</v>
      </c>
      <c r="AY13" s="83">
        <v>21</v>
      </c>
      <c r="AZ13" s="83">
        <v>19</v>
      </c>
      <c r="BA13" s="83">
        <v>6</v>
      </c>
      <c r="BB13" s="83">
        <v>11</v>
      </c>
      <c r="BC13" s="83">
        <v>63</v>
      </c>
      <c r="BD13" s="83">
        <v>63</v>
      </c>
      <c r="BE13" s="83">
        <v>0</v>
      </c>
      <c r="BF13" s="83">
        <v>0</v>
      </c>
      <c r="BG13" s="83">
        <v>0</v>
      </c>
      <c r="BH13" s="83">
        <v>0</v>
      </c>
      <c r="BI13" s="83">
        <v>0</v>
      </c>
      <c r="BJ13" s="83">
        <v>0</v>
      </c>
      <c r="BK13" s="83">
        <v>0</v>
      </c>
      <c r="BL13" s="83">
        <v>0</v>
      </c>
      <c r="BM13" s="83">
        <v>0</v>
      </c>
      <c r="BN13" s="83">
        <v>0</v>
      </c>
      <c r="BO13" s="83">
        <v>0</v>
      </c>
      <c r="BP13" s="83">
        <v>0</v>
      </c>
      <c r="BQ13" s="83">
        <v>0</v>
      </c>
      <c r="BR13" s="83">
        <v>0</v>
      </c>
      <c r="BS13" s="83">
        <v>0</v>
      </c>
      <c r="BT13" s="83">
        <v>0</v>
      </c>
      <c r="BU13" s="83">
        <v>0</v>
      </c>
      <c r="BV13" s="83">
        <v>0</v>
      </c>
      <c r="BW13" s="83">
        <v>0</v>
      </c>
      <c r="BX13" s="83">
        <v>0</v>
      </c>
      <c r="BY13" s="83">
        <v>0</v>
      </c>
      <c r="BZ13" s="84">
        <v>0</v>
      </c>
      <c r="CA13" s="128">
        <v>1</v>
      </c>
      <c r="CB13" s="83">
        <v>6</v>
      </c>
      <c r="CC13" s="83">
        <v>7</v>
      </c>
      <c r="CD13" s="83">
        <v>0</v>
      </c>
      <c r="CE13" s="83">
        <v>44</v>
      </c>
      <c r="CF13" s="83">
        <v>107</v>
      </c>
      <c r="CG13" s="83">
        <v>208</v>
      </c>
      <c r="CH13" s="83">
        <v>331</v>
      </c>
      <c r="CI13" s="83">
        <v>280</v>
      </c>
      <c r="CJ13" s="83">
        <v>970</v>
      </c>
      <c r="CK13" s="83">
        <v>977</v>
      </c>
      <c r="CL13" s="83">
        <v>0</v>
      </c>
      <c r="CM13" s="83">
        <v>6</v>
      </c>
      <c r="CN13" s="83">
        <v>6</v>
      </c>
      <c r="CO13" s="83">
        <v>0</v>
      </c>
      <c r="CP13" s="83">
        <v>18</v>
      </c>
      <c r="CQ13" s="83">
        <v>35</v>
      </c>
      <c r="CR13" s="83">
        <v>102</v>
      </c>
      <c r="CS13" s="83">
        <v>183</v>
      </c>
      <c r="CT13" s="83">
        <v>171</v>
      </c>
      <c r="CU13" s="83">
        <v>509</v>
      </c>
      <c r="CV13" s="83">
        <v>515</v>
      </c>
      <c r="CW13" s="83">
        <v>1</v>
      </c>
      <c r="CX13" s="83">
        <v>0</v>
      </c>
      <c r="CY13" s="83">
        <v>1</v>
      </c>
      <c r="CZ13" s="83">
        <v>0</v>
      </c>
      <c r="DA13" s="83">
        <v>25</v>
      </c>
      <c r="DB13" s="83">
        <v>70</v>
      </c>
      <c r="DC13" s="83">
        <v>96</v>
      </c>
      <c r="DD13" s="83">
        <v>115</v>
      </c>
      <c r="DE13" s="83">
        <v>52</v>
      </c>
      <c r="DF13" s="84">
        <v>358</v>
      </c>
      <c r="DG13" s="85">
        <v>359</v>
      </c>
      <c r="DH13" s="82">
        <v>0</v>
      </c>
      <c r="DI13" s="83">
        <v>0</v>
      </c>
      <c r="DJ13" s="83">
        <v>0</v>
      </c>
      <c r="DK13" s="83">
        <v>0</v>
      </c>
      <c r="DL13" s="83">
        <v>1</v>
      </c>
      <c r="DM13" s="83">
        <v>2</v>
      </c>
      <c r="DN13" s="83">
        <v>10</v>
      </c>
      <c r="DO13" s="83">
        <v>33</v>
      </c>
      <c r="DP13" s="83">
        <v>57</v>
      </c>
      <c r="DQ13" s="84">
        <v>103</v>
      </c>
      <c r="DR13" s="129">
        <v>103</v>
      </c>
      <c r="DS13" s="82">
        <v>738</v>
      </c>
      <c r="DT13" s="83">
        <v>1398</v>
      </c>
      <c r="DU13" s="83">
        <v>2136</v>
      </c>
      <c r="DV13" s="83">
        <v>-2</v>
      </c>
      <c r="DW13" s="83">
        <v>1735</v>
      </c>
      <c r="DX13" s="83">
        <v>3052</v>
      </c>
      <c r="DY13" s="83">
        <v>2394</v>
      </c>
      <c r="DZ13" s="83">
        <v>2276</v>
      </c>
      <c r="EA13" s="83">
        <v>1720</v>
      </c>
      <c r="EB13" s="84">
        <v>11175</v>
      </c>
      <c r="EC13" s="85">
        <v>13311</v>
      </c>
    </row>
    <row r="14" spans="1:133" s="73" customFormat="1" ht="18" customHeight="1">
      <c r="A14" s="98" t="s">
        <v>19</v>
      </c>
      <c r="B14" s="82">
        <v>0</v>
      </c>
      <c r="C14" s="82">
        <v>2</v>
      </c>
      <c r="D14" s="82">
        <v>2</v>
      </c>
      <c r="E14" s="83">
        <v>0</v>
      </c>
      <c r="F14" s="83">
        <v>92</v>
      </c>
      <c r="G14" s="83">
        <v>94</v>
      </c>
      <c r="H14" s="83">
        <v>94</v>
      </c>
      <c r="I14" s="83">
        <v>57</v>
      </c>
      <c r="J14" s="83">
        <v>30</v>
      </c>
      <c r="K14" s="84">
        <v>367</v>
      </c>
      <c r="L14" s="85">
        <v>369</v>
      </c>
      <c r="M14" s="83">
        <v>0</v>
      </c>
      <c r="N14" s="83">
        <v>0</v>
      </c>
      <c r="O14" s="83">
        <v>0</v>
      </c>
      <c r="P14" s="83">
        <v>0</v>
      </c>
      <c r="Q14" s="83">
        <v>0</v>
      </c>
      <c r="R14" s="83">
        <v>0</v>
      </c>
      <c r="S14" s="83">
        <v>0</v>
      </c>
      <c r="T14" s="83">
        <v>0</v>
      </c>
      <c r="U14" s="83">
        <v>0</v>
      </c>
      <c r="V14" s="83">
        <v>0</v>
      </c>
      <c r="W14" s="83">
        <v>0</v>
      </c>
      <c r="X14" s="83">
        <v>0</v>
      </c>
      <c r="Y14" s="83">
        <v>0</v>
      </c>
      <c r="Z14" s="83">
        <v>0</v>
      </c>
      <c r="AA14" s="83">
        <v>0</v>
      </c>
      <c r="AB14" s="83">
        <v>37</v>
      </c>
      <c r="AC14" s="83">
        <v>44</v>
      </c>
      <c r="AD14" s="83">
        <v>49</v>
      </c>
      <c r="AE14" s="83">
        <v>34</v>
      </c>
      <c r="AF14" s="83">
        <v>23</v>
      </c>
      <c r="AG14" s="83">
        <v>187</v>
      </c>
      <c r="AH14" s="83">
        <v>187</v>
      </c>
      <c r="AI14" s="83">
        <v>0</v>
      </c>
      <c r="AJ14" s="83">
        <v>0</v>
      </c>
      <c r="AK14" s="83">
        <v>0</v>
      </c>
      <c r="AL14" s="83">
        <v>0</v>
      </c>
      <c r="AM14" s="83">
        <v>9</v>
      </c>
      <c r="AN14" s="83">
        <v>8</v>
      </c>
      <c r="AO14" s="83">
        <v>4</v>
      </c>
      <c r="AP14" s="83">
        <v>4</v>
      </c>
      <c r="AQ14" s="83">
        <v>0</v>
      </c>
      <c r="AR14" s="83">
        <v>25</v>
      </c>
      <c r="AS14" s="83">
        <v>25</v>
      </c>
      <c r="AT14" s="83">
        <v>0</v>
      </c>
      <c r="AU14" s="83">
        <v>2</v>
      </c>
      <c r="AV14" s="83">
        <v>2</v>
      </c>
      <c r="AW14" s="83">
        <v>0</v>
      </c>
      <c r="AX14" s="83">
        <v>46</v>
      </c>
      <c r="AY14" s="83">
        <v>42</v>
      </c>
      <c r="AZ14" s="83">
        <v>41</v>
      </c>
      <c r="BA14" s="83">
        <v>19</v>
      </c>
      <c r="BB14" s="83">
        <v>7</v>
      </c>
      <c r="BC14" s="83">
        <v>155</v>
      </c>
      <c r="BD14" s="83">
        <v>157</v>
      </c>
      <c r="BE14" s="83">
        <v>0</v>
      </c>
      <c r="BF14" s="83">
        <v>0</v>
      </c>
      <c r="BG14" s="83">
        <v>0</v>
      </c>
      <c r="BH14" s="83">
        <v>0</v>
      </c>
      <c r="BI14" s="83">
        <v>0</v>
      </c>
      <c r="BJ14" s="83">
        <v>0</v>
      </c>
      <c r="BK14" s="83">
        <v>0</v>
      </c>
      <c r="BL14" s="83">
        <v>0</v>
      </c>
      <c r="BM14" s="83">
        <v>0</v>
      </c>
      <c r="BN14" s="83">
        <v>0</v>
      </c>
      <c r="BO14" s="83">
        <v>0</v>
      </c>
      <c r="BP14" s="83">
        <v>0</v>
      </c>
      <c r="BQ14" s="83">
        <v>0</v>
      </c>
      <c r="BR14" s="83">
        <v>0</v>
      </c>
      <c r="BS14" s="83">
        <v>0</v>
      </c>
      <c r="BT14" s="83">
        <v>0</v>
      </c>
      <c r="BU14" s="83">
        <v>0</v>
      </c>
      <c r="BV14" s="83">
        <v>0</v>
      </c>
      <c r="BW14" s="83">
        <v>0</v>
      </c>
      <c r="BX14" s="83">
        <v>0</v>
      </c>
      <c r="BY14" s="83">
        <v>0</v>
      </c>
      <c r="BZ14" s="84">
        <v>0</v>
      </c>
      <c r="CA14" s="128">
        <v>3</v>
      </c>
      <c r="CB14" s="83">
        <v>2</v>
      </c>
      <c r="CC14" s="83">
        <v>5</v>
      </c>
      <c r="CD14" s="83">
        <v>0</v>
      </c>
      <c r="CE14" s="83">
        <v>107</v>
      </c>
      <c r="CF14" s="83">
        <v>154</v>
      </c>
      <c r="CG14" s="83">
        <v>287</v>
      </c>
      <c r="CH14" s="83">
        <v>381</v>
      </c>
      <c r="CI14" s="83">
        <v>328</v>
      </c>
      <c r="CJ14" s="83">
        <v>1257</v>
      </c>
      <c r="CK14" s="83">
        <v>1262</v>
      </c>
      <c r="CL14" s="83">
        <v>2</v>
      </c>
      <c r="CM14" s="83">
        <v>2</v>
      </c>
      <c r="CN14" s="83">
        <v>4</v>
      </c>
      <c r="CO14" s="83">
        <v>0</v>
      </c>
      <c r="CP14" s="83">
        <v>33</v>
      </c>
      <c r="CQ14" s="83">
        <v>53</v>
      </c>
      <c r="CR14" s="83">
        <v>121</v>
      </c>
      <c r="CS14" s="83">
        <v>210</v>
      </c>
      <c r="CT14" s="83">
        <v>216</v>
      </c>
      <c r="CU14" s="83">
        <v>633</v>
      </c>
      <c r="CV14" s="83">
        <v>637</v>
      </c>
      <c r="CW14" s="83">
        <v>1</v>
      </c>
      <c r="CX14" s="83">
        <v>0</v>
      </c>
      <c r="CY14" s="83">
        <v>1</v>
      </c>
      <c r="CZ14" s="83">
        <v>0</v>
      </c>
      <c r="DA14" s="83">
        <v>73</v>
      </c>
      <c r="DB14" s="83">
        <v>96</v>
      </c>
      <c r="DC14" s="83">
        <v>155</v>
      </c>
      <c r="DD14" s="83">
        <v>136</v>
      </c>
      <c r="DE14" s="83">
        <v>57</v>
      </c>
      <c r="DF14" s="84">
        <v>517</v>
      </c>
      <c r="DG14" s="85">
        <v>518</v>
      </c>
      <c r="DH14" s="82">
        <v>0</v>
      </c>
      <c r="DI14" s="83">
        <v>0</v>
      </c>
      <c r="DJ14" s="83">
        <v>0</v>
      </c>
      <c r="DK14" s="83">
        <v>0</v>
      </c>
      <c r="DL14" s="83">
        <v>1</v>
      </c>
      <c r="DM14" s="83">
        <v>5</v>
      </c>
      <c r="DN14" s="83">
        <v>11</v>
      </c>
      <c r="DO14" s="83">
        <v>35</v>
      </c>
      <c r="DP14" s="83">
        <v>55</v>
      </c>
      <c r="DQ14" s="84">
        <v>107</v>
      </c>
      <c r="DR14" s="129">
        <v>107</v>
      </c>
      <c r="DS14" s="82">
        <v>2530</v>
      </c>
      <c r="DT14" s="83">
        <v>925</v>
      </c>
      <c r="DU14" s="83">
        <v>3455</v>
      </c>
      <c r="DV14" s="83">
        <v>13</v>
      </c>
      <c r="DW14" s="83">
        <v>2839</v>
      </c>
      <c r="DX14" s="83">
        <v>2449</v>
      </c>
      <c r="DY14" s="83">
        <v>2678</v>
      </c>
      <c r="DZ14" s="83">
        <v>2383</v>
      </c>
      <c r="EA14" s="83">
        <v>1947</v>
      </c>
      <c r="EB14" s="84">
        <v>12309</v>
      </c>
      <c r="EC14" s="85">
        <v>15764</v>
      </c>
    </row>
    <row r="15" spans="1:133" s="73" customFormat="1" ht="18" customHeight="1">
      <c r="A15" s="98" t="s">
        <v>20</v>
      </c>
      <c r="B15" s="82">
        <v>4</v>
      </c>
      <c r="C15" s="82">
        <v>1</v>
      </c>
      <c r="D15" s="82">
        <v>5</v>
      </c>
      <c r="E15" s="83">
        <v>0</v>
      </c>
      <c r="F15" s="83">
        <v>38</v>
      </c>
      <c r="G15" s="83">
        <v>105</v>
      </c>
      <c r="H15" s="83">
        <v>139</v>
      </c>
      <c r="I15" s="83">
        <v>77</v>
      </c>
      <c r="J15" s="83">
        <v>41</v>
      </c>
      <c r="K15" s="84">
        <v>400</v>
      </c>
      <c r="L15" s="85">
        <v>405</v>
      </c>
      <c r="M15" s="83">
        <v>0</v>
      </c>
      <c r="N15" s="83">
        <v>0</v>
      </c>
      <c r="O15" s="83">
        <v>0</v>
      </c>
      <c r="P15" s="83">
        <v>0</v>
      </c>
      <c r="Q15" s="83">
        <v>0</v>
      </c>
      <c r="R15" s="83">
        <v>0</v>
      </c>
      <c r="S15" s="83">
        <v>0</v>
      </c>
      <c r="T15" s="83">
        <v>0</v>
      </c>
      <c r="U15" s="83">
        <v>0</v>
      </c>
      <c r="V15" s="83">
        <v>0</v>
      </c>
      <c r="W15" s="83">
        <v>0</v>
      </c>
      <c r="X15" s="83">
        <v>4</v>
      </c>
      <c r="Y15" s="83">
        <v>1</v>
      </c>
      <c r="Z15" s="83">
        <v>5</v>
      </c>
      <c r="AA15" s="83">
        <v>0</v>
      </c>
      <c r="AB15" s="83">
        <v>26</v>
      </c>
      <c r="AC15" s="83">
        <v>48</v>
      </c>
      <c r="AD15" s="83">
        <v>96</v>
      </c>
      <c r="AE15" s="83">
        <v>48</v>
      </c>
      <c r="AF15" s="83">
        <v>35</v>
      </c>
      <c r="AG15" s="83">
        <v>253</v>
      </c>
      <c r="AH15" s="83">
        <v>258</v>
      </c>
      <c r="AI15" s="83">
        <v>0</v>
      </c>
      <c r="AJ15" s="83">
        <v>0</v>
      </c>
      <c r="AK15" s="83">
        <v>0</v>
      </c>
      <c r="AL15" s="83">
        <v>0</v>
      </c>
      <c r="AM15" s="83">
        <v>0</v>
      </c>
      <c r="AN15" s="83">
        <v>0</v>
      </c>
      <c r="AO15" s="83">
        <v>0</v>
      </c>
      <c r="AP15" s="83">
        <v>0</v>
      </c>
      <c r="AQ15" s="83">
        <v>0</v>
      </c>
      <c r="AR15" s="83">
        <v>0</v>
      </c>
      <c r="AS15" s="83">
        <v>0</v>
      </c>
      <c r="AT15" s="83">
        <v>0</v>
      </c>
      <c r="AU15" s="83">
        <v>0</v>
      </c>
      <c r="AV15" s="83">
        <v>0</v>
      </c>
      <c r="AW15" s="83">
        <v>0</v>
      </c>
      <c r="AX15" s="83">
        <v>12</v>
      </c>
      <c r="AY15" s="83">
        <v>57</v>
      </c>
      <c r="AZ15" s="83">
        <v>43</v>
      </c>
      <c r="BA15" s="83">
        <v>29</v>
      </c>
      <c r="BB15" s="83">
        <v>5</v>
      </c>
      <c r="BC15" s="83">
        <v>146</v>
      </c>
      <c r="BD15" s="83">
        <v>146</v>
      </c>
      <c r="BE15" s="83">
        <v>0</v>
      </c>
      <c r="BF15" s="83">
        <v>0</v>
      </c>
      <c r="BG15" s="83">
        <v>0</v>
      </c>
      <c r="BH15" s="83">
        <v>0</v>
      </c>
      <c r="BI15" s="83">
        <v>0</v>
      </c>
      <c r="BJ15" s="83">
        <v>0</v>
      </c>
      <c r="BK15" s="83">
        <v>0</v>
      </c>
      <c r="BL15" s="83">
        <v>0</v>
      </c>
      <c r="BM15" s="83">
        <v>1</v>
      </c>
      <c r="BN15" s="83">
        <v>1</v>
      </c>
      <c r="BO15" s="83">
        <v>1</v>
      </c>
      <c r="BP15" s="83">
        <v>0</v>
      </c>
      <c r="BQ15" s="83">
        <v>0</v>
      </c>
      <c r="BR15" s="83">
        <v>0</v>
      </c>
      <c r="BS15" s="83">
        <v>0</v>
      </c>
      <c r="BT15" s="83">
        <v>0</v>
      </c>
      <c r="BU15" s="83">
        <v>0</v>
      </c>
      <c r="BV15" s="83">
        <v>0</v>
      </c>
      <c r="BW15" s="83">
        <v>0</v>
      </c>
      <c r="BX15" s="83">
        <v>0</v>
      </c>
      <c r="BY15" s="83">
        <v>0</v>
      </c>
      <c r="BZ15" s="84">
        <v>0</v>
      </c>
      <c r="CA15" s="128">
        <v>0</v>
      </c>
      <c r="CB15" s="83">
        <v>3</v>
      </c>
      <c r="CC15" s="83">
        <v>3</v>
      </c>
      <c r="CD15" s="83">
        <v>0</v>
      </c>
      <c r="CE15" s="83">
        <v>25</v>
      </c>
      <c r="CF15" s="83">
        <v>212</v>
      </c>
      <c r="CG15" s="83">
        <v>534</v>
      </c>
      <c r="CH15" s="83">
        <v>671</v>
      </c>
      <c r="CI15" s="83">
        <v>492</v>
      </c>
      <c r="CJ15" s="83">
        <v>1934</v>
      </c>
      <c r="CK15" s="83">
        <v>1937</v>
      </c>
      <c r="CL15" s="83">
        <v>0</v>
      </c>
      <c r="CM15" s="83">
        <v>2</v>
      </c>
      <c r="CN15" s="83">
        <v>2</v>
      </c>
      <c r="CO15" s="83">
        <v>0</v>
      </c>
      <c r="CP15" s="83">
        <v>4</v>
      </c>
      <c r="CQ15" s="83">
        <v>70</v>
      </c>
      <c r="CR15" s="83">
        <v>296</v>
      </c>
      <c r="CS15" s="83">
        <v>453</v>
      </c>
      <c r="CT15" s="83">
        <v>323</v>
      </c>
      <c r="CU15" s="83">
        <v>1146</v>
      </c>
      <c r="CV15" s="83">
        <v>1148</v>
      </c>
      <c r="CW15" s="83">
        <v>0</v>
      </c>
      <c r="CX15" s="83">
        <v>1</v>
      </c>
      <c r="CY15" s="83">
        <v>1</v>
      </c>
      <c r="CZ15" s="83">
        <v>0</v>
      </c>
      <c r="DA15" s="83">
        <v>21</v>
      </c>
      <c r="DB15" s="83">
        <v>137</v>
      </c>
      <c r="DC15" s="83">
        <v>209</v>
      </c>
      <c r="DD15" s="83">
        <v>165</v>
      </c>
      <c r="DE15" s="83">
        <v>55</v>
      </c>
      <c r="DF15" s="84">
        <v>587</v>
      </c>
      <c r="DG15" s="85">
        <v>588</v>
      </c>
      <c r="DH15" s="82">
        <v>0</v>
      </c>
      <c r="DI15" s="83">
        <v>0</v>
      </c>
      <c r="DJ15" s="83">
        <v>0</v>
      </c>
      <c r="DK15" s="83">
        <v>0</v>
      </c>
      <c r="DL15" s="83">
        <v>0</v>
      </c>
      <c r="DM15" s="83">
        <v>5</v>
      </c>
      <c r="DN15" s="83">
        <v>29</v>
      </c>
      <c r="DO15" s="83">
        <v>53</v>
      </c>
      <c r="DP15" s="83">
        <v>114</v>
      </c>
      <c r="DQ15" s="84">
        <v>201</v>
      </c>
      <c r="DR15" s="129">
        <v>201</v>
      </c>
      <c r="DS15" s="82">
        <v>2467</v>
      </c>
      <c r="DT15" s="83">
        <v>2336</v>
      </c>
      <c r="DU15" s="83">
        <v>4803</v>
      </c>
      <c r="DV15" s="83">
        <v>-1</v>
      </c>
      <c r="DW15" s="83">
        <v>2574</v>
      </c>
      <c r="DX15" s="83">
        <v>5186</v>
      </c>
      <c r="DY15" s="83">
        <v>4569</v>
      </c>
      <c r="DZ15" s="83">
        <v>3155</v>
      </c>
      <c r="EA15" s="83">
        <v>2546</v>
      </c>
      <c r="EB15" s="84">
        <v>18029</v>
      </c>
      <c r="EC15" s="85">
        <v>22832</v>
      </c>
    </row>
    <row r="16" spans="1:133" s="73" customFormat="1" ht="18" customHeight="1">
      <c r="A16" s="98" t="s">
        <v>21</v>
      </c>
      <c r="B16" s="82">
        <v>1</v>
      </c>
      <c r="C16" s="82">
        <v>2</v>
      </c>
      <c r="D16" s="82">
        <v>3</v>
      </c>
      <c r="E16" s="83">
        <v>0</v>
      </c>
      <c r="F16" s="83">
        <v>101</v>
      </c>
      <c r="G16" s="83">
        <v>101</v>
      </c>
      <c r="H16" s="83">
        <v>152</v>
      </c>
      <c r="I16" s="83">
        <v>59</v>
      </c>
      <c r="J16" s="83">
        <v>37</v>
      </c>
      <c r="K16" s="84">
        <v>450</v>
      </c>
      <c r="L16" s="85">
        <v>453</v>
      </c>
      <c r="M16" s="83">
        <v>0</v>
      </c>
      <c r="N16" s="83">
        <v>0</v>
      </c>
      <c r="O16" s="83">
        <v>0</v>
      </c>
      <c r="P16" s="83">
        <v>0</v>
      </c>
      <c r="Q16" s="83">
        <v>0</v>
      </c>
      <c r="R16" s="83">
        <v>0</v>
      </c>
      <c r="S16" s="83">
        <v>3</v>
      </c>
      <c r="T16" s="83">
        <v>1</v>
      </c>
      <c r="U16" s="83">
        <v>0</v>
      </c>
      <c r="V16" s="83">
        <v>4</v>
      </c>
      <c r="W16" s="83">
        <v>4</v>
      </c>
      <c r="X16" s="83">
        <v>1</v>
      </c>
      <c r="Y16" s="83">
        <v>2</v>
      </c>
      <c r="Z16" s="83">
        <v>3</v>
      </c>
      <c r="AA16" s="83">
        <v>0</v>
      </c>
      <c r="AB16" s="83">
        <v>60</v>
      </c>
      <c r="AC16" s="83">
        <v>68</v>
      </c>
      <c r="AD16" s="83">
        <v>112</v>
      </c>
      <c r="AE16" s="83">
        <v>50</v>
      </c>
      <c r="AF16" s="83">
        <v>28</v>
      </c>
      <c r="AG16" s="83">
        <v>318</v>
      </c>
      <c r="AH16" s="83">
        <v>321</v>
      </c>
      <c r="AI16" s="83">
        <v>0</v>
      </c>
      <c r="AJ16" s="83">
        <v>0</v>
      </c>
      <c r="AK16" s="83">
        <v>0</v>
      </c>
      <c r="AL16" s="83">
        <v>0</v>
      </c>
      <c r="AM16" s="83">
        <v>1</v>
      </c>
      <c r="AN16" s="83">
        <v>0</v>
      </c>
      <c r="AO16" s="83">
        <v>0</v>
      </c>
      <c r="AP16" s="83">
        <v>0</v>
      </c>
      <c r="AQ16" s="83">
        <v>0</v>
      </c>
      <c r="AR16" s="83">
        <v>1</v>
      </c>
      <c r="AS16" s="83">
        <v>1</v>
      </c>
      <c r="AT16" s="83">
        <v>0</v>
      </c>
      <c r="AU16" s="83">
        <v>0</v>
      </c>
      <c r="AV16" s="83">
        <v>0</v>
      </c>
      <c r="AW16" s="83">
        <v>0</v>
      </c>
      <c r="AX16" s="83">
        <v>40</v>
      </c>
      <c r="AY16" s="83">
        <v>33</v>
      </c>
      <c r="AZ16" s="83">
        <v>36</v>
      </c>
      <c r="BA16" s="83">
        <v>7</v>
      </c>
      <c r="BB16" s="83">
        <v>9</v>
      </c>
      <c r="BC16" s="83">
        <v>125</v>
      </c>
      <c r="BD16" s="83">
        <v>125</v>
      </c>
      <c r="BE16" s="83">
        <v>0</v>
      </c>
      <c r="BF16" s="83">
        <v>0</v>
      </c>
      <c r="BG16" s="83">
        <v>0</v>
      </c>
      <c r="BH16" s="83">
        <v>0</v>
      </c>
      <c r="BI16" s="83">
        <v>0</v>
      </c>
      <c r="BJ16" s="83">
        <v>0</v>
      </c>
      <c r="BK16" s="83">
        <v>1</v>
      </c>
      <c r="BL16" s="83">
        <v>1</v>
      </c>
      <c r="BM16" s="83">
        <v>0</v>
      </c>
      <c r="BN16" s="83">
        <v>2</v>
      </c>
      <c r="BO16" s="83">
        <v>2</v>
      </c>
      <c r="BP16" s="83">
        <v>0</v>
      </c>
      <c r="BQ16" s="83">
        <v>0</v>
      </c>
      <c r="BR16" s="83">
        <v>0</v>
      </c>
      <c r="BS16" s="83">
        <v>0</v>
      </c>
      <c r="BT16" s="83">
        <v>0</v>
      </c>
      <c r="BU16" s="83">
        <v>0</v>
      </c>
      <c r="BV16" s="83">
        <v>0</v>
      </c>
      <c r="BW16" s="83">
        <v>0</v>
      </c>
      <c r="BX16" s="83">
        <v>0</v>
      </c>
      <c r="BY16" s="83">
        <v>0</v>
      </c>
      <c r="BZ16" s="84">
        <v>0</v>
      </c>
      <c r="CA16" s="128">
        <v>1</v>
      </c>
      <c r="CB16" s="83">
        <v>3</v>
      </c>
      <c r="CC16" s="83">
        <v>4</v>
      </c>
      <c r="CD16" s="83">
        <v>0</v>
      </c>
      <c r="CE16" s="83">
        <v>138</v>
      </c>
      <c r="CF16" s="83">
        <v>199</v>
      </c>
      <c r="CG16" s="83">
        <v>554</v>
      </c>
      <c r="CH16" s="83">
        <v>462</v>
      </c>
      <c r="CI16" s="83">
        <v>450</v>
      </c>
      <c r="CJ16" s="83">
        <v>1803</v>
      </c>
      <c r="CK16" s="83">
        <v>1807</v>
      </c>
      <c r="CL16" s="83">
        <v>1</v>
      </c>
      <c r="CM16" s="83">
        <v>2</v>
      </c>
      <c r="CN16" s="83">
        <v>3</v>
      </c>
      <c r="CO16" s="83">
        <v>0</v>
      </c>
      <c r="CP16" s="83">
        <v>44</v>
      </c>
      <c r="CQ16" s="83">
        <v>73</v>
      </c>
      <c r="CR16" s="83">
        <v>296</v>
      </c>
      <c r="CS16" s="83">
        <v>303</v>
      </c>
      <c r="CT16" s="83">
        <v>255</v>
      </c>
      <c r="CU16" s="83">
        <v>971</v>
      </c>
      <c r="CV16" s="83">
        <v>974</v>
      </c>
      <c r="CW16" s="83">
        <v>0</v>
      </c>
      <c r="CX16" s="83">
        <v>1</v>
      </c>
      <c r="CY16" s="83">
        <v>1</v>
      </c>
      <c r="CZ16" s="83">
        <v>0</v>
      </c>
      <c r="DA16" s="83">
        <v>90</v>
      </c>
      <c r="DB16" s="83">
        <v>121</v>
      </c>
      <c r="DC16" s="83">
        <v>221</v>
      </c>
      <c r="DD16" s="83">
        <v>91</v>
      </c>
      <c r="DE16" s="83">
        <v>55</v>
      </c>
      <c r="DF16" s="84">
        <v>578</v>
      </c>
      <c r="DG16" s="85">
        <v>579</v>
      </c>
      <c r="DH16" s="82">
        <v>0</v>
      </c>
      <c r="DI16" s="83">
        <v>0</v>
      </c>
      <c r="DJ16" s="83">
        <v>0</v>
      </c>
      <c r="DK16" s="83">
        <v>0</v>
      </c>
      <c r="DL16" s="83">
        <v>4</v>
      </c>
      <c r="DM16" s="83">
        <v>5</v>
      </c>
      <c r="DN16" s="83">
        <v>37</v>
      </c>
      <c r="DO16" s="83">
        <v>68</v>
      </c>
      <c r="DP16" s="83">
        <v>140</v>
      </c>
      <c r="DQ16" s="84">
        <v>254</v>
      </c>
      <c r="DR16" s="129">
        <v>254</v>
      </c>
      <c r="DS16" s="82">
        <v>3071</v>
      </c>
      <c r="DT16" s="83">
        <v>2191</v>
      </c>
      <c r="DU16" s="83">
        <v>5262</v>
      </c>
      <c r="DV16" s="83">
        <v>10</v>
      </c>
      <c r="DW16" s="83">
        <v>3658</v>
      </c>
      <c r="DX16" s="83">
        <v>3602</v>
      </c>
      <c r="DY16" s="83">
        <v>4463</v>
      </c>
      <c r="DZ16" s="83">
        <v>2318</v>
      </c>
      <c r="EA16" s="83">
        <v>2341</v>
      </c>
      <c r="EB16" s="84">
        <v>16392</v>
      </c>
      <c r="EC16" s="85">
        <v>21654</v>
      </c>
    </row>
    <row r="17" spans="1:133" s="73" customFormat="1" ht="18" customHeight="1">
      <c r="A17" s="98" t="s">
        <v>22</v>
      </c>
      <c r="B17" s="82">
        <v>0</v>
      </c>
      <c r="C17" s="82">
        <v>0</v>
      </c>
      <c r="D17" s="82">
        <v>0</v>
      </c>
      <c r="E17" s="83">
        <v>0</v>
      </c>
      <c r="F17" s="83">
        <v>28</v>
      </c>
      <c r="G17" s="83">
        <v>61</v>
      </c>
      <c r="H17" s="83">
        <v>55</v>
      </c>
      <c r="I17" s="83">
        <v>52</v>
      </c>
      <c r="J17" s="83">
        <v>25</v>
      </c>
      <c r="K17" s="84">
        <v>221</v>
      </c>
      <c r="L17" s="85">
        <v>221</v>
      </c>
      <c r="M17" s="83">
        <v>0</v>
      </c>
      <c r="N17" s="83">
        <v>0</v>
      </c>
      <c r="O17" s="83">
        <v>0</v>
      </c>
      <c r="P17" s="83">
        <v>0</v>
      </c>
      <c r="Q17" s="83">
        <v>2</v>
      </c>
      <c r="R17" s="83">
        <v>2</v>
      </c>
      <c r="S17" s="83">
        <v>0</v>
      </c>
      <c r="T17" s="83">
        <v>3</v>
      </c>
      <c r="U17" s="83">
        <v>0</v>
      </c>
      <c r="V17" s="83">
        <v>7</v>
      </c>
      <c r="W17" s="83">
        <v>7</v>
      </c>
      <c r="X17" s="83">
        <v>0</v>
      </c>
      <c r="Y17" s="83">
        <v>0</v>
      </c>
      <c r="Z17" s="83">
        <v>0</v>
      </c>
      <c r="AA17" s="83">
        <v>0</v>
      </c>
      <c r="AB17" s="83">
        <v>6</v>
      </c>
      <c r="AC17" s="83">
        <v>17</v>
      </c>
      <c r="AD17" s="83">
        <v>17</v>
      </c>
      <c r="AE17" s="83">
        <v>24</v>
      </c>
      <c r="AF17" s="83">
        <v>18</v>
      </c>
      <c r="AG17" s="83">
        <v>82</v>
      </c>
      <c r="AH17" s="83">
        <v>82</v>
      </c>
      <c r="AI17" s="83">
        <v>0</v>
      </c>
      <c r="AJ17" s="83">
        <v>0</v>
      </c>
      <c r="AK17" s="83">
        <v>0</v>
      </c>
      <c r="AL17" s="83">
        <v>0</v>
      </c>
      <c r="AM17" s="83">
        <v>2</v>
      </c>
      <c r="AN17" s="83">
        <v>5</v>
      </c>
      <c r="AO17" s="83">
        <v>7</v>
      </c>
      <c r="AP17" s="83">
        <v>4</v>
      </c>
      <c r="AQ17" s="83">
        <v>2</v>
      </c>
      <c r="AR17" s="83">
        <v>20</v>
      </c>
      <c r="AS17" s="83">
        <v>20</v>
      </c>
      <c r="AT17" s="83">
        <v>0</v>
      </c>
      <c r="AU17" s="83">
        <v>0</v>
      </c>
      <c r="AV17" s="83">
        <v>0</v>
      </c>
      <c r="AW17" s="83">
        <v>0</v>
      </c>
      <c r="AX17" s="83">
        <v>18</v>
      </c>
      <c r="AY17" s="83">
        <v>36</v>
      </c>
      <c r="AZ17" s="83">
        <v>31</v>
      </c>
      <c r="BA17" s="83">
        <v>21</v>
      </c>
      <c r="BB17" s="83">
        <v>5</v>
      </c>
      <c r="BC17" s="83">
        <v>111</v>
      </c>
      <c r="BD17" s="83">
        <v>111</v>
      </c>
      <c r="BE17" s="83">
        <v>0</v>
      </c>
      <c r="BF17" s="83">
        <v>0</v>
      </c>
      <c r="BG17" s="83">
        <v>0</v>
      </c>
      <c r="BH17" s="83">
        <v>0</v>
      </c>
      <c r="BI17" s="83">
        <v>0</v>
      </c>
      <c r="BJ17" s="83">
        <v>1</v>
      </c>
      <c r="BK17" s="83">
        <v>0</v>
      </c>
      <c r="BL17" s="83">
        <v>0</v>
      </c>
      <c r="BM17" s="83">
        <v>0</v>
      </c>
      <c r="BN17" s="83">
        <v>1</v>
      </c>
      <c r="BO17" s="83">
        <v>1</v>
      </c>
      <c r="BP17" s="83">
        <v>0</v>
      </c>
      <c r="BQ17" s="83">
        <v>0</v>
      </c>
      <c r="BR17" s="83">
        <v>0</v>
      </c>
      <c r="BS17" s="83">
        <v>0</v>
      </c>
      <c r="BT17" s="83">
        <v>0</v>
      </c>
      <c r="BU17" s="83">
        <v>0</v>
      </c>
      <c r="BV17" s="83">
        <v>0</v>
      </c>
      <c r="BW17" s="83">
        <v>0</v>
      </c>
      <c r="BX17" s="83">
        <v>0</v>
      </c>
      <c r="BY17" s="83">
        <v>0</v>
      </c>
      <c r="BZ17" s="84">
        <v>0</v>
      </c>
      <c r="CA17" s="128">
        <v>0</v>
      </c>
      <c r="CB17" s="83">
        <v>5</v>
      </c>
      <c r="CC17" s="83">
        <v>5</v>
      </c>
      <c r="CD17" s="83">
        <v>0</v>
      </c>
      <c r="CE17" s="83">
        <v>60</v>
      </c>
      <c r="CF17" s="83">
        <v>121</v>
      </c>
      <c r="CG17" s="83">
        <v>284</v>
      </c>
      <c r="CH17" s="83">
        <v>419</v>
      </c>
      <c r="CI17" s="83">
        <v>411</v>
      </c>
      <c r="CJ17" s="83">
        <v>1295</v>
      </c>
      <c r="CK17" s="83">
        <v>1300</v>
      </c>
      <c r="CL17" s="83">
        <v>0</v>
      </c>
      <c r="CM17" s="83">
        <v>2</v>
      </c>
      <c r="CN17" s="83">
        <v>2</v>
      </c>
      <c r="CO17" s="83">
        <v>0</v>
      </c>
      <c r="CP17" s="83">
        <v>32</v>
      </c>
      <c r="CQ17" s="83">
        <v>65</v>
      </c>
      <c r="CR17" s="83">
        <v>166</v>
      </c>
      <c r="CS17" s="83">
        <v>302</v>
      </c>
      <c r="CT17" s="83">
        <v>303</v>
      </c>
      <c r="CU17" s="83">
        <v>868</v>
      </c>
      <c r="CV17" s="83">
        <v>870</v>
      </c>
      <c r="CW17" s="83">
        <v>0</v>
      </c>
      <c r="CX17" s="83">
        <v>3</v>
      </c>
      <c r="CY17" s="83">
        <v>3</v>
      </c>
      <c r="CZ17" s="83">
        <v>0</v>
      </c>
      <c r="DA17" s="83">
        <v>28</v>
      </c>
      <c r="DB17" s="83">
        <v>53</v>
      </c>
      <c r="DC17" s="83">
        <v>106</v>
      </c>
      <c r="DD17" s="83">
        <v>83</v>
      </c>
      <c r="DE17" s="83">
        <v>21</v>
      </c>
      <c r="DF17" s="84">
        <v>291</v>
      </c>
      <c r="DG17" s="85">
        <v>294</v>
      </c>
      <c r="DH17" s="82">
        <v>0</v>
      </c>
      <c r="DI17" s="83">
        <v>0</v>
      </c>
      <c r="DJ17" s="83">
        <v>0</v>
      </c>
      <c r="DK17" s="83">
        <v>0</v>
      </c>
      <c r="DL17" s="83">
        <v>0</v>
      </c>
      <c r="DM17" s="83">
        <v>3</v>
      </c>
      <c r="DN17" s="83">
        <v>12</v>
      </c>
      <c r="DO17" s="83">
        <v>34</v>
      </c>
      <c r="DP17" s="83">
        <v>87</v>
      </c>
      <c r="DQ17" s="84">
        <v>136</v>
      </c>
      <c r="DR17" s="129">
        <v>136</v>
      </c>
      <c r="DS17" s="82">
        <v>1436</v>
      </c>
      <c r="DT17" s="83">
        <v>1544</v>
      </c>
      <c r="DU17" s="83">
        <v>2980</v>
      </c>
      <c r="DV17" s="83">
        <v>3</v>
      </c>
      <c r="DW17" s="83">
        <v>2527</v>
      </c>
      <c r="DX17" s="83">
        <v>3568</v>
      </c>
      <c r="DY17" s="83">
        <v>3131</v>
      </c>
      <c r="DZ17" s="83">
        <v>2781</v>
      </c>
      <c r="EA17" s="83">
        <v>2393</v>
      </c>
      <c r="EB17" s="84">
        <v>14403</v>
      </c>
      <c r="EC17" s="85">
        <v>17383</v>
      </c>
    </row>
    <row r="18" spans="1:133" s="73" customFormat="1" ht="18" customHeight="1">
      <c r="A18" s="98" t="s">
        <v>23</v>
      </c>
      <c r="B18" s="82">
        <v>0</v>
      </c>
      <c r="C18" s="82">
        <v>0</v>
      </c>
      <c r="D18" s="82">
        <v>0</v>
      </c>
      <c r="E18" s="83">
        <v>0</v>
      </c>
      <c r="F18" s="83">
        <v>130</v>
      </c>
      <c r="G18" s="83">
        <v>147</v>
      </c>
      <c r="H18" s="83">
        <v>231</v>
      </c>
      <c r="I18" s="83">
        <v>176</v>
      </c>
      <c r="J18" s="83">
        <v>140</v>
      </c>
      <c r="K18" s="84">
        <v>824</v>
      </c>
      <c r="L18" s="85">
        <v>824</v>
      </c>
      <c r="M18" s="83">
        <v>0</v>
      </c>
      <c r="N18" s="83">
        <v>0</v>
      </c>
      <c r="O18" s="83">
        <v>0</v>
      </c>
      <c r="P18" s="83">
        <v>0</v>
      </c>
      <c r="Q18" s="83">
        <v>0</v>
      </c>
      <c r="R18" s="83">
        <v>1</v>
      </c>
      <c r="S18" s="83">
        <v>1</v>
      </c>
      <c r="T18" s="83">
        <v>1</v>
      </c>
      <c r="U18" s="83">
        <v>1</v>
      </c>
      <c r="V18" s="83">
        <v>4</v>
      </c>
      <c r="W18" s="83">
        <v>4</v>
      </c>
      <c r="X18" s="83">
        <v>0</v>
      </c>
      <c r="Y18" s="83">
        <v>0</v>
      </c>
      <c r="Z18" s="83">
        <v>0</v>
      </c>
      <c r="AA18" s="83">
        <v>0</v>
      </c>
      <c r="AB18" s="83">
        <v>46</v>
      </c>
      <c r="AC18" s="83">
        <v>61</v>
      </c>
      <c r="AD18" s="83">
        <v>124</v>
      </c>
      <c r="AE18" s="83">
        <v>113</v>
      </c>
      <c r="AF18" s="83">
        <v>115</v>
      </c>
      <c r="AG18" s="83">
        <v>459</v>
      </c>
      <c r="AH18" s="83">
        <v>459</v>
      </c>
      <c r="AI18" s="83">
        <v>0</v>
      </c>
      <c r="AJ18" s="83">
        <v>0</v>
      </c>
      <c r="AK18" s="83">
        <v>0</v>
      </c>
      <c r="AL18" s="83">
        <v>0</v>
      </c>
      <c r="AM18" s="83">
        <v>5</v>
      </c>
      <c r="AN18" s="83">
        <v>2</v>
      </c>
      <c r="AO18" s="83">
        <v>1</v>
      </c>
      <c r="AP18" s="83">
        <v>3</v>
      </c>
      <c r="AQ18" s="83">
        <v>3</v>
      </c>
      <c r="AR18" s="83">
        <v>14</v>
      </c>
      <c r="AS18" s="83">
        <v>14</v>
      </c>
      <c r="AT18" s="83">
        <v>0</v>
      </c>
      <c r="AU18" s="83">
        <v>0</v>
      </c>
      <c r="AV18" s="83">
        <v>0</v>
      </c>
      <c r="AW18" s="83">
        <v>0</v>
      </c>
      <c r="AX18" s="83">
        <v>79</v>
      </c>
      <c r="AY18" s="83">
        <v>83</v>
      </c>
      <c r="AZ18" s="83">
        <v>105</v>
      </c>
      <c r="BA18" s="83">
        <v>59</v>
      </c>
      <c r="BB18" s="83">
        <v>21</v>
      </c>
      <c r="BC18" s="83">
        <v>347</v>
      </c>
      <c r="BD18" s="83">
        <v>347</v>
      </c>
      <c r="BE18" s="83">
        <v>0</v>
      </c>
      <c r="BF18" s="83">
        <v>0</v>
      </c>
      <c r="BG18" s="83">
        <v>0</v>
      </c>
      <c r="BH18" s="83">
        <v>0</v>
      </c>
      <c r="BI18" s="83">
        <v>0</v>
      </c>
      <c r="BJ18" s="83">
        <v>0</v>
      </c>
      <c r="BK18" s="83">
        <v>0</v>
      </c>
      <c r="BL18" s="83">
        <v>0</v>
      </c>
      <c r="BM18" s="83">
        <v>0</v>
      </c>
      <c r="BN18" s="83">
        <v>0</v>
      </c>
      <c r="BO18" s="83">
        <v>0</v>
      </c>
      <c r="BP18" s="83">
        <v>0</v>
      </c>
      <c r="BQ18" s="83">
        <v>0</v>
      </c>
      <c r="BR18" s="83">
        <v>0</v>
      </c>
      <c r="BS18" s="83">
        <v>0</v>
      </c>
      <c r="BT18" s="83">
        <v>0</v>
      </c>
      <c r="BU18" s="83">
        <v>0</v>
      </c>
      <c r="BV18" s="83">
        <v>0</v>
      </c>
      <c r="BW18" s="83">
        <v>0</v>
      </c>
      <c r="BX18" s="83">
        <v>0</v>
      </c>
      <c r="BY18" s="83">
        <v>0</v>
      </c>
      <c r="BZ18" s="84">
        <v>0</v>
      </c>
      <c r="CA18" s="128">
        <v>0</v>
      </c>
      <c r="CB18" s="83">
        <v>0</v>
      </c>
      <c r="CC18" s="83">
        <v>0</v>
      </c>
      <c r="CD18" s="83">
        <v>0</v>
      </c>
      <c r="CE18" s="83">
        <v>165</v>
      </c>
      <c r="CF18" s="83">
        <v>288</v>
      </c>
      <c r="CG18" s="83">
        <v>574</v>
      </c>
      <c r="CH18" s="83">
        <v>938</v>
      </c>
      <c r="CI18" s="83">
        <v>1072</v>
      </c>
      <c r="CJ18" s="83">
        <v>3037</v>
      </c>
      <c r="CK18" s="83">
        <v>3037</v>
      </c>
      <c r="CL18" s="83">
        <v>0</v>
      </c>
      <c r="CM18" s="83">
        <v>0</v>
      </c>
      <c r="CN18" s="83">
        <v>0</v>
      </c>
      <c r="CO18" s="83">
        <v>0</v>
      </c>
      <c r="CP18" s="83">
        <v>80</v>
      </c>
      <c r="CQ18" s="83">
        <v>124</v>
      </c>
      <c r="CR18" s="83">
        <v>316</v>
      </c>
      <c r="CS18" s="83">
        <v>574</v>
      </c>
      <c r="CT18" s="83">
        <v>631</v>
      </c>
      <c r="CU18" s="83">
        <v>1725</v>
      </c>
      <c r="CV18" s="83">
        <v>1725</v>
      </c>
      <c r="CW18" s="83">
        <v>0</v>
      </c>
      <c r="CX18" s="83">
        <v>0</v>
      </c>
      <c r="CY18" s="83">
        <v>0</v>
      </c>
      <c r="CZ18" s="83">
        <v>0</v>
      </c>
      <c r="DA18" s="83">
        <v>81</v>
      </c>
      <c r="DB18" s="83">
        <v>153</v>
      </c>
      <c r="DC18" s="83">
        <v>223</v>
      </c>
      <c r="DD18" s="83">
        <v>241</v>
      </c>
      <c r="DE18" s="83">
        <v>106</v>
      </c>
      <c r="DF18" s="84">
        <v>804</v>
      </c>
      <c r="DG18" s="85">
        <v>804</v>
      </c>
      <c r="DH18" s="82">
        <v>0</v>
      </c>
      <c r="DI18" s="83">
        <v>0</v>
      </c>
      <c r="DJ18" s="83">
        <v>0</v>
      </c>
      <c r="DK18" s="83">
        <v>0</v>
      </c>
      <c r="DL18" s="83">
        <v>4</v>
      </c>
      <c r="DM18" s="83">
        <v>11</v>
      </c>
      <c r="DN18" s="83">
        <v>35</v>
      </c>
      <c r="DO18" s="83">
        <v>123</v>
      </c>
      <c r="DP18" s="83">
        <v>335</v>
      </c>
      <c r="DQ18" s="84">
        <v>508</v>
      </c>
      <c r="DR18" s="129">
        <v>508</v>
      </c>
      <c r="DS18" s="82">
        <v>2074</v>
      </c>
      <c r="DT18" s="83">
        <v>2476</v>
      </c>
      <c r="DU18" s="83">
        <v>4550</v>
      </c>
      <c r="DV18" s="83">
        <v>2</v>
      </c>
      <c r="DW18" s="83">
        <v>9079</v>
      </c>
      <c r="DX18" s="83">
        <v>7493</v>
      </c>
      <c r="DY18" s="83">
        <v>7856</v>
      </c>
      <c r="DZ18" s="83">
        <v>6798</v>
      </c>
      <c r="EA18" s="83">
        <v>6691</v>
      </c>
      <c r="EB18" s="84">
        <v>37919</v>
      </c>
      <c r="EC18" s="85">
        <v>42469</v>
      </c>
    </row>
    <row r="19" spans="1:133" s="73" customFormat="1" ht="18" customHeight="1">
      <c r="A19" s="98" t="s">
        <v>24</v>
      </c>
      <c r="B19" s="82">
        <v>1</v>
      </c>
      <c r="C19" s="82">
        <v>3</v>
      </c>
      <c r="D19" s="82">
        <v>4</v>
      </c>
      <c r="E19" s="83">
        <v>1</v>
      </c>
      <c r="F19" s="83">
        <v>76</v>
      </c>
      <c r="G19" s="83">
        <v>159</v>
      </c>
      <c r="H19" s="83">
        <v>231</v>
      </c>
      <c r="I19" s="83">
        <v>218</v>
      </c>
      <c r="J19" s="83">
        <v>118</v>
      </c>
      <c r="K19" s="84">
        <v>803</v>
      </c>
      <c r="L19" s="85">
        <v>807</v>
      </c>
      <c r="M19" s="83">
        <v>0</v>
      </c>
      <c r="N19" s="83">
        <v>0</v>
      </c>
      <c r="O19" s="83">
        <v>0</v>
      </c>
      <c r="P19" s="83">
        <v>0</v>
      </c>
      <c r="Q19" s="83">
        <v>20</v>
      </c>
      <c r="R19" s="83">
        <v>25</v>
      </c>
      <c r="S19" s="83">
        <v>18</v>
      </c>
      <c r="T19" s="83">
        <v>38</v>
      </c>
      <c r="U19" s="83">
        <v>15</v>
      </c>
      <c r="V19" s="83">
        <v>116</v>
      </c>
      <c r="W19" s="83">
        <v>116</v>
      </c>
      <c r="X19" s="83">
        <v>0</v>
      </c>
      <c r="Y19" s="83">
        <v>0</v>
      </c>
      <c r="Z19" s="83">
        <v>0</v>
      </c>
      <c r="AA19" s="83">
        <v>0</v>
      </c>
      <c r="AB19" s="83">
        <v>22</v>
      </c>
      <c r="AC19" s="83">
        <v>59</v>
      </c>
      <c r="AD19" s="83">
        <v>98</v>
      </c>
      <c r="AE19" s="83">
        <v>105</v>
      </c>
      <c r="AF19" s="83">
        <v>89</v>
      </c>
      <c r="AG19" s="83">
        <v>373</v>
      </c>
      <c r="AH19" s="83">
        <v>373</v>
      </c>
      <c r="AI19" s="83">
        <v>1</v>
      </c>
      <c r="AJ19" s="83">
        <v>2</v>
      </c>
      <c r="AK19" s="83">
        <v>3</v>
      </c>
      <c r="AL19" s="83">
        <v>1</v>
      </c>
      <c r="AM19" s="83">
        <v>4</v>
      </c>
      <c r="AN19" s="83">
        <v>6</v>
      </c>
      <c r="AO19" s="83">
        <v>4</v>
      </c>
      <c r="AP19" s="83">
        <v>7</v>
      </c>
      <c r="AQ19" s="83">
        <v>1</v>
      </c>
      <c r="AR19" s="83">
        <v>23</v>
      </c>
      <c r="AS19" s="83">
        <v>26</v>
      </c>
      <c r="AT19" s="83">
        <v>0</v>
      </c>
      <c r="AU19" s="83">
        <v>1</v>
      </c>
      <c r="AV19" s="83">
        <v>1</v>
      </c>
      <c r="AW19" s="83">
        <v>0</v>
      </c>
      <c r="AX19" s="83">
        <v>30</v>
      </c>
      <c r="AY19" s="83">
        <v>69</v>
      </c>
      <c r="AZ19" s="83">
        <v>111</v>
      </c>
      <c r="BA19" s="83">
        <v>68</v>
      </c>
      <c r="BB19" s="83">
        <v>13</v>
      </c>
      <c r="BC19" s="83">
        <v>291</v>
      </c>
      <c r="BD19" s="83">
        <v>292</v>
      </c>
      <c r="BE19" s="83">
        <v>0</v>
      </c>
      <c r="BF19" s="83">
        <v>0</v>
      </c>
      <c r="BG19" s="83">
        <v>0</v>
      </c>
      <c r="BH19" s="83">
        <v>0</v>
      </c>
      <c r="BI19" s="83">
        <v>0</v>
      </c>
      <c r="BJ19" s="83">
        <v>0</v>
      </c>
      <c r="BK19" s="83">
        <v>0</v>
      </c>
      <c r="BL19" s="83">
        <v>0</v>
      </c>
      <c r="BM19" s="83">
        <v>0</v>
      </c>
      <c r="BN19" s="83">
        <v>0</v>
      </c>
      <c r="BO19" s="83">
        <v>0</v>
      </c>
      <c r="BP19" s="83">
        <v>0</v>
      </c>
      <c r="BQ19" s="83">
        <v>0</v>
      </c>
      <c r="BR19" s="83">
        <v>0</v>
      </c>
      <c r="BS19" s="83">
        <v>0</v>
      </c>
      <c r="BT19" s="83">
        <v>0</v>
      </c>
      <c r="BU19" s="83">
        <v>0</v>
      </c>
      <c r="BV19" s="83">
        <v>0</v>
      </c>
      <c r="BW19" s="83">
        <v>0</v>
      </c>
      <c r="BX19" s="83">
        <v>0</v>
      </c>
      <c r="BY19" s="83">
        <v>0</v>
      </c>
      <c r="BZ19" s="84">
        <v>0</v>
      </c>
      <c r="CA19" s="128">
        <v>2</v>
      </c>
      <c r="CB19" s="83">
        <v>3</v>
      </c>
      <c r="CC19" s="83">
        <v>5</v>
      </c>
      <c r="CD19" s="83">
        <v>0</v>
      </c>
      <c r="CE19" s="83">
        <v>113</v>
      </c>
      <c r="CF19" s="83">
        <v>307</v>
      </c>
      <c r="CG19" s="83">
        <v>791</v>
      </c>
      <c r="CH19" s="83">
        <v>1108</v>
      </c>
      <c r="CI19" s="83">
        <v>1174</v>
      </c>
      <c r="CJ19" s="83">
        <v>3493</v>
      </c>
      <c r="CK19" s="83">
        <v>3498</v>
      </c>
      <c r="CL19" s="83">
        <v>2</v>
      </c>
      <c r="CM19" s="83">
        <v>2</v>
      </c>
      <c r="CN19" s="83">
        <v>4</v>
      </c>
      <c r="CO19" s="83">
        <v>0</v>
      </c>
      <c r="CP19" s="83">
        <v>39</v>
      </c>
      <c r="CQ19" s="83">
        <v>112</v>
      </c>
      <c r="CR19" s="83">
        <v>363</v>
      </c>
      <c r="CS19" s="83">
        <v>617</v>
      </c>
      <c r="CT19" s="83">
        <v>661</v>
      </c>
      <c r="CU19" s="83">
        <v>1792</v>
      </c>
      <c r="CV19" s="83">
        <v>1796</v>
      </c>
      <c r="CW19" s="83">
        <v>0</v>
      </c>
      <c r="CX19" s="83">
        <v>1</v>
      </c>
      <c r="CY19" s="83">
        <v>1</v>
      </c>
      <c r="CZ19" s="83">
        <v>0</v>
      </c>
      <c r="DA19" s="83">
        <v>74</v>
      </c>
      <c r="DB19" s="83">
        <v>185</v>
      </c>
      <c r="DC19" s="83">
        <v>356</v>
      </c>
      <c r="DD19" s="83">
        <v>340</v>
      </c>
      <c r="DE19" s="83">
        <v>141</v>
      </c>
      <c r="DF19" s="84">
        <v>1096</v>
      </c>
      <c r="DG19" s="85">
        <v>1097</v>
      </c>
      <c r="DH19" s="82">
        <v>0</v>
      </c>
      <c r="DI19" s="83">
        <v>0</v>
      </c>
      <c r="DJ19" s="83">
        <v>0</v>
      </c>
      <c r="DK19" s="83">
        <v>0</v>
      </c>
      <c r="DL19" s="83">
        <v>0</v>
      </c>
      <c r="DM19" s="83">
        <v>10</v>
      </c>
      <c r="DN19" s="83">
        <v>72</v>
      </c>
      <c r="DO19" s="83">
        <v>151</v>
      </c>
      <c r="DP19" s="83">
        <v>372</v>
      </c>
      <c r="DQ19" s="84">
        <v>605</v>
      </c>
      <c r="DR19" s="129">
        <v>605</v>
      </c>
      <c r="DS19" s="82">
        <v>3097</v>
      </c>
      <c r="DT19" s="83">
        <v>4551</v>
      </c>
      <c r="DU19" s="83">
        <v>7648</v>
      </c>
      <c r="DV19" s="83">
        <v>7</v>
      </c>
      <c r="DW19" s="83">
        <v>8636</v>
      </c>
      <c r="DX19" s="83">
        <v>10965</v>
      </c>
      <c r="DY19" s="83">
        <v>11385</v>
      </c>
      <c r="DZ19" s="83">
        <v>9404</v>
      </c>
      <c r="EA19" s="83">
        <v>7637</v>
      </c>
      <c r="EB19" s="84">
        <v>48034</v>
      </c>
      <c r="EC19" s="85">
        <v>55682</v>
      </c>
    </row>
    <row r="20" spans="1:133" s="73" customFormat="1" ht="18" customHeight="1">
      <c r="A20" s="98" t="s">
        <v>25</v>
      </c>
      <c r="B20" s="82">
        <v>1</v>
      </c>
      <c r="C20" s="82">
        <v>1</v>
      </c>
      <c r="D20" s="82">
        <v>2</v>
      </c>
      <c r="E20" s="83">
        <v>0</v>
      </c>
      <c r="F20" s="83">
        <v>39</v>
      </c>
      <c r="G20" s="83">
        <v>55</v>
      </c>
      <c r="H20" s="83">
        <v>58</v>
      </c>
      <c r="I20" s="83">
        <v>33</v>
      </c>
      <c r="J20" s="83">
        <v>17</v>
      </c>
      <c r="K20" s="84">
        <v>202</v>
      </c>
      <c r="L20" s="85">
        <v>204</v>
      </c>
      <c r="M20" s="83">
        <v>0</v>
      </c>
      <c r="N20" s="83">
        <v>0</v>
      </c>
      <c r="O20" s="83">
        <v>0</v>
      </c>
      <c r="P20" s="83">
        <v>0</v>
      </c>
      <c r="Q20" s="83">
        <v>0</v>
      </c>
      <c r="R20" s="83">
        <v>0</v>
      </c>
      <c r="S20" s="83">
        <v>0</v>
      </c>
      <c r="T20" s="83">
        <v>0</v>
      </c>
      <c r="U20" s="83">
        <v>0</v>
      </c>
      <c r="V20" s="83">
        <v>0</v>
      </c>
      <c r="W20" s="83">
        <v>0</v>
      </c>
      <c r="X20" s="83">
        <v>1</v>
      </c>
      <c r="Y20" s="83">
        <v>0</v>
      </c>
      <c r="Z20" s="83">
        <v>1</v>
      </c>
      <c r="AA20" s="83">
        <v>0</v>
      </c>
      <c r="AB20" s="83">
        <v>17</v>
      </c>
      <c r="AC20" s="83">
        <v>31</v>
      </c>
      <c r="AD20" s="83">
        <v>38</v>
      </c>
      <c r="AE20" s="83">
        <v>24</v>
      </c>
      <c r="AF20" s="83">
        <v>12</v>
      </c>
      <c r="AG20" s="83">
        <v>122</v>
      </c>
      <c r="AH20" s="83">
        <v>123</v>
      </c>
      <c r="AI20" s="83">
        <v>0</v>
      </c>
      <c r="AJ20" s="83">
        <v>0</v>
      </c>
      <c r="AK20" s="83">
        <v>0</v>
      </c>
      <c r="AL20" s="83">
        <v>0</v>
      </c>
      <c r="AM20" s="83">
        <v>0</v>
      </c>
      <c r="AN20" s="83">
        <v>0</v>
      </c>
      <c r="AO20" s="83">
        <v>0</v>
      </c>
      <c r="AP20" s="83">
        <v>0</v>
      </c>
      <c r="AQ20" s="83">
        <v>0</v>
      </c>
      <c r="AR20" s="83">
        <v>0</v>
      </c>
      <c r="AS20" s="83">
        <v>0</v>
      </c>
      <c r="AT20" s="83">
        <v>0</v>
      </c>
      <c r="AU20" s="83">
        <v>1</v>
      </c>
      <c r="AV20" s="83">
        <v>1</v>
      </c>
      <c r="AW20" s="83">
        <v>0</v>
      </c>
      <c r="AX20" s="83">
        <v>22</v>
      </c>
      <c r="AY20" s="83">
        <v>24</v>
      </c>
      <c r="AZ20" s="83">
        <v>20</v>
      </c>
      <c r="BA20" s="83">
        <v>9</v>
      </c>
      <c r="BB20" s="83">
        <v>5</v>
      </c>
      <c r="BC20" s="83">
        <v>80</v>
      </c>
      <c r="BD20" s="83">
        <v>81</v>
      </c>
      <c r="BE20" s="83">
        <v>0</v>
      </c>
      <c r="BF20" s="83">
        <v>0</v>
      </c>
      <c r="BG20" s="83">
        <v>0</v>
      </c>
      <c r="BH20" s="83">
        <v>0</v>
      </c>
      <c r="BI20" s="83">
        <v>0</v>
      </c>
      <c r="BJ20" s="83">
        <v>0</v>
      </c>
      <c r="BK20" s="83">
        <v>0</v>
      </c>
      <c r="BL20" s="83">
        <v>0</v>
      </c>
      <c r="BM20" s="83">
        <v>0</v>
      </c>
      <c r="BN20" s="83">
        <v>0</v>
      </c>
      <c r="BO20" s="83">
        <v>0</v>
      </c>
      <c r="BP20" s="83">
        <v>0</v>
      </c>
      <c r="BQ20" s="83">
        <v>0</v>
      </c>
      <c r="BR20" s="83">
        <v>0</v>
      </c>
      <c r="BS20" s="83">
        <v>0</v>
      </c>
      <c r="BT20" s="83">
        <v>0</v>
      </c>
      <c r="BU20" s="83">
        <v>0</v>
      </c>
      <c r="BV20" s="83">
        <v>0</v>
      </c>
      <c r="BW20" s="83">
        <v>0</v>
      </c>
      <c r="BX20" s="83">
        <v>0</v>
      </c>
      <c r="BY20" s="83">
        <v>0</v>
      </c>
      <c r="BZ20" s="84">
        <v>0</v>
      </c>
      <c r="CA20" s="128">
        <v>0</v>
      </c>
      <c r="CB20" s="83">
        <v>2</v>
      </c>
      <c r="CC20" s="83">
        <v>2</v>
      </c>
      <c r="CD20" s="83">
        <v>0</v>
      </c>
      <c r="CE20" s="83">
        <v>56</v>
      </c>
      <c r="CF20" s="83">
        <v>120</v>
      </c>
      <c r="CG20" s="83">
        <v>234</v>
      </c>
      <c r="CH20" s="83">
        <v>331</v>
      </c>
      <c r="CI20" s="83">
        <v>313</v>
      </c>
      <c r="CJ20" s="83">
        <v>1054</v>
      </c>
      <c r="CK20" s="83">
        <v>1056</v>
      </c>
      <c r="CL20" s="83">
        <v>0</v>
      </c>
      <c r="CM20" s="83">
        <v>1</v>
      </c>
      <c r="CN20" s="83">
        <v>1</v>
      </c>
      <c r="CO20" s="83">
        <v>0</v>
      </c>
      <c r="CP20" s="83">
        <v>26</v>
      </c>
      <c r="CQ20" s="83">
        <v>62</v>
      </c>
      <c r="CR20" s="83">
        <v>140</v>
      </c>
      <c r="CS20" s="83">
        <v>233</v>
      </c>
      <c r="CT20" s="83">
        <v>215</v>
      </c>
      <c r="CU20" s="83">
        <v>676</v>
      </c>
      <c r="CV20" s="83">
        <v>677</v>
      </c>
      <c r="CW20" s="83">
        <v>0</v>
      </c>
      <c r="CX20" s="83">
        <v>1</v>
      </c>
      <c r="CY20" s="83">
        <v>1</v>
      </c>
      <c r="CZ20" s="83">
        <v>0</v>
      </c>
      <c r="DA20" s="83">
        <v>28</v>
      </c>
      <c r="DB20" s="83">
        <v>45</v>
      </c>
      <c r="DC20" s="83">
        <v>69</v>
      </c>
      <c r="DD20" s="83">
        <v>52</v>
      </c>
      <c r="DE20" s="83">
        <v>23</v>
      </c>
      <c r="DF20" s="84">
        <v>217</v>
      </c>
      <c r="DG20" s="85">
        <v>218</v>
      </c>
      <c r="DH20" s="82">
        <v>0</v>
      </c>
      <c r="DI20" s="83">
        <v>0</v>
      </c>
      <c r="DJ20" s="83">
        <v>0</v>
      </c>
      <c r="DK20" s="83">
        <v>0</v>
      </c>
      <c r="DL20" s="83">
        <v>2</v>
      </c>
      <c r="DM20" s="83">
        <v>13</v>
      </c>
      <c r="DN20" s="83">
        <v>25</v>
      </c>
      <c r="DO20" s="83">
        <v>46</v>
      </c>
      <c r="DP20" s="83">
        <v>75</v>
      </c>
      <c r="DQ20" s="84">
        <v>161</v>
      </c>
      <c r="DR20" s="129">
        <v>161</v>
      </c>
      <c r="DS20" s="82">
        <v>1517</v>
      </c>
      <c r="DT20" s="83">
        <v>1592</v>
      </c>
      <c r="DU20" s="83">
        <v>3109</v>
      </c>
      <c r="DV20" s="83">
        <v>4</v>
      </c>
      <c r="DW20" s="83">
        <v>2245</v>
      </c>
      <c r="DX20" s="83">
        <v>2427</v>
      </c>
      <c r="DY20" s="83">
        <v>2121</v>
      </c>
      <c r="DZ20" s="83">
        <v>1744</v>
      </c>
      <c r="EA20" s="83">
        <v>1593</v>
      </c>
      <c r="EB20" s="84">
        <v>10134</v>
      </c>
      <c r="EC20" s="85">
        <v>13243</v>
      </c>
    </row>
    <row r="21" spans="1:133" s="73" customFormat="1" ht="18" customHeight="1">
      <c r="A21" s="98" t="s">
        <v>26</v>
      </c>
      <c r="B21" s="82">
        <v>0</v>
      </c>
      <c r="C21" s="82">
        <v>3</v>
      </c>
      <c r="D21" s="82">
        <v>3</v>
      </c>
      <c r="E21" s="83">
        <v>0</v>
      </c>
      <c r="F21" s="83">
        <v>44</v>
      </c>
      <c r="G21" s="83">
        <v>92</v>
      </c>
      <c r="H21" s="83">
        <v>135</v>
      </c>
      <c r="I21" s="83">
        <v>108</v>
      </c>
      <c r="J21" s="83">
        <v>43</v>
      </c>
      <c r="K21" s="84">
        <v>422</v>
      </c>
      <c r="L21" s="85">
        <v>425</v>
      </c>
      <c r="M21" s="83">
        <v>0</v>
      </c>
      <c r="N21" s="83">
        <v>0</v>
      </c>
      <c r="O21" s="83">
        <v>0</v>
      </c>
      <c r="P21" s="83">
        <v>0</v>
      </c>
      <c r="Q21" s="83">
        <v>0</v>
      </c>
      <c r="R21" s="83">
        <v>0</v>
      </c>
      <c r="S21" s="83">
        <v>0</v>
      </c>
      <c r="T21" s="83">
        <v>0</v>
      </c>
      <c r="U21" s="83">
        <v>0</v>
      </c>
      <c r="V21" s="83">
        <v>0</v>
      </c>
      <c r="W21" s="83">
        <v>0</v>
      </c>
      <c r="X21" s="83">
        <v>0</v>
      </c>
      <c r="Y21" s="83">
        <v>3</v>
      </c>
      <c r="Z21" s="83">
        <v>3</v>
      </c>
      <c r="AA21" s="83">
        <v>0</v>
      </c>
      <c r="AB21" s="83">
        <v>27</v>
      </c>
      <c r="AC21" s="83">
        <v>62</v>
      </c>
      <c r="AD21" s="83">
        <v>97</v>
      </c>
      <c r="AE21" s="83">
        <v>80</v>
      </c>
      <c r="AF21" s="83">
        <v>37</v>
      </c>
      <c r="AG21" s="83">
        <v>303</v>
      </c>
      <c r="AH21" s="83">
        <v>306</v>
      </c>
      <c r="AI21" s="83">
        <v>0</v>
      </c>
      <c r="AJ21" s="83">
        <v>0</v>
      </c>
      <c r="AK21" s="83">
        <v>0</v>
      </c>
      <c r="AL21" s="83">
        <v>0</v>
      </c>
      <c r="AM21" s="83">
        <v>0</v>
      </c>
      <c r="AN21" s="83">
        <v>0</v>
      </c>
      <c r="AO21" s="83">
        <v>0</v>
      </c>
      <c r="AP21" s="83">
        <v>0</v>
      </c>
      <c r="AQ21" s="83">
        <v>0</v>
      </c>
      <c r="AR21" s="83">
        <v>0</v>
      </c>
      <c r="AS21" s="83">
        <v>0</v>
      </c>
      <c r="AT21" s="83">
        <v>0</v>
      </c>
      <c r="AU21" s="83">
        <v>0</v>
      </c>
      <c r="AV21" s="83">
        <v>0</v>
      </c>
      <c r="AW21" s="83">
        <v>0</v>
      </c>
      <c r="AX21" s="83">
        <v>17</v>
      </c>
      <c r="AY21" s="83">
        <v>30</v>
      </c>
      <c r="AZ21" s="83">
        <v>38</v>
      </c>
      <c r="BA21" s="83">
        <v>28</v>
      </c>
      <c r="BB21" s="83">
        <v>6</v>
      </c>
      <c r="BC21" s="83">
        <v>119</v>
      </c>
      <c r="BD21" s="83">
        <v>119</v>
      </c>
      <c r="BE21" s="83">
        <v>0</v>
      </c>
      <c r="BF21" s="83">
        <v>0</v>
      </c>
      <c r="BG21" s="83">
        <v>0</v>
      </c>
      <c r="BH21" s="83">
        <v>0</v>
      </c>
      <c r="BI21" s="83">
        <v>0</v>
      </c>
      <c r="BJ21" s="83">
        <v>0</v>
      </c>
      <c r="BK21" s="83">
        <v>0</v>
      </c>
      <c r="BL21" s="83">
        <v>0</v>
      </c>
      <c r="BM21" s="83">
        <v>0</v>
      </c>
      <c r="BN21" s="83">
        <v>0</v>
      </c>
      <c r="BO21" s="83">
        <v>0</v>
      </c>
      <c r="BP21" s="83">
        <v>0</v>
      </c>
      <c r="BQ21" s="83">
        <v>0</v>
      </c>
      <c r="BR21" s="83">
        <v>0</v>
      </c>
      <c r="BS21" s="83">
        <v>0</v>
      </c>
      <c r="BT21" s="83">
        <v>0</v>
      </c>
      <c r="BU21" s="83">
        <v>0</v>
      </c>
      <c r="BV21" s="83">
        <v>0</v>
      </c>
      <c r="BW21" s="83">
        <v>0</v>
      </c>
      <c r="BX21" s="83">
        <v>0</v>
      </c>
      <c r="BY21" s="83">
        <v>0</v>
      </c>
      <c r="BZ21" s="84">
        <v>0</v>
      </c>
      <c r="CA21" s="128">
        <v>0</v>
      </c>
      <c r="CB21" s="83">
        <v>5</v>
      </c>
      <c r="CC21" s="83">
        <v>5</v>
      </c>
      <c r="CD21" s="83">
        <v>0</v>
      </c>
      <c r="CE21" s="83">
        <v>34</v>
      </c>
      <c r="CF21" s="83">
        <v>208</v>
      </c>
      <c r="CG21" s="83">
        <v>317</v>
      </c>
      <c r="CH21" s="83">
        <v>474</v>
      </c>
      <c r="CI21" s="83">
        <v>460</v>
      </c>
      <c r="CJ21" s="83">
        <v>1493</v>
      </c>
      <c r="CK21" s="83">
        <v>1498</v>
      </c>
      <c r="CL21" s="83">
        <v>0</v>
      </c>
      <c r="CM21" s="83">
        <v>4</v>
      </c>
      <c r="CN21" s="83">
        <v>4</v>
      </c>
      <c r="CO21" s="83">
        <v>0</v>
      </c>
      <c r="CP21" s="83">
        <v>13</v>
      </c>
      <c r="CQ21" s="83">
        <v>97</v>
      </c>
      <c r="CR21" s="83">
        <v>171</v>
      </c>
      <c r="CS21" s="83">
        <v>255</v>
      </c>
      <c r="CT21" s="83">
        <v>256</v>
      </c>
      <c r="CU21" s="83">
        <v>792</v>
      </c>
      <c r="CV21" s="83">
        <v>796</v>
      </c>
      <c r="CW21" s="83">
        <v>0</v>
      </c>
      <c r="CX21" s="83">
        <v>1</v>
      </c>
      <c r="CY21" s="83">
        <v>1</v>
      </c>
      <c r="CZ21" s="83">
        <v>0</v>
      </c>
      <c r="DA21" s="83">
        <v>19</v>
      </c>
      <c r="DB21" s="83">
        <v>103</v>
      </c>
      <c r="DC21" s="83">
        <v>118</v>
      </c>
      <c r="DD21" s="83">
        <v>133</v>
      </c>
      <c r="DE21" s="83">
        <v>51</v>
      </c>
      <c r="DF21" s="84">
        <v>424</v>
      </c>
      <c r="DG21" s="85">
        <v>425</v>
      </c>
      <c r="DH21" s="82">
        <v>0</v>
      </c>
      <c r="DI21" s="83">
        <v>0</v>
      </c>
      <c r="DJ21" s="83">
        <v>0</v>
      </c>
      <c r="DK21" s="83">
        <v>0</v>
      </c>
      <c r="DL21" s="83">
        <v>2</v>
      </c>
      <c r="DM21" s="83">
        <v>8</v>
      </c>
      <c r="DN21" s="83">
        <v>28</v>
      </c>
      <c r="DO21" s="83">
        <v>86</v>
      </c>
      <c r="DP21" s="83">
        <v>153</v>
      </c>
      <c r="DQ21" s="84">
        <v>277</v>
      </c>
      <c r="DR21" s="129">
        <v>277</v>
      </c>
      <c r="DS21" s="82">
        <v>1818</v>
      </c>
      <c r="DT21" s="83">
        <v>2493</v>
      </c>
      <c r="DU21" s="83">
        <v>4311</v>
      </c>
      <c r="DV21" s="83">
        <v>2</v>
      </c>
      <c r="DW21" s="83">
        <v>2203</v>
      </c>
      <c r="DX21" s="83">
        <v>5072</v>
      </c>
      <c r="DY21" s="83">
        <v>3825</v>
      </c>
      <c r="DZ21" s="83">
        <v>3259</v>
      </c>
      <c r="EA21" s="83">
        <v>2805</v>
      </c>
      <c r="EB21" s="84">
        <v>17166</v>
      </c>
      <c r="EC21" s="85">
        <v>21477</v>
      </c>
    </row>
    <row r="22" spans="1:133" s="73" customFormat="1" ht="18" customHeight="1">
      <c r="A22" s="98" t="s">
        <v>27</v>
      </c>
      <c r="B22" s="82">
        <v>0</v>
      </c>
      <c r="C22" s="82">
        <v>0</v>
      </c>
      <c r="D22" s="82">
        <v>0</v>
      </c>
      <c r="E22" s="83">
        <v>0</v>
      </c>
      <c r="F22" s="83">
        <v>52</v>
      </c>
      <c r="G22" s="83">
        <v>133</v>
      </c>
      <c r="H22" s="83">
        <v>174</v>
      </c>
      <c r="I22" s="83">
        <v>122</v>
      </c>
      <c r="J22" s="83">
        <v>71</v>
      </c>
      <c r="K22" s="84">
        <v>552</v>
      </c>
      <c r="L22" s="85">
        <v>552</v>
      </c>
      <c r="M22" s="83">
        <v>0</v>
      </c>
      <c r="N22" s="83">
        <v>0</v>
      </c>
      <c r="O22" s="83">
        <v>0</v>
      </c>
      <c r="P22" s="83">
        <v>0</v>
      </c>
      <c r="Q22" s="83">
        <v>0</v>
      </c>
      <c r="R22" s="83">
        <v>0</v>
      </c>
      <c r="S22" s="83">
        <v>0</v>
      </c>
      <c r="T22" s="83">
        <v>0</v>
      </c>
      <c r="U22" s="83">
        <v>0</v>
      </c>
      <c r="V22" s="83">
        <v>0</v>
      </c>
      <c r="W22" s="83">
        <v>0</v>
      </c>
      <c r="X22" s="83">
        <v>0</v>
      </c>
      <c r="Y22" s="83">
        <v>0</v>
      </c>
      <c r="Z22" s="83">
        <v>0</v>
      </c>
      <c r="AA22" s="83">
        <v>0</v>
      </c>
      <c r="AB22" s="83">
        <v>22</v>
      </c>
      <c r="AC22" s="83">
        <v>65</v>
      </c>
      <c r="AD22" s="83">
        <v>106</v>
      </c>
      <c r="AE22" s="83">
        <v>91</v>
      </c>
      <c r="AF22" s="83">
        <v>60</v>
      </c>
      <c r="AG22" s="83">
        <v>344</v>
      </c>
      <c r="AH22" s="83">
        <v>344</v>
      </c>
      <c r="AI22" s="83">
        <v>0</v>
      </c>
      <c r="AJ22" s="83">
        <v>0</v>
      </c>
      <c r="AK22" s="83">
        <v>0</v>
      </c>
      <c r="AL22" s="83">
        <v>0</v>
      </c>
      <c r="AM22" s="83">
        <v>3</v>
      </c>
      <c r="AN22" s="83">
        <v>7</v>
      </c>
      <c r="AO22" s="83">
        <v>10</v>
      </c>
      <c r="AP22" s="83">
        <v>3</v>
      </c>
      <c r="AQ22" s="83">
        <v>0</v>
      </c>
      <c r="AR22" s="83">
        <v>23</v>
      </c>
      <c r="AS22" s="83">
        <v>23</v>
      </c>
      <c r="AT22" s="83">
        <v>0</v>
      </c>
      <c r="AU22" s="83">
        <v>0</v>
      </c>
      <c r="AV22" s="83">
        <v>0</v>
      </c>
      <c r="AW22" s="83">
        <v>0</v>
      </c>
      <c r="AX22" s="83">
        <v>27</v>
      </c>
      <c r="AY22" s="83">
        <v>61</v>
      </c>
      <c r="AZ22" s="83">
        <v>58</v>
      </c>
      <c r="BA22" s="83">
        <v>28</v>
      </c>
      <c r="BB22" s="83">
        <v>11</v>
      </c>
      <c r="BC22" s="83">
        <v>185</v>
      </c>
      <c r="BD22" s="83">
        <v>185</v>
      </c>
      <c r="BE22" s="83">
        <v>0</v>
      </c>
      <c r="BF22" s="83">
        <v>0</v>
      </c>
      <c r="BG22" s="83">
        <v>0</v>
      </c>
      <c r="BH22" s="83">
        <v>0</v>
      </c>
      <c r="BI22" s="83">
        <v>0</v>
      </c>
      <c r="BJ22" s="83">
        <v>0</v>
      </c>
      <c r="BK22" s="83">
        <v>0</v>
      </c>
      <c r="BL22" s="83">
        <v>0</v>
      </c>
      <c r="BM22" s="83">
        <v>0</v>
      </c>
      <c r="BN22" s="83">
        <v>0</v>
      </c>
      <c r="BO22" s="83">
        <v>0</v>
      </c>
      <c r="BP22" s="83">
        <v>0</v>
      </c>
      <c r="BQ22" s="83">
        <v>0</v>
      </c>
      <c r="BR22" s="83">
        <v>0</v>
      </c>
      <c r="BS22" s="83">
        <v>0</v>
      </c>
      <c r="BT22" s="83">
        <v>0</v>
      </c>
      <c r="BU22" s="83">
        <v>0</v>
      </c>
      <c r="BV22" s="83">
        <v>0</v>
      </c>
      <c r="BW22" s="83">
        <v>0</v>
      </c>
      <c r="BX22" s="83">
        <v>0</v>
      </c>
      <c r="BY22" s="83">
        <v>0</v>
      </c>
      <c r="BZ22" s="84">
        <v>0</v>
      </c>
      <c r="CA22" s="128">
        <v>1</v>
      </c>
      <c r="CB22" s="83">
        <v>11</v>
      </c>
      <c r="CC22" s="83">
        <v>12</v>
      </c>
      <c r="CD22" s="83">
        <v>0</v>
      </c>
      <c r="CE22" s="83">
        <v>79</v>
      </c>
      <c r="CF22" s="83">
        <v>291</v>
      </c>
      <c r="CG22" s="83">
        <v>576</v>
      </c>
      <c r="CH22" s="83">
        <v>793</v>
      </c>
      <c r="CI22" s="83">
        <v>810</v>
      </c>
      <c r="CJ22" s="83">
        <v>2549</v>
      </c>
      <c r="CK22" s="83">
        <v>2561</v>
      </c>
      <c r="CL22" s="83">
        <v>1</v>
      </c>
      <c r="CM22" s="83">
        <v>11</v>
      </c>
      <c r="CN22" s="83">
        <v>12</v>
      </c>
      <c r="CO22" s="83">
        <v>0</v>
      </c>
      <c r="CP22" s="83">
        <v>41</v>
      </c>
      <c r="CQ22" s="83">
        <v>151</v>
      </c>
      <c r="CR22" s="83">
        <v>300</v>
      </c>
      <c r="CS22" s="83">
        <v>494</v>
      </c>
      <c r="CT22" s="83">
        <v>495</v>
      </c>
      <c r="CU22" s="83">
        <v>1481</v>
      </c>
      <c r="CV22" s="83">
        <v>1493</v>
      </c>
      <c r="CW22" s="83">
        <v>0</v>
      </c>
      <c r="CX22" s="83">
        <v>0</v>
      </c>
      <c r="CY22" s="83">
        <v>0</v>
      </c>
      <c r="CZ22" s="83">
        <v>0</v>
      </c>
      <c r="DA22" s="83">
        <v>35</v>
      </c>
      <c r="DB22" s="83">
        <v>124</v>
      </c>
      <c r="DC22" s="83">
        <v>192</v>
      </c>
      <c r="DD22" s="83">
        <v>162</v>
      </c>
      <c r="DE22" s="83">
        <v>83</v>
      </c>
      <c r="DF22" s="84">
        <v>596</v>
      </c>
      <c r="DG22" s="85">
        <v>596</v>
      </c>
      <c r="DH22" s="82">
        <v>0</v>
      </c>
      <c r="DI22" s="83">
        <v>0</v>
      </c>
      <c r="DJ22" s="83">
        <v>0</v>
      </c>
      <c r="DK22" s="83">
        <v>0</v>
      </c>
      <c r="DL22" s="83">
        <v>3</v>
      </c>
      <c r="DM22" s="83">
        <v>16</v>
      </c>
      <c r="DN22" s="83">
        <v>84</v>
      </c>
      <c r="DO22" s="83">
        <v>137</v>
      </c>
      <c r="DP22" s="83">
        <v>232</v>
      </c>
      <c r="DQ22" s="84">
        <v>472</v>
      </c>
      <c r="DR22" s="129">
        <v>472</v>
      </c>
      <c r="DS22" s="82">
        <v>2681</v>
      </c>
      <c r="DT22" s="83">
        <v>3630</v>
      </c>
      <c r="DU22" s="83">
        <v>6311</v>
      </c>
      <c r="DV22" s="83">
        <v>1</v>
      </c>
      <c r="DW22" s="83">
        <v>4491</v>
      </c>
      <c r="DX22" s="83">
        <v>7720</v>
      </c>
      <c r="DY22" s="83">
        <v>6419</v>
      </c>
      <c r="DZ22" s="83">
        <v>4983</v>
      </c>
      <c r="EA22" s="83">
        <v>4586</v>
      </c>
      <c r="EB22" s="84">
        <v>28200</v>
      </c>
      <c r="EC22" s="85">
        <v>34511</v>
      </c>
    </row>
    <row r="23" spans="1:133" s="73" customFormat="1" ht="18" customHeight="1">
      <c r="A23" s="98" t="s">
        <v>28</v>
      </c>
      <c r="B23" s="82">
        <v>0</v>
      </c>
      <c r="C23" s="82">
        <v>2</v>
      </c>
      <c r="D23" s="82">
        <v>2</v>
      </c>
      <c r="E23" s="83">
        <v>0</v>
      </c>
      <c r="F23" s="83">
        <v>29</v>
      </c>
      <c r="G23" s="83">
        <v>52</v>
      </c>
      <c r="H23" s="83">
        <v>88</v>
      </c>
      <c r="I23" s="83">
        <v>91</v>
      </c>
      <c r="J23" s="83">
        <v>36</v>
      </c>
      <c r="K23" s="84">
        <v>296</v>
      </c>
      <c r="L23" s="85">
        <v>298</v>
      </c>
      <c r="M23" s="83">
        <v>0</v>
      </c>
      <c r="N23" s="83">
        <v>0</v>
      </c>
      <c r="O23" s="83">
        <v>0</v>
      </c>
      <c r="P23" s="83">
        <v>0</v>
      </c>
      <c r="Q23" s="83">
        <v>1</v>
      </c>
      <c r="R23" s="83">
        <v>3</v>
      </c>
      <c r="S23" s="83">
        <v>4</v>
      </c>
      <c r="T23" s="83">
        <v>3</v>
      </c>
      <c r="U23" s="83">
        <v>0</v>
      </c>
      <c r="V23" s="83">
        <v>11</v>
      </c>
      <c r="W23" s="83">
        <v>11</v>
      </c>
      <c r="X23" s="83">
        <v>0</v>
      </c>
      <c r="Y23" s="83">
        <v>1</v>
      </c>
      <c r="Z23" s="83">
        <v>1</v>
      </c>
      <c r="AA23" s="83">
        <v>0</v>
      </c>
      <c r="AB23" s="83">
        <v>8</v>
      </c>
      <c r="AC23" s="83">
        <v>29</v>
      </c>
      <c r="AD23" s="83">
        <v>58</v>
      </c>
      <c r="AE23" s="83">
        <v>69</v>
      </c>
      <c r="AF23" s="83">
        <v>32</v>
      </c>
      <c r="AG23" s="83">
        <v>196</v>
      </c>
      <c r="AH23" s="83">
        <v>197</v>
      </c>
      <c r="AI23" s="83">
        <v>0</v>
      </c>
      <c r="AJ23" s="83">
        <v>0</v>
      </c>
      <c r="AK23" s="83">
        <v>0</v>
      </c>
      <c r="AL23" s="83">
        <v>0</v>
      </c>
      <c r="AM23" s="83">
        <v>0</v>
      </c>
      <c r="AN23" s="83">
        <v>0</v>
      </c>
      <c r="AO23" s="83">
        <v>0</v>
      </c>
      <c r="AP23" s="83">
        <v>0</v>
      </c>
      <c r="AQ23" s="83">
        <v>0</v>
      </c>
      <c r="AR23" s="83">
        <v>0</v>
      </c>
      <c r="AS23" s="83">
        <v>0</v>
      </c>
      <c r="AT23" s="83">
        <v>0</v>
      </c>
      <c r="AU23" s="83">
        <v>1</v>
      </c>
      <c r="AV23" s="83">
        <v>1</v>
      </c>
      <c r="AW23" s="83">
        <v>0</v>
      </c>
      <c r="AX23" s="83">
        <v>20</v>
      </c>
      <c r="AY23" s="83">
        <v>20</v>
      </c>
      <c r="AZ23" s="83">
        <v>26</v>
      </c>
      <c r="BA23" s="83">
        <v>19</v>
      </c>
      <c r="BB23" s="83">
        <v>4</v>
      </c>
      <c r="BC23" s="83">
        <v>89</v>
      </c>
      <c r="BD23" s="83">
        <v>90</v>
      </c>
      <c r="BE23" s="83">
        <v>0</v>
      </c>
      <c r="BF23" s="83">
        <v>0</v>
      </c>
      <c r="BG23" s="83">
        <v>0</v>
      </c>
      <c r="BH23" s="83">
        <v>0</v>
      </c>
      <c r="BI23" s="83">
        <v>0</v>
      </c>
      <c r="BJ23" s="83">
        <v>0</v>
      </c>
      <c r="BK23" s="83">
        <v>0</v>
      </c>
      <c r="BL23" s="83">
        <v>0</v>
      </c>
      <c r="BM23" s="83">
        <v>0</v>
      </c>
      <c r="BN23" s="83">
        <v>0</v>
      </c>
      <c r="BO23" s="83">
        <v>0</v>
      </c>
      <c r="BP23" s="83">
        <v>0</v>
      </c>
      <c r="BQ23" s="83">
        <v>0</v>
      </c>
      <c r="BR23" s="83">
        <v>0</v>
      </c>
      <c r="BS23" s="83">
        <v>0</v>
      </c>
      <c r="BT23" s="83">
        <v>0</v>
      </c>
      <c r="BU23" s="83">
        <v>0</v>
      </c>
      <c r="BV23" s="83">
        <v>0</v>
      </c>
      <c r="BW23" s="83">
        <v>0</v>
      </c>
      <c r="BX23" s="83">
        <v>0</v>
      </c>
      <c r="BY23" s="83">
        <v>0</v>
      </c>
      <c r="BZ23" s="84">
        <v>0</v>
      </c>
      <c r="CA23" s="128">
        <v>0</v>
      </c>
      <c r="CB23" s="83">
        <v>5</v>
      </c>
      <c r="CC23" s="83">
        <v>5</v>
      </c>
      <c r="CD23" s="83">
        <v>0</v>
      </c>
      <c r="CE23" s="83">
        <v>37</v>
      </c>
      <c r="CF23" s="83">
        <v>152</v>
      </c>
      <c r="CG23" s="83">
        <v>285</v>
      </c>
      <c r="CH23" s="83">
        <v>462</v>
      </c>
      <c r="CI23" s="83">
        <v>373</v>
      </c>
      <c r="CJ23" s="83">
        <v>1309</v>
      </c>
      <c r="CK23" s="83">
        <v>1314</v>
      </c>
      <c r="CL23" s="83">
        <v>0</v>
      </c>
      <c r="CM23" s="83">
        <v>4</v>
      </c>
      <c r="CN23" s="83">
        <v>4</v>
      </c>
      <c r="CO23" s="83">
        <v>0</v>
      </c>
      <c r="CP23" s="83">
        <v>14</v>
      </c>
      <c r="CQ23" s="83">
        <v>76</v>
      </c>
      <c r="CR23" s="83">
        <v>161</v>
      </c>
      <c r="CS23" s="83">
        <v>292</v>
      </c>
      <c r="CT23" s="83">
        <v>244</v>
      </c>
      <c r="CU23" s="83">
        <v>787</v>
      </c>
      <c r="CV23" s="83">
        <v>791</v>
      </c>
      <c r="CW23" s="83">
        <v>0</v>
      </c>
      <c r="CX23" s="83">
        <v>1</v>
      </c>
      <c r="CY23" s="83">
        <v>1</v>
      </c>
      <c r="CZ23" s="83">
        <v>0</v>
      </c>
      <c r="DA23" s="83">
        <v>22</v>
      </c>
      <c r="DB23" s="83">
        <v>68</v>
      </c>
      <c r="DC23" s="83">
        <v>109</v>
      </c>
      <c r="DD23" s="83">
        <v>92</v>
      </c>
      <c r="DE23" s="83">
        <v>31</v>
      </c>
      <c r="DF23" s="84">
        <v>322</v>
      </c>
      <c r="DG23" s="85">
        <v>323</v>
      </c>
      <c r="DH23" s="82">
        <v>0</v>
      </c>
      <c r="DI23" s="83">
        <v>0</v>
      </c>
      <c r="DJ23" s="83">
        <v>0</v>
      </c>
      <c r="DK23" s="83">
        <v>0</v>
      </c>
      <c r="DL23" s="83">
        <v>1</v>
      </c>
      <c r="DM23" s="83">
        <v>8</v>
      </c>
      <c r="DN23" s="83">
        <v>15</v>
      </c>
      <c r="DO23" s="83">
        <v>78</v>
      </c>
      <c r="DP23" s="83">
        <v>98</v>
      </c>
      <c r="DQ23" s="84">
        <v>200</v>
      </c>
      <c r="DR23" s="129">
        <v>200</v>
      </c>
      <c r="DS23" s="82">
        <v>1078</v>
      </c>
      <c r="DT23" s="83">
        <v>1356</v>
      </c>
      <c r="DU23" s="83">
        <v>2434</v>
      </c>
      <c r="DV23" s="83">
        <v>1</v>
      </c>
      <c r="DW23" s="83">
        <v>2299</v>
      </c>
      <c r="DX23" s="83">
        <v>3536</v>
      </c>
      <c r="DY23" s="83">
        <v>3622</v>
      </c>
      <c r="DZ23" s="83">
        <v>2846</v>
      </c>
      <c r="EA23" s="83">
        <v>2013</v>
      </c>
      <c r="EB23" s="84">
        <v>14317</v>
      </c>
      <c r="EC23" s="85">
        <v>16751</v>
      </c>
    </row>
    <row r="24" spans="1:133" s="73" customFormat="1" ht="18" customHeight="1">
      <c r="A24" s="98" t="s">
        <v>29</v>
      </c>
      <c r="B24" s="82">
        <v>13</v>
      </c>
      <c r="C24" s="82">
        <v>3</v>
      </c>
      <c r="D24" s="82">
        <v>16</v>
      </c>
      <c r="E24" s="83">
        <v>0</v>
      </c>
      <c r="F24" s="83">
        <v>109</v>
      </c>
      <c r="G24" s="83">
        <v>136</v>
      </c>
      <c r="H24" s="83">
        <v>143</v>
      </c>
      <c r="I24" s="83">
        <v>90</v>
      </c>
      <c r="J24" s="83">
        <v>44</v>
      </c>
      <c r="K24" s="84">
        <v>522</v>
      </c>
      <c r="L24" s="85">
        <v>538</v>
      </c>
      <c r="M24" s="83">
        <v>0</v>
      </c>
      <c r="N24" s="83">
        <v>0</v>
      </c>
      <c r="O24" s="83">
        <v>0</v>
      </c>
      <c r="P24" s="83">
        <v>0</v>
      </c>
      <c r="Q24" s="83">
        <v>0</v>
      </c>
      <c r="R24" s="83">
        <v>0</v>
      </c>
      <c r="S24" s="83">
        <v>1</v>
      </c>
      <c r="T24" s="83">
        <v>1</v>
      </c>
      <c r="U24" s="83">
        <v>1</v>
      </c>
      <c r="V24" s="83">
        <v>3</v>
      </c>
      <c r="W24" s="83">
        <v>3</v>
      </c>
      <c r="X24" s="83">
        <v>13</v>
      </c>
      <c r="Y24" s="83">
        <v>2</v>
      </c>
      <c r="Z24" s="83">
        <v>15</v>
      </c>
      <c r="AA24" s="83">
        <v>0</v>
      </c>
      <c r="AB24" s="83">
        <v>76</v>
      </c>
      <c r="AC24" s="83">
        <v>86</v>
      </c>
      <c r="AD24" s="83">
        <v>98</v>
      </c>
      <c r="AE24" s="83">
        <v>73</v>
      </c>
      <c r="AF24" s="83">
        <v>35</v>
      </c>
      <c r="AG24" s="83">
        <v>368</v>
      </c>
      <c r="AH24" s="83">
        <v>383</v>
      </c>
      <c r="AI24" s="83">
        <v>0</v>
      </c>
      <c r="AJ24" s="83">
        <v>0</v>
      </c>
      <c r="AK24" s="83">
        <v>0</v>
      </c>
      <c r="AL24" s="83">
        <v>0</v>
      </c>
      <c r="AM24" s="83">
        <v>0</v>
      </c>
      <c r="AN24" s="83">
        <v>0</v>
      </c>
      <c r="AO24" s="83">
        <v>0</v>
      </c>
      <c r="AP24" s="83">
        <v>0</v>
      </c>
      <c r="AQ24" s="83">
        <v>0</v>
      </c>
      <c r="AR24" s="83">
        <v>0</v>
      </c>
      <c r="AS24" s="83">
        <v>0</v>
      </c>
      <c r="AT24" s="83">
        <v>0</v>
      </c>
      <c r="AU24" s="83">
        <v>1</v>
      </c>
      <c r="AV24" s="83">
        <v>1</v>
      </c>
      <c r="AW24" s="83">
        <v>0</v>
      </c>
      <c r="AX24" s="83">
        <v>33</v>
      </c>
      <c r="AY24" s="83">
        <v>50</v>
      </c>
      <c r="AZ24" s="83">
        <v>44</v>
      </c>
      <c r="BA24" s="83">
        <v>16</v>
      </c>
      <c r="BB24" s="83">
        <v>8</v>
      </c>
      <c r="BC24" s="83">
        <v>151</v>
      </c>
      <c r="BD24" s="83">
        <v>152</v>
      </c>
      <c r="BE24" s="83">
        <v>0</v>
      </c>
      <c r="BF24" s="83">
        <v>0</v>
      </c>
      <c r="BG24" s="83">
        <v>0</v>
      </c>
      <c r="BH24" s="83">
        <v>0</v>
      </c>
      <c r="BI24" s="83">
        <v>0</v>
      </c>
      <c r="BJ24" s="83">
        <v>0</v>
      </c>
      <c r="BK24" s="83">
        <v>0</v>
      </c>
      <c r="BL24" s="83">
        <v>0</v>
      </c>
      <c r="BM24" s="83">
        <v>0</v>
      </c>
      <c r="BN24" s="83">
        <v>0</v>
      </c>
      <c r="BO24" s="83">
        <v>0</v>
      </c>
      <c r="BP24" s="83">
        <v>0</v>
      </c>
      <c r="BQ24" s="83">
        <v>0</v>
      </c>
      <c r="BR24" s="83">
        <v>0</v>
      </c>
      <c r="BS24" s="83">
        <v>0</v>
      </c>
      <c r="BT24" s="83">
        <v>0</v>
      </c>
      <c r="BU24" s="83">
        <v>0</v>
      </c>
      <c r="BV24" s="83">
        <v>0</v>
      </c>
      <c r="BW24" s="83">
        <v>0</v>
      </c>
      <c r="BX24" s="83">
        <v>0</v>
      </c>
      <c r="BY24" s="83">
        <v>0</v>
      </c>
      <c r="BZ24" s="84">
        <v>0</v>
      </c>
      <c r="CA24" s="128">
        <v>2</v>
      </c>
      <c r="CB24" s="83">
        <v>8</v>
      </c>
      <c r="CC24" s="83">
        <v>10</v>
      </c>
      <c r="CD24" s="83">
        <v>0</v>
      </c>
      <c r="CE24" s="83">
        <v>110</v>
      </c>
      <c r="CF24" s="83">
        <v>199</v>
      </c>
      <c r="CG24" s="83">
        <v>430</v>
      </c>
      <c r="CH24" s="83">
        <v>596</v>
      </c>
      <c r="CI24" s="83">
        <v>461</v>
      </c>
      <c r="CJ24" s="83">
        <v>1796</v>
      </c>
      <c r="CK24" s="83">
        <v>1806</v>
      </c>
      <c r="CL24" s="83">
        <v>0</v>
      </c>
      <c r="CM24" s="83">
        <v>4</v>
      </c>
      <c r="CN24" s="83">
        <v>4</v>
      </c>
      <c r="CO24" s="83">
        <v>0</v>
      </c>
      <c r="CP24" s="83">
        <v>29</v>
      </c>
      <c r="CQ24" s="83">
        <v>80</v>
      </c>
      <c r="CR24" s="83">
        <v>204</v>
      </c>
      <c r="CS24" s="83">
        <v>384</v>
      </c>
      <c r="CT24" s="83">
        <v>305</v>
      </c>
      <c r="CU24" s="83">
        <v>1002</v>
      </c>
      <c r="CV24" s="83">
        <v>1006</v>
      </c>
      <c r="CW24" s="83">
        <v>2</v>
      </c>
      <c r="CX24" s="83">
        <v>4</v>
      </c>
      <c r="CY24" s="83">
        <v>6</v>
      </c>
      <c r="CZ24" s="83">
        <v>0</v>
      </c>
      <c r="DA24" s="83">
        <v>81</v>
      </c>
      <c r="DB24" s="83">
        <v>103</v>
      </c>
      <c r="DC24" s="83">
        <v>192</v>
      </c>
      <c r="DD24" s="83">
        <v>128</v>
      </c>
      <c r="DE24" s="83">
        <v>38</v>
      </c>
      <c r="DF24" s="84">
        <v>542</v>
      </c>
      <c r="DG24" s="85">
        <v>548</v>
      </c>
      <c r="DH24" s="82">
        <v>0</v>
      </c>
      <c r="DI24" s="83">
        <v>0</v>
      </c>
      <c r="DJ24" s="83">
        <v>0</v>
      </c>
      <c r="DK24" s="83">
        <v>0</v>
      </c>
      <c r="DL24" s="83">
        <v>0</v>
      </c>
      <c r="DM24" s="83">
        <v>16</v>
      </c>
      <c r="DN24" s="83">
        <v>34</v>
      </c>
      <c r="DO24" s="83">
        <v>84</v>
      </c>
      <c r="DP24" s="83">
        <v>118</v>
      </c>
      <c r="DQ24" s="84">
        <v>252</v>
      </c>
      <c r="DR24" s="129">
        <v>252</v>
      </c>
      <c r="DS24" s="82">
        <v>4511</v>
      </c>
      <c r="DT24" s="83">
        <v>2839</v>
      </c>
      <c r="DU24" s="83">
        <v>7350</v>
      </c>
      <c r="DV24" s="83">
        <v>16</v>
      </c>
      <c r="DW24" s="83">
        <v>2730</v>
      </c>
      <c r="DX24" s="83">
        <v>4060</v>
      </c>
      <c r="DY24" s="83">
        <v>3775</v>
      </c>
      <c r="DZ24" s="83">
        <v>3483</v>
      </c>
      <c r="EA24" s="83">
        <v>2779</v>
      </c>
      <c r="EB24" s="84">
        <v>16843</v>
      </c>
      <c r="EC24" s="85">
        <v>24193</v>
      </c>
    </row>
    <row r="25" spans="1:133" s="73" customFormat="1" ht="18" customHeight="1">
      <c r="A25" s="98" t="s">
        <v>30</v>
      </c>
      <c r="B25" s="82">
        <v>0</v>
      </c>
      <c r="C25" s="82">
        <v>0</v>
      </c>
      <c r="D25" s="82">
        <v>0</v>
      </c>
      <c r="E25" s="83">
        <v>0</v>
      </c>
      <c r="F25" s="83">
        <v>38</v>
      </c>
      <c r="G25" s="83">
        <v>70</v>
      </c>
      <c r="H25" s="83">
        <v>81</v>
      </c>
      <c r="I25" s="83">
        <v>52</v>
      </c>
      <c r="J25" s="83">
        <v>23</v>
      </c>
      <c r="K25" s="84">
        <v>264</v>
      </c>
      <c r="L25" s="85">
        <v>264</v>
      </c>
      <c r="M25" s="83">
        <v>0</v>
      </c>
      <c r="N25" s="83">
        <v>0</v>
      </c>
      <c r="O25" s="83">
        <v>0</v>
      </c>
      <c r="P25" s="83">
        <v>0</v>
      </c>
      <c r="Q25" s="83">
        <v>12</v>
      </c>
      <c r="R25" s="83">
        <v>10</v>
      </c>
      <c r="S25" s="83">
        <v>9</v>
      </c>
      <c r="T25" s="83">
        <v>4</v>
      </c>
      <c r="U25" s="83">
        <v>3</v>
      </c>
      <c r="V25" s="83">
        <v>38</v>
      </c>
      <c r="W25" s="83">
        <v>38</v>
      </c>
      <c r="X25" s="83">
        <v>0</v>
      </c>
      <c r="Y25" s="83">
        <v>0</v>
      </c>
      <c r="Z25" s="83">
        <v>0</v>
      </c>
      <c r="AA25" s="83">
        <v>0</v>
      </c>
      <c r="AB25" s="83">
        <v>7</v>
      </c>
      <c r="AC25" s="83">
        <v>15</v>
      </c>
      <c r="AD25" s="83">
        <v>24</v>
      </c>
      <c r="AE25" s="83">
        <v>29</v>
      </c>
      <c r="AF25" s="83">
        <v>17</v>
      </c>
      <c r="AG25" s="83">
        <v>92</v>
      </c>
      <c r="AH25" s="83">
        <v>92</v>
      </c>
      <c r="AI25" s="83">
        <v>0</v>
      </c>
      <c r="AJ25" s="83">
        <v>0</v>
      </c>
      <c r="AK25" s="83">
        <v>0</v>
      </c>
      <c r="AL25" s="83">
        <v>0</v>
      </c>
      <c r="AM25" s="83">
        <v>0</v>
      </c>
      <c r="AN25" s="83">
        <v>4</v>
      </c>
      <c r="AO25" s="83">
        <v>3</v>
      </c>
      <c r="AP25" s="83">
        <v>2</v>
      </c>
      <c r="AQ25" s="83">
        <v>0</v>
      </c>
      <c r="AR25" s="83">
        <v>9</v>
      </c>
      <c r="AS25" s="83">
        <v>9</v>
      </c>
      <c r="AT25" s="83">
        <v>0</v>
      </c>
      <c r="AU25" s="83">
        <v>0</v>
      </c>
      <c r="AV25" s="83">
        <v>0</v>
      </c>
      <c r="AW25" s="83">
        <v>0</v>
      </c>
      <c r="AX25" s="83">
        <v>19</v>
      </c>
      <c r="AY25" s="83">
        <v>41</v>
      </c>
      <c r="AZ25" s="83">
        <v>45</v>
      </c>
      <c r="BA25" s="83">
        <v>17</v>
      </c>
      <c r="BB25" s="83">
        <v>3</v>
      </c>
      <c r="BC25" s="83">
        <v>125</v>
      </c>
      <c r="BD25" s="83">
        <v>125</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0</v>
      </c>
      <c r="BZ25" s="84">
        <v>0</v>
      </c>
      <c r="CA25" s="128">
        <v>0</v>
      </c>
      <c r="CB25" s="83">
        <v>0</v>
      </c>
      <c r="CC25" s="83">
        <v>0</v>
      </c>
      <c r="CD25" s="83">
        <v>0</v>
      </c>
      <c r="CE25" s="83">
        <v>52</v>
      </c>
      <c r="CF25" s="83">
        <v>85</v>
      </c>
      <c r="CG25" s="83">
        <v>224</v>
      </c>
      <c r="CH25" s="83">
        <v>323</v>
      </c>
      <c r="CI25" s="83">
        <v>373</v>
      </c>
      <c r="CJ25" s="83">
        <v>1057</v>
      </c>
      <c r="CK25" s="83">
        <v>1057</v>
      </c>
      <c r="CL25" s="83">
        <v>0</v>
      </c>
      <c r="CM25" s="83">
        <v>0</v>
      </c>
      <c r="CN25" s="83">
        <v>0</v>
      </c>
      <c r="CO25" s="83">
        <v>0</v>
      </c>
      <c r="CP25" s="83">
        <v>22</v>
      </c>
      <c r="CQ25" s="83">
        <v>37</v>
      </c>
      <c r="CR25" s="83">
        <v>89</v>
      </c>
      <c r="CS25" s="83">
        <v>153</v>
      </c>
      <c r="CT25" s="83">
        <v>203</v>
      </c>
      <c r="CU25" s="83">
        <v>504</v>
      </c>
      <c r="CV25" s="83">
        <v>504</v>
      </c>
      <c r="CW25" s="83">
        <v>0</v>
      </c>
      <c r="CX25" s="83">
        <v>0</v>
      </c>
      <c r="CY25" s="83">
        <v>0</v>
      </c>
      <c r="CZ25" s="83">
        <v>0</v>
      </c>
      <c r="DA25" s="83">
        <v>29</v>
      </c>
      <c r="DB25" s="83">
        <v>43</v>
      </c>
      <c r="DC25" s="83">
        <v>115</v>
      </c>
      <c r="DD25" s="83">
        <v>109</v>
      </c>
      <c r="DE25" s="83">
        <v>59</v>
      </c>
      <c r="DF25" s="84">
        <v>355</v>
      </c>
      <c r="DG25" s="85">
        <v>355</v>
      </c>
      <c r="DH25" s="82">
        <v>0</v>
      </c>
      <c r="DI25" s="83">
        <v>0</v>
      </c>
      <c r="DJ25" s="83">
        <v>0</v>
      </c>
      <c r="DK25" s="83">
        <v>0</v>
      </c>
      <c r="DL25" s="83">
        <v>1</v>
      </c>
      <c r="DM25" s="83">
        <v>5</v>
      </c>
      <c r="DN25" s="83">
        <v>20</v>
      </c>
      <c r="DO25" s="83">
        <v>61</v>
      </c>
      <c r="DP25" s="83">
        <v>111</v>
      </c>
      <c r="DQ25" s="84">
        <v>198</v>
      </c>
      <c r="DR25" s="129">
        <v>198</v>
      </c>
      <c r="DS25" s="82">
        <v>706</v>
      </c>
      <c r="DT25" s="83">
        <v>1219</v>
      </c>
      <c r="DU25" s="83">
        <v>1925</v>
      </c>
      <c r="DV25" s="83">
        <v>0</v>
      </c>
      <c r="DW25" s="83">
        <v>2550</v>
      </c>
      <c r="DX25" s="83">
        <v>2976</v>
      </c>
      <c r="DY25" s="83">
        <v>3099</v>
      </c>
      <c r="DZ25" s="83">
        <v>2583</v>
      </c>
      <c r="EA25" s="83">
        <v>2072</v>
      </c>
      <c r="EB25" s="84">
        <v>13280</v>
      </c>
      <c r="EC25" s="85">
        <v>15205</v>
      </c>
    </row>
    <row r="26" spans="1:133" s="73" customFormat="1" ht="18" customHeight="1">
      <c r="A26" s="98" t="s">
        <v>31</v>
      </c>
      <c r="B26" s="82">
        <v>2</v>
      </c>
      <c r="C26" s="82">
        <v>1</v>
      </c>
      <c r="D26" s="82">
        <v>3</v>
      </c>
      <c r="E26" s="83">
        <v>0</v>
      </c>
      <c r="F26" s="83">
        <v>81</v>
      </c>
      <c r="G26" s="83">
        <v>124</v>
      </c>
      <c r="H26" s="83">
        <v>154</v>
      </c>
      <c r="I26" s="83">
        <v>133</v>
      </c>
      <c r="J26" s="83">
        <v>113</v>
      </c>
      <c r="K26" s="84">
        <v>605</v>
      </c>
      <c r="L26" s="85">
        <v>608</v>
      </c>
      <c r="M26" s="83">
        <v>0</v>
      </c>
      <c r="N26" s="83">
        <v>0</v>
      </c>
      <c r="O26" s="83">
        <v>0</v>
      </c>
      <c r="P26" s="83">
        <v>0</v>
      </c>
      <c r="Q26" s="83">
        <v>0</v>
      </c>
      <c r="R26" s="83">
        <v>0</v>
      </c>
      <c r="S26" s="83">
        <v>0</v>
      </c>
      <c r="T26" s="83">
        <v>0</v>
      </c>
      <c r="U26" s="83">
        <v>0</v>
      </c>
      <c r="V26" s="83">
        <v>0</v>
      </c>
      <c r="W26" s="83">
        <v>0</v>
      </c>
      <c r="X26" s="83">
        <v>2</v>
      </c>
      <c r="Y26" s="83">
        <v>1</v>
      </c>
      <c r="Z26" s="83">
        <v>3</v>
      </c>
      <c r="AA26" s="83">
        <v>0</v>
      </c>
      <c r="AB26" s="83">
        <v>40</v>
      </c>
      <c r="AC26" s="83">
        <v>83</v>
      </c>
      <c r="AD26" s="83">
        <v>111</v>
      </c>
      <c r="AE26" s="83">
        <v>108</v>
      </c>
      <c r="AF26" s="83">
        <v>108</v>
      </c>
      <c r="AG26" s="83">
        <v>450</v>
      </c>
      <c r="AH26" s="83">
        <v>453</v>
      </c>
      <c r="AI26" s="83">
        <v>0</v>
      </c>
      <c r="AJ26" s="83">
        <v>0</v>
      </c>
      <c r="AK26" s="83">
        <v>0</v>
      </c>
      <c r="AL26" s="83">
        <v>0</v>
      </c>
      <c r="AM26" s="83">
        <v>5</v>
      </c>
      <c r="AN26" s="83">
        <v>1</v>
      </c>
      <c r="AO26" s="83">
        <v>8</v>
      </c>
      <c r="AP26" s="83">
        <v>4</v>
      </c>
      <c r="AQ26" s="83">
        <v>0</v>
      </c>
      <c r="AR26" s="83">
        <v>18</v>
      </c>
      <c r="AS26" s="83">
        <v>18</v>
      </c>
      <c r="AT26" s="83">
        <v>0</v>
      </c>
      <c r="AU26" s="83">
        <v>0</v>
      </c>
      <c r="AV26" s="83">
        <v>0</v>
      </c>
      <c r="AW26" s="83">
        <v>0</v>
      </c>
      <c r="AX26" s="83">
        <v>36</v>
      </c>
      <c r="AY26" s="83">
        <v>40</v>
      </c>
      <c r="AZ26" s="83">
        <v>35</v>
      </c>
      <c r="BA26" s="83">
        <v>21</v>
      </c>
      <c r="BB26" s="83">
        <v>5</v>
      </c>
      <c r="BC26" s="83">
        <v>137</v>
      </c>
      <c r="BD26" s="83">
        <v>137</v>
      </c>
      <c r="BE26" s="83">
        <v>0</v>
      </c>
      <c r="BF26" s="83">
        <v>0</v>
      </c>
      <c r="BG26" s="83">
        <v>0</v>
      </c>
      <c r="BH26" s="83">
        <v>0</v>
      </c>
      <c r="BI26" s="83">
        <v>0</v>
      </c>
      <c r="BJ26" s="83">
        <v>0</v>
      </c>
      <c r="BK26" s="83">
        <v>0</v>
      </c>
      <c r="BL26" s="83">
        <v>0</v>
      </c>
      <c r="BM26" s="83">
        <v>0</v>
      </c>
      <c r="BN26" s="83">
        <v>0</v>
      </c>
      <c r="BO26" s="83">
        <v>0</v>
      </c>
      <c r="BP26" s="83">
        <v>0</v>
      </c>
      <c r="BQ26" s="83">
        <v>0</v>
      </c>
      <c r="BR26" s="83">
        <v>0</v>
      </c>
      <c r="BS26" s="83">
        <v>0</v>
      </c>
      <c r="BT26" s="83">
        <v>0</v>
      </c>
      <c r="BU26" s="83">
        <v>0</v>
      </c>
      <c r="BV26" s="83">
        <v>0</v>
      </c>
      <c r="BW26" s="83">
        <v>0</v>
      </c>
      <c r="BX26" s="83">
        <v>0</v>
      </c>
      <c r="BY26" s="83">
        <v>0</v>
      </c>
      <c r="BZ26" s="84">
        <v>0</v>
      </c>
      <c r="CA26" s="128">
        <v>0</v>
      </c>
      <c r="CB26" s="83">
        <v>0</v>
      </c>
      <c r="CC26" s="83">
        <v>0</v>
      </c>
      <c r="CD26" s="83">
        <v>0</v>
      </c>
      <c r="CE26" s="83">
        <v>112</v>
      </c>
      <c r="CF26" s="83">
        <v>322</v>
      </c>
      <c r="CG26" s="83">
        <v>505</v>
      </c>
      <c r="CH26" s="83">
        <v>734</v>
      </c>
      <c r="CI26" s="83">
        <v>804</v>
      </c>
      <c r="CJ26" s="83">
        <v>2477</v>
      </c>
      <c r="CK26" s="83">
        <v>2477</v>
      </c>
      <c r="CL26" s="83">
        <v>0</v>
      </c>
      <c r="CM26" s="83">
        <v>0</v>
      </c>
      <c r="CN26" s="83">
        <v>0</v>
      </c>
      <c r="CO26" s="83">
        <v>0</v>
      </c>
      <c r="CP26" s="83">
        <v>38</v>
      </c>
      <c r="CQ26" s="83">
        <v>121</v>
      </c>
      <c r="CR26" s="83">
        <v>215</v>
      </c>
      <c r="CS26" s="83">
        <v>347</v>
      </c>
      <c r="CT26" s="83">
        <v>393</v>
      </c>
      <c r="CU26" s="83">
        <v>1114</v>
      </c>
      <c r="CV26" s="83">
        <v>1114</v>
      </c>
      <c r="CW26" s="83">
        <v>0</v>
      </c>
      <c r="CX26" s="83">
        <v>0</v>
      </c>
      <c r="CY26" s="83">
        <v>0</v>
      </c>
      <c r="CZ26" s="83">
        <v>0</v>
      </c>
      <c r="DA26" s="83">
        <v>65</v>
      </c>
      <c r="DB26" s="83">
        <v>186</v>
      </c>
      <c r="DC26" s="83">
        <v>249</v>
      </c>
      <c r="DD26" s="83">
        <v>226</v>
      </c>
      <c r="DE26" s="83">
        <v>121</v>
      </c>
      <c r="DF26" s="84">
        <v>847</v>
      </c>
      <c r="DG26" s="85">
        <v>847</v>
      </c>
      <c r="DH26" s="82">
        <v>0</v>
      </c>
      <c r="DI26" s="83">
        <v>0</v>
      </c>
      <c r="DJ26" s="83">
        <v>0</v>
      </c>
      <c r="DK26" s="83">
        <v>0</v>
      </c>
      <c r="DL26" s="83">
        <v>9</v>
      </c>
      <c r="DM26" s="83">
        <v>15</v>
      </c>
      <c r="DN26" s="83">
        <v>41</v>
      </c>
      <c r="DO26" s="83">
        <v>161</v>
      </c>
      <c r="DP26" s="83">
        <v>290</v>
      </c>
      <c r="DQ26" s="84">
        <v>516</v>
      </c>
      <c r="DR26" s="129">
        <v>516</v>
      </c>
      <c r="DS26" s="82">
        <v>1938</v>
      </c>
      <c r="DT26" s="83">
        <v>2336</v>
      </c>
      <c r="DU26" s="83">
        <v>4274</v>
      </c>
      <c r="DV26" s="83">
        <v>0</v>
      </c>
      <c r="DW26" s="83">
        <v>5947</v>
      </c>
      <c r="DX26" s="83">
        <v>7336</v>
      </c>
      <c r="DY26" s="83">
        <v>5935</v>
      </c>
      <c r="DZ26" s="83">
        <v>5058</v>
      </c>
      <c r="EA26" s="83">
        <v>4625</v>
      </c>
      <c r="EB26" s="84">
        <v>28901</v>
      </c>
      <c r="EC26" s="85">
        <v>33175</v>
      </c>
    </row>
    <row r="27" spans="1:133" s="73" customFormat="1" ht="18" customHeight="1">
      <c r="A27" s="98" t="s">
        <v>32</v>
      </c>
      <c r="B27" s="82">
        <v>0</v>
      </c>
      <c r="C27" s="82">
        <v>0</v>
      </c>
      <c r="D27" s="82">
        <v>0</v>
      </c>
      <c r="E27" s="83">
        <v>0</v>
      </c>
      <c r="F27" s="83">
        <v>63</v>
      </c>
      <c r="G27" s="83">
        <v>121</v>
      </c>
      <c r="H27" s="83">
        <v>202</v>
      </c>
      <c r="I27" s="83">
        <v>172</v>
      </c>
      <c r="J27" s="83">
        <v>82</v>
      </c>
      <c r="K27" s="84">
        <v>640</v>
      </c>
      <c r="L27" s="85">
        <v>640</v>
      </c>
      <c r="M27" s="83">
        <v>0</v>
      </c>
      <c r="N27" s="83">
        <v>0</v>
      </c>
      <c r="O27" s="83">
        <v>0</v>
      </c>
      <c r="P27" s="83">
        <v>0</v>
      </c>
      <c r="Q27" s="83">
        <v>4</v>
      </c>
      <c r="R27" s="83">
        <v>2</v>
      </c>
      <c r="S27" s="83">
        <v>8</v>
      </c>
      <c r="T27" s="83">
        <v>7</v>
      </c>
      <c r="U27" s="83">
        <v>5</v>
      </c>
      <c r="V27" s="83">
        <v>26</v>
      </c>
      <c r="W27" s="83">
        <v>26</v>
      </c>
      <c r="X27" s="83">
        <v>0</v>
      </c>
      <c r="Y27" s="83">
        <v>0</v>
      </c>
      <c r="Z27" s="83">
        <v>0</v>
      </c>
      <c r="AA27" s="83">
        <v>0</v>
      </c>
      <c r="AB27" s="83">
        <v>11</v>
      </c>
      <c r="AC27" s="83">
        <v>46</v>
      </c>
      <c r="AD27" s="83">
        <v>102</v>
      </c>
      <c r="AE27" s="83">
        <v>91</v>
      </c>
      <c r="AF27" s="83">
        <v>56</v>
      </c>
      <c r="AG27" s="83">
        <v>306</v>
      </c>
      <c r="AH27" s="83">
        <v>306</v>
      </c>
      <c r="AI27" s="83">
        <v>0</v>
      </c>
      <c r="AJ27" s="83">
        <v>0</v>
      </c>
      <c r="AK27" s="83">
        <v>0</v>
      </c>
      <c r="AL27" s="83">
        <v>0</v>
      </c>
      <c r="AM27" s="83">
        <v>3</v>
      </c>
      <c r="AN27" s="83">
        <v>9</v>
      </c>
      <c r="AO27" s="83">
        <v>11</v>
      </c>
      <c r="AP27" s="83">
        <v>3</v>
      </c>
      <c r="AQ27" s="83">
        <v>2</v>
      </c>
      <c r="AR27" s="83">
        <v>28</v>
      </c>
      <c r="AS27" s="83">
        <v>28</v>
      </c>
      <c r="AT27" s="83">
        <v>0</v>
      </c>
      <c r="AU27" s="83">
        <v>0</v>
      </c>
      <c r="AV27" s="83">
        <v>0</v>
      </c>
      <c r="AW27" s="83">
        <v>0</v>
      </c>
      <c r="AX27" s="83">
        <v>45</v>
      </c>
      <c r="AY27" s="83">
        <v>64</v>
      </c>
      <c r="AZ27" s="83">
        <v>81</v>
      </c>
      <c r="BA27" s="83">
        <v>71</v>
      </c>
      <c r="BB27" s="83">
        <v>19</v>
      </c>
      <c r="BC27" s="83">
        <v>280</v>
      </c>
      <c r="BD27" s="83">
        <v>280</v>
      </c>
      <c r="BE27" s="83">
        <v>0</v>
      </c>
      <c r="BF27" s="83">
        <v>0</v>
      </c>
      <c r="BG27" s="83">
        <v>0</v>
      </c>
      <c r="BH27" s="83">
        <v>0</v>
      </c>
      <c r="BI27" s="83">
        <v>0</v>
      </c>
      <c r="BJ27" s="83">
        <v>0</v>
      </c>
      <c r="BK27" s="83">
        <v>0</v>
      </c>
      <c r="BL27" s="83">
        <v>0</v>
      </c>
      <c r="BM27" s="83">
        <v>0</v>
      </c>
      <c r="BN27" s="83">
        <v>0</v>
      </c>
      <c r="BO27" s="83">
        <v>0</v>
      </c>
      <c r="BP27" s="83">
        <v>0</v>
      </c>
      <c r="BQ27" s="83">
        <v>0</v>
      </c>
      <c r="BR27" s="83">
        <v>0</v>
      </c>
      <c r="BS27" s="83">
        <v>0</v>
      </c>
      <c r="BT27" s="83">
        <v>0</v>
      </c>
      <c r="BU27" s="83">
        <v>0</v>
      </c>
      <c r="BV27" s="83">
        <v>0</v>
      </c>
      <c r="BW27" s="83">
        <v>0</v>
      </c>
      <c r="BX27" s="83">
        <v>0</v>
      </c>
      <c r="BY27" s="83">
        <v>0</v>
      </c>
      <c r="BZ27" s="84">
        <v>0</v>
      </c>
      <c r="CA27" s="128">
        <v>2</v>
      </c>
      <c r="CB27" s="83">
        <v>1</v>
      </c>
      <c r="CC27" s="83">
        <v>3</v>
      </c>
      <c r="CD27" s="83">
        <v>0</v>
      </c>
      <c r="CE27" s="83">
        <v>112</v>
      </c>
      <c r="CF27" s="83">
        <v>281</v>
      </c>
      <c r="CG27" s="83">
        <v>511</v>
      </c>
      <c r="CH27" s="83">
        <v>1071</v>
      </c>
      <c r="CI27" s="83">
        <v>964</v>
      </c>
      <c r="CJ27" s="83">
        <v>2939</v>
      </c>
      <c r="CK27" s="83">
        <v>2942</v>
      </c>
      <c r="CL27" s="83">
        <v>1</v>
      </c>
      <c r="CM27" s="83">
        <v>1</v>
      </c>
      <c r="CN27" s="83">
        <v>2</v>
      </c>
      <c r="CO27" s="83">
        <v>0</v>
      </c>
      <c r="CP27" s="83">
        <v>52</v>
      </c>
      <c r="CQ27" s="83">
        <v>133</v>
      </c>
      <c r="CR27" s="83">
        <v>229</v>
      </c>
      <c r="CS27" s="83">
        <v>571</v>
      </c>
      <c r="CT27" s="83">
        <v>551</v>
      </c>
      <c r="CU27" s="83">
        <v>1536</v>
      </c>
      <c r="CV27" s="83">
        <v>1538</v>
      </c>
      <c r="CW27" s="83">
        <v>1</v>
      </c>
      <c r="CX27" s="83">
        <v>0</v>
      </c>
      <c r="CY27" s="83">
        <v>1</v>
      </c>
      <c r="CZ27" s="83">
        <v>0</v>
      </c>
      <c r="DA27" s="83">
        <v>51</v>
      </c>
      <c r="DB27" s="83">
        <v>128</v>
      </c>
      <c r="DC27" s="83">
        <v>223</v>
      </c>
      <c r="DD27" s="83">
        <v>272</v>
      </c>
      <c r="DE27" s="83">
        <v>99</v>
      </c>
      <c r="DF27" s="84">
        <v>773</v>
      </c>
      <c r="DG27" s="85">
        <v>774</v>
      </c>
      <c r="DH27" s="82">
        <v>0</v>
      </c>
      <c r="DI27" s="83">
        <v>0</v>
      </c>
      <c r="DJ27" s="83">
        <v>0</v>
      </c>
      <c r="DK27" s="83">
        <v>0</v>
      </c>
      <c r="DL27" s="83">
        <v>9</v>
      </c>
      <c r="DM27" s="83">
        <v>20</v>
      </c>
      <c r="DN27" s="83">
        <v>59</v>
      </c>
      <c r="DO27" s="83">
        <v>228</v>
      </c>
      <c r="DP27" s="83">
        <v>314</v>
      </c>
      <c r="DQ27" s="84">
        <v>630</v>
      </c>
      <c r="DR27" s="129">
        <v>630</v>
      </c>
      <c r="DS27" s="82">
        <v>1096</v>
      </c>
      <c r="DT27" s="83">
        <v>3043</v>
      </c>
      <c r="DU27" s="83">
        <v>4139</v>
      </c>
      <c r="DV27" s="83">
        <v>2</v>
      </c>
      <c r="DW27" s="83">
        <v>6781</v>
      </c>
      <c r="DX27" s="83">
        <v>9807</v>
      </c>
      <c r="DY27" s="83">
        <v>8019</v>
      </c>
      <c r="DZ27" s="83">
        <v>7351</v>
      </c>
      <c r="EA27" s="83">
        <v>5675</v>
      </c>
      <c r="EB27" s="84">
        <v>37635</v>
      </c>
      <c r="EC27" s="85">
        <v>41774</v>
      </c>
    </row>
    <row r="28" spans="1:133" s="73" customFormat="1" ht="18" customHeight="1">
      <c r="A28" s="98" t="s">
        <v>33</v>
      </c>
      <c r="B28" s="82">
        <v>0</v>
      </c>
      <c r="C28" s="82">
        <v>1</v>
      </c>
      <c r="D28" s="82">
        <v>1</v>
      </c>
      <c r="E28" s="83">
        <v>0</v>
      </c>
      <c r="F28" s="83">
        <v>111</v>
      </c>
      <c r="G28" s="83">
        <v>169</v>
      </c>
      <c r="H28" s="83">
        <v>331</v>
      </c>
      <c r="I28" s="83">
        <v>185</v>
      </c>
      <c r="J28" s="83">
        <v>103</v>
      </c>
      <c r="K28" s="84">
        <v>899</v>
      </c>
      <c r="L28" s="85">
        <v>900</v>
      </c>
      <c r="M28" s="83">
        <v>0</v>
      </c>
      <c r="N28" s="83">
        <v>0</v>
      </c>
      <c r="O28" s="83">
        <v>0</v>
      </c>
      <c r="P28" s="83">
        <v>0</v>
      </c>
      <c r="Q28" s="83">
        <v>0</v>
      </c>
      <c r="R28" s="83">
        <v>0</v>
      </c>
      <c r="S28" s="83">
        <v>0</v>
      </c>
      <c r="T28" s="83">
        <v>0</v>
      </c>
      <c r="U28" s="83">
        <v>0</v>
      </c>
      <c r="V28" s="83">
        <v>0</v>
      </c>
      <c r="W28" s="83">
        <v>0</v>
      </c>
      <c r="X28" s="83">
        <v>0</v>
      </c>
      <c r="Y28" s="83">
        <v>1</v>
      </c>
      <c r="Z28" s="83">
        <v>1</v>
      </c>
      <c r="AA28" s="83">
        <v>0</v>
      </c>
      <c r="AB28" s="83">
        <v>51</v>
      </c>
      <c r="AC28" s="83">
        <v>67</v>
      </c>
      <c r="AD28" s="83">
        <v>166</v>
      </c>
      <c r="AE28" s="83">
        <v>115</v>
      </c>
      <c r="AF28" s="83">
        <v>75</v>
      </c>
      <c r="AG28" s="83">
        <v>474</v>
      </c>
      <c r="AH28" s="83">
        <v>475</v>
      </c>
      <c r="AI28" s="83">
        <v>0</v>
      </c>
      <c r="AJ28" s="83">
        <v>0</v>
      </c>
      <c r="AK28" s="83">
        <v>0</v>
      </c>
      <c r="AL28" s="83">
        <v>0</v>
      </c>
      <c r="AM28" s="83">
        <v>0</v>
      </c>
      <c r="AN28" s="83">
        <v>0</v>
      </c>
      <c r="AO28" s="83">
        <v>0</v>
      </c>
      <c r="AP28" s="83">
        <v>0</v>
      </c>
      <c r="AQ28" s="83">
        <v>0</v>
      </c>
      <c r="AR28" s="83">
        <v>0</v>
      </c>
      <c r="AS28" s="83">
        <v>0</v>
      </c>
      <c r="AT28" s="83">
        <v>0</v>
      </c>
      <c r="AU28" s="83">
        <v>0</v>
      </c>
      <c r="AV28" s="83">
        <v>0</v>
      </c>
      <c r="AW28" s="83">
        <v>0</v>
      </c>
      <c r="AX28" s="83">
        <v>60</v>
      </c>
      <c r="AY28" s="83">
        <v>102</v>
      </c>
      <c r="AZ28" s="83">
        <v>165</v>
      </c>
      <c r="BA28" s="83">
        <v>70</v>
      </c>
      <c r="BB28" s="83">
        <v>28</v>
      </c>
      <c r="BC28" s="83">
        <v>425</v>
      </c>
      <c r="BD28" s="83">
        <v>425</v>
      </c>
      <c r="BE28" s="83">
        <v>0</v>
      </c>
      <c r="BF28" s="83">
        <v>0</v>
      </c>
      <c r="BG28" s="83">
        <v>0</v>
      </c>
      <c r="BH28" s="83">
        <v>0</v>
      </c>
      <c r="BI28" s="83">
        <v>0</v>
      </c>
      <c r="BJ28" s="83">
        <v>0</v>
      </c>
      <c r="BK28" s="83">
        <v>0</v>
      </c>
      <c r="BL28" s="83">
        <v>0</v>
      </c>
      <c r="BM28" s="83">
        <v>0</v>
      </c>
      <c r="BN28" s="83">
        <v>0</v>
      </c>
      <c r="BO28" s="83">
        <v>0</v>
      </c>
      <c r="BP28" s="83">
        <v>0</v>
      </c>
      <c r="BQ28" s="83">
        <v>0</v>
      </c>
      <c r="BR28" s="83">
        <v>0</v>
      </c>
      <c r="BS28" s="83">
        <v>0</v>
      </c>
      <c r="BT28" s="83">
        <v>0</v>
      </c>
      <c r="BU28" s="83">
        <v>0</v>
      </c>
      <c r="BV28" s="83">
        <v>0</v>
      </c>
      <c r="BW28" s="83">
        <v>0</v>
      </c>
      <c r="BX28" s="83">
        <v>0</v>
      </c>
      <c r="BY28" s="83">
        <v>0</v>
      </c>
      <c r="BZ28" s="84">
        <v>0</v>
      </c>
      <c r="CA28" s="128">
        <v>1</v>
      </c>
      <c r="CB28" s="83">
        <v>2</v>
      </c>
      <c r="CC28" s="83">
        <v>3</v>
      </c>
      <c r="CD28" s="83">
        <v>0</v>
      </c>
      <c r="CE28" s="83">
        <v>107</v>
      </c>
      <c r="CF28" s="83">
        <v>290</v>
      </c>
      <c r="CG28" s="83">
        <v>627</v>
      </c>
      <c r="CH28" s="83">
        <v>909</v>
      </c>
      <c r="CI28" s="83">
        <v>856</v>
      </c>
      <c r="CJ28" s="83">
        <v>2789</v>
      </c>
      <c r="CK28" s="83">
        <v>2792</v>
      </c>
      <c r="CL28" s="83">
        <v>1</v>
      </c>
      <c r="CM28" s="83">
        <v>1</v>
      </c>
      <c r="CN28" s="83">
        <v>2</v>
      </c>
      <c r="CO28" s="83">
        <v>0</v>
      </c>
      <c r="CP28" s="83">
        <v>45</v>
      </c>
      <c r="CQ28" s="83">
        <v>134</v>
      </c>
      <c r="CR28" s="83">
        <v>321</v>
      </c>
      <c r="CS28" s="83">
        <v>565</v>
      </c>
      <c r="CT28" s="83">
        <v>536</v>
      </c>
      <c r="CU28" s="83">
        <v>1601</v>
      </c>
      <c r="CV28" s="83">
        <v>1603</v>
      </c>
      <c r="CW28" s="83">
        <v>0</v>
      </c>
      <c r="CX28" s="83">
        <v>1</v>
      </c>
      <c r="CY28" s="83">
        <v>1</v>
      </c>
      <c r="CZ28" s="83">
        <v>0</v>
      </c>
      <c r="DA28" s="83">
        <v>52</v>
      </c>
      <c r="DB28" s="83">
        <v>141</v>
      </c>
      <c r="DC28" s="83">
        <v>268</v>
      </c>
      <c r="DD28" s="83">
        <v>261</v>
      </c>
      <c r="DE28" s="83">
        <v>140</v>
      </c>
      <c r="DF28" s="84">
        <v>862</v>
      </c>
      <c r="DG28" s="85">
        <v>863</v>
      </c>
      <c r="DH28" s="82">
        <v>0</v>
      </c>
      <c r="DI28" s="83">
        <v>0</v>
      </c>
      <c r="DJ28" s="83">
        <v>0</v>
      </c>
      <c r="DK28" s="83">
        <v>0</v>
      </c>
      <c r="DL28" s="83">
        <v>10</v>
      </c>
      <c r="DM28" s="83">
        <v>15</v>
      </c>
      <c r="DN28" s="83">
        <v>38</v>
      </c>
      <c r="DO28" s="83">
        <v>83</v>
      </c>
      <c r="DP28" s="83">
        <v>180</v>
      </c>
      <c r="DQ28" s="84">
        <v>326</v>
      </c>
      <c r="DR28" s="129">
        <v>326</v>
      </c>
      <c r="DS28" s="82">
        <v>2020</v>
      </c>
      <c r="DT28" s="83">
        <v>2964</v>
      </c>
      <c r="DU28" s="83">
        <v>4984</v>
      </c>
      <c r="DV28" s="83">
        <v>-6</v>
      </c>
      <c r="DW28" s="83">
        <v>7045</v>
      </c>
      <c r="DX28" s="83">
        <v>9552</v>
      </c>
      <c r="DY28" s="83">
        <v>9216</v>
      </c>
      <c r="DZ28" s="83">
        <v>6865</v>
      </c>
      <c r="EA28" s="83">
        <v>6202</v>
      </c>
      <c r="EB28" s="84">
        <v>38874</v>
      </c>
      <c r="EC28" s="85">
        <v>43858</v>
      </c>
    </row>
    <row r="29" spans="1:133" s="73" customFormat="1" ht="18" customHeight="1">
      <c r="A29" s="98" t="s">
        <v>34</v>
      </c>
      <c r="B29" s="82">
        <v>1</v>
      </c>
      <c r="C29" s="82">
        <v>3</v>
      </c>
      <c r="D29" s="82">
        <v>4</v>
      </c>
      <c r="E29" s="83">
        <v>0</v>
      </c>
      <c r="F29" s="83">
        <v>39</v>
      </c>
      <c r="G29" s="83">
        <v>72</v>
      </c>
      <c r="H29" s="83">
        <v>78</v>
      </c>
      <c r="I29" s="83">
        <v>72</v>
      </c>
      <c r="J29" s="83">
        <v>29</v>
      </c>
      <c r="K29" s="84">
        <v>290</v>
      </c>
      <c r="L29" s="85">
        <v>294</v>
      </c>
      <c r="M29" s="83">
        <v>0</v>
      </c>
      <c r="N29" s="83">
        <v>0</v>
      </c>
      <c r="O29" s="83">
        <v>0</v>
      </c>
      <c r="P29" s="83">
        <v>0</v>
      </c>
      <c r="Q29" s="83">
        <v>0</v>
      </c>
      <c r="R29" s="83">
        <v>1</v>
      </c>
      <c r="S29" s="83">
        <v>0</v>
      </c>
      <c r="T29" s="83">
        <v>0</v>
      </c>
      <c r="U29" s="83">
        <v>0</v>
      </c>
      <c r="V29" s="83">
        <v>1</v>
      </c>
      <c r="W29" s="83">
        <v>1</v>
      </c>
      <c r="X29" s="83">
        <v>1</v>
      </c>
      <c r="Y29" s="83">
        <v>0</v>
      </c>
      <c r="Z29" s="83">
        <v>1</v>
      </c>
      <c r="AA29" s="83">
        <v>0</v>
      </c>
      <c r="AB29" s="83">
        <v>8</v>
      </c>
      <c r="AC29" s="83">
        <v>18</v>
      </c>
      <c r="AD29" s="83">
        <v>31</v>
      </c>
      <c r="AE29" s="83">
        <v>32</v>
      </c>
      <c r="AF29" s="83">
        <v>17</v>
      </c>
      <c r="AG29" s="83">
        <v>106</v>
      </c>
      <c r="AH29" s="83">
        <v>107</v>
      </c>
      <c r="AI29" s="83">
        <v>0</v>
      </c>
      <c r="AJ29" s="83">
        <v>0</v>
      </c>
      <c r="AK29" s="83">
        <v>0</v>
      </c>
      <c r="AL29" s="83">
        <v>0</v>
      </c>
      <c r="AM29" s="83">
        <v>0</v>
      </c>
      <c r="AN29" s="83">
        <v>0</v>
      </c>
      <c r="AO29" s="83">
        <v>0</v>
      </c>
      <c r="AP29" s="83">
        <v>0</v>
      </c>
      <c r="AQ29" s="83">
        <v>0</v>
      </c>
      <c r="AR29" s="83">
        <v>0</v>
      </c>
      <c r="AS29" s="83">
        <v>0</v>
      </c>
      <c r="AT29" s="83">
        <v>0</v>
      </c>
      <c r="AU29" s="83">
        <v>3</v>
      </c>
      <c r="AV29" s="83">
        <v>3</v>
      </c>
      <c r="AW29" s="83">
        <v>0</v>
      </c>
      <c r="AX29" s="83">
        <v>31</v>
      </c>
      <c r="AY29" s="83">
        <v>53</v>
      </c>
      <c r="AZ29" s="83">
        <v>47</v>
      </c>
      <c r="BA29" s="83">
        <v>40</v>
      </c>
      <c r="BB29" s="83">
        <v>12</v>
      </c>
      <c r="BC29" s="83">
        <v>183</v>
      </c>
      <c r="BD29" s="83">
        <v>186</v>
      </c>
      <c r="BE29" s="83">
        <v>0</v>
      </c>
      <c r="BF29" s="83">
        <v>0</v>
      </c>
      <c r="BG29" s="83">
        <v>0</v>
      </c>
      <c r="BH29" s="83">
        <v>0</v>
      </c>
      <c r="BI29" s="83">
        <v>0</v>
      </c>
      <c r="BJ29" s="83">
        <v>0</v>
      </c>
      <c r="BK29" s="83">
        <v>0</v>
      </c>
      <c r="BL29" s="83">
        <v>0</v>
      </c>
      <c r="BM29" s="83">
        <v>0</v>
      </c>
      <c r="BN29" s="83">
        <v>0</v>
      </c>
      <c r="BO29" s="83">
        <v>0</v>
      </c>
      <c r="BP29" s="83">
        <v>0</v>
      </c>
      <c r="BQ29" s="83">
        <v>0</v>
      </c>
      <c r="BR29" s="83">
        <v>0</v>
      </c>
      <c r="BS29" s="83">
        <v>0</v>
      </c>
      <c r="BT29" s="83">
        <v>0</v>
      </c>
      <c r="BU29" s="83">
        <v>0</v>
      </c>
      <c r="BV29" s="83">
        <v>0</v>
      </c>
      <c r="BW29" s="83">
        <v>0</v>
      </c>
      <c r="BX29" s="83">
        <v>0</v>
      </c>
      <c r="BY29" s="83">
        <v>0</v>
      </c>
      <c r="BZ29" s="84">
        <v>0</v>
      </c>
      <c r="CA29" s="128">
        <v>1</v>
      </c>
      <c r="CB29" s="83">
        <v>9</v>
      </c>
      <c r="CC29" s="83">
        <v>10</v>
      </c>
      <c r="CD29" s="83">
        <v>0</v>
      </c>
      <c r="CE29" s="83">
        <v>107</v>
      </c>
      <c r="CF29" s="83">
        <v>250</v>
      </c>
      <c r="CG29" s="83">
        <v>433</v>
      </c>
      <c r="CH29" s="83">
        <v>744</v>
      </c>
      <c r="CI29" s="83">
        <v>667</v>
      </c>
      <c r="CJ29" s="83">
        <v>2201</v>
      </c>
      <c r="CK29" s="83">
        <v>2211</v>
      </c>
      <c r="CL29" s="83">
        <v>0</v>
      </c>
      <c r="CM29" s="83">
        <v>6</v>
      </c>
      <c r="CN29" s="83">
        <v>6</v>
      </c>
      <c r="CO29" s="83">
        <v>0</v>
      </c>
      <c r="CP29" s="83">
        <v>45</v>
      </c>
      <c r="CQ29" s="83">
        <v>106</v>
      </c>
      <c r="CR29" s="83">
        <v>207</v>
      </c>
      <c r="CS29" s="83">
        <v>405</v>
      </c>
      <c r="CT29" s="83">
        <v>383</v>
      </c>
      <c r="CU29" s="83">
        <v>1146</v>
      </c>
      <c r="CV29" s="83">
        <v>1152</v>
      </c>
      <c r="CW29" s="83">
        <v>1</v>
      </c>
      <c r="CX29" s="83">
        <v>3</v>
      </c>
      <c r="CY29" s="83">
        <v>4</v>
      </c>
      <c r="CZ29" s="83">
        <v>0</v>
      </c>
      <c r="DA29" s="83">
        <v>59</v>
      </c>
      <c r="DB29" s="83">
        <v>141</v>
      </c>
      <c r="DC29" s="83">
        <v>209</v>
      </c>
      <c r="DD29" s="83">
        <v>285</v>
      </c>
      <c r="DE29" s="83">
        <v>129</v>
      </c>
      <c r="DF29" s="84">
        <v>823</v>
      </c>
      <c r="DG29" s="85">
        <v>827</v>
      </c>
      <c r="DH29" s="82">
        <v>0</v>
      </c>
      <c r="DI29" s="83">
        <v>0</v>
      </c>
      <c r="DJ29" s="83">
        <v>0</v>
      </c>
      <c r="DK29" s="83">
        <v>0</v>
      </c>
      <c r="DL29" s="83">
        <v>3</v>
      </c>
      <c r="DM29" s="83">
        <v>3</v>
      </c>
      <c r="DN29" s="83">
        <v>17</v>
      </c>
      <c r="DO29" s="83">
        <v>54</v>
      </c>
      <c r="DP29" s="83">
        <v>155</v>
      </c>
      <c r="DQ29" s="84">
        <v>232</v>
      </c>
      <c r="DR29" s="129">
        <v>232</v>
      </c>
      <c r="DS29" s="82">
        <v>1775</v>
      </c>
      <c r="DT29" s="83">
        <v>2451</v>
      </c>
      <c r="DU29" s="83">
        <v>4226</v>
      </c>
      <c r="DV29" s="83">
        <v>4</v>
      </c>
      <c r="DW29" s="83">
        <v>3729</v>
      </c>
      <c r="DX29" s="83">
        <v>5359</v>
      </c>
      <c r="DY29" s="83">
        <v>4829</v>
      </c>
      <c r="DZ29" s="83">
        <v>4689</v>
      </c>
      <c r="EA29" s="83">
        <v>3512</v>
      </c>
      <c r="EB29" s="84">
        <v>22122</v>
      </c>
      <c r="EC29" s="85">
        <v>26348</v>
      </c>
    </row>
    <row r="30" spans="1:133" s="73" customFormat="1" ht="18" customHeight="1">
      <c r="A30" s="98" t="s">
        <v>35</v>
      </c>
      <c r="B30" s="82">
        <v>2</v>
      </c>
      <c r="C30" s="82">
        <v>10</v>
      </c>
      <c r="D30" s="82">
        <v>12</v>
      </c>
      <c r="E30" s="83">
        <v>0</v>
      </c>
      <c r="F30" s="83">
        <v>117</v>
      </c>
      <c r="G30" s="83">
        <v>143</v>
      </c>
      <c r="H30" s="83">
        <v>197</v>
      </c>
      <c r="I30" s="83">
        <v>141</v>
      </c>
      <c r="J30" s="83">
        <v>58</v>
      </c>
      <c r="K30" s="84">
        <v>656</v>
      </c>
      <c r="L30" s="85">
        <v>668</v>
      </c>
      <c r="M30" s="83">
        <v>0</v>
      </c>
      <c r="N30" s="83">
        <v>0</v>
      </c>
      <c r="O30" s="83">
        <v>0</v>
      </c>
      <c r="P30" s="83">
        <v>0</v>
      </c>
      <c r="Q30" s="83">
        <v>0</v>
      </c>
      <c r="R30" s="83">
        <v>3</v>
      </c>
      <c r="S30" s="83">
        <v>3</v>
      </c>
      <c r="T30" s="83">
        <v>3</v>
      </c>
      <c r="U30" s="83">
        <v>1</v>
      </c>
      <c r="V30" s="83">
        <v>10</v>
      </c>
      <c r="W30" s="83">
        <v>10</v>
      </c>
      <c r="X30" s="83">
        <v>2</v>
      </c>
      <c r="Y30" s="83">
        <v>4</v>
      </c>
      <c r="Z30" s="83">
        <v>6</v>
      </c>
      <c r="AA30" s="83">
        <v>0</v>
      </c>
      <c r="AB30" s="83">
        <v>47</v>
      </c>
      <c r="AC30" s="83">
        <v>70</v>
      </c>
      <c r="AD30" s="83">
        <v>108</v>
      </c>
      <c r="AE30" s="83">
        <v>68</v>
      </c>
      <c r="AF30" s="83">
        <v>41</v>
      </c>
      <c r="AG30" s="83">
        <v>334</v>
      </c>
      <c r="AH30" s="83">
        <v>340</v>
      </c>
      <c r="AI30" s="83">
        <v>0</v>
      </c>
      <c r="AJ30" s="83">
        <v>0</v>
      </c>
      <c r="AK30" s="83">
        <v>0</v>
      </c>
      <c r="AL30" s="83">
        <v>0</v>
      </c>
      <c r="AM30" s="83">
        <v>1</v>
      </c>
      <c r="AN30" s="83">
        <v>0</v>
      </c>
      <c r="AO30" s="83">
        <v>0</v>
      </c>
      <c r="AP30" s="83">
        <v>0</v>
      </c>
      <c r="AQ30" s="83">
        <v>1</v>
      </c>
      <c r="AR30" s="83">
        <v>2</v>
      </c>
      <c r="AS30" s="83">
        <v>2</v>
      </c>
      <c r="AT30" s="83">
        <v>0</v>
      </c>
      <c r="AU30" s="83">
        <v>6</v>
      </c>
      <c r="AV30" s="83">
        <v>6</v>
      </c>
      <c r="AW30" s="83">
        <v>0</v>
      </c>
      <c r="AX30" s="83">
        <v>69</v>
      </c>
      <c r="AY30" s="83">
        <v>70</v>
      </c>
      <c r="AZ30" s="83">
        <v>85</v>
      </c>
      <c r="BA30" s="83">
        <v>54</v>
      </c>
      <c r="BB30" s="83">
        <v>11</v>
      </c>
      <c r="BC30" s="83">
        <v>289</v>
      </c>
      <c r="BD30" s="83">
        <v>295</v>
      </c>
      <c r="BE30" s="83">
        <v>0</v>
      </c>
      <c r="BF30" s="83">
        <v>0</v>
      </c>
      <c r="BG30" s="83">
        <v>0</v>
      </c>
      <c r="BH30" s="83">
        <v>0</v>
      </c>
      <c r="BI30" s="83">
        <v>0</v>
      </c>
      <c r="BJ30" s="83">
        <v>0</v>
      </c>
      <c r="BK30" s="83">
        <v>0</v>
      </c>
      <c r="BL30" s="83">
        <v>0</v>
      </c>
      <c r="BM30" s="83">
        <v>0</v>
      </c>
      <c r="BN30" s="83">
        <v>0</v>
      </c>
      <c r="BO30" s="83">
        <v>0</v>
      </c>
      <c r="BP30" s="83">
        <v>0</v>
      </c>
      <c r="BQ30" s="83">
        <v>0</v>
      </c>
      <c r="BR30" s="83">
        <v>0</v>
      </c>
      <c r="BS30" s="83">
        <v>0</v>
      </c>
      <c r="BT30" s="83">
        <v>0</v>
      </c>
      <c r="BU30" s="83">
        <v>0</v>
      </c>
      <c r="BV30" s="83">
        <v>1</v>
      </c>
      <c r="BW30" s="83">
        <v>16</v>
      </c>
      <c r="BX30" s="83">
        <v>4</v>
      </c>
      <c r="BY30" s="83">
        <v>21</v>
      </c>
      <c r="BZ30" s="84">
        <v>21</v>
      </c>
      <c r="CA30" s="128">
        <v>4</v>
      </c>
      <c r="CB30" s="83">
        <v>6</v>
      </c>
      <c r="CC30" s="83">
        <v>10</v>
      </c>
      <c r="CD30" s="83">
        <v>0</v>
      </c>
      <c r="CE30" s="83">
        <v>184</v>
      </c>
      <c r="CF30" s="83">
        <v>256</v>
      </c>
      <c r="CG30" s="83">
        <v>520</v>
      </c>
      <c r="CH30" s="83">
        <v>765</v>
      </c>
      <c r="CI30" s="83">
        <v>556</v>
      </c>
      <c r="CJ30" s="83">
        <v>2281</v>
      </c>
      <c r="CK30" s="83">
        <v>2291</v>
      </c>
      <c r="CL30" s="83">
        <v>4</v>
      </c>
      <c r="CM30" s="83">
        <v>4</v>
      </c>
      <c r="CN30" s="83">
        <v>8</v>
      </c>
      <c r="CO30" s="83">
        <v>0</v>
      </c>
      <c r="CP30" s="83">
        <v>77</v>
      </c>
      <c r="CQ30" s="83">
        <v>74</v>
      </c>
      <c r="CR30" s="83">
        <v>221</v>
      </c>
      <c r="CS30" s="83">
        <v>434</v>
      </c>
      <c r="CT30" s="83">
        <v>300</v>
      </c>
      <c r="CU30" s="83">
        <v>1106</v>
      </c>
      <c r="CV30" s="83">
        <v>1114</v>
      </c>
      <c r="CW30" s="83">
        <v>0</v>
      </c>
      <c r="CX30" s="83">
        <v>2</v>
      </c>
      <c r="CY30" s="83">
        <v>2</v>
      </c>
      <c r="CZ30" s="83">
        <v>0</v>
      </c>
      <c r="DA30" s="83">
        <v>102</v>
      </c>
      <c r="DB30" s="83">
        <v>175</v>
      </c>
      <c r="DC30" s="83">
        <v>277</v>
      </c>
      <c r="DD30" s="83">
        <v>261</v>
      </c>
      <c r="DE30" s="83">
        <v>129</v>
      </c>
      <c r="DF30" s="84">
        <v>944</v>
      </c>
      <c r="DG30" s="85">
        <v>946</v>
      </c>
      <c r="DH30" s="82">
        <v>0</v>
      </c>
      <c r="DI30" s="83">
        <v>0</v>
      </c>
      <c r="DJ30" s="83">
        <v>0</v>
      </c>
      <c r="DK30" s="83">
        <v>0</v>
      </c>
      <c r="DL30" s="83">
        <v>5</v>
      </c>
      <c r="DM30" s="83">
        <v>7</v>
      </c>
      <c r="DN30" s="83">
        <v>22</v>
      </c>
      <c r="DO30" s="83">
        <v>70</v>
      </c>
      <c r="DP30" s="83">
        <v>127</v>
      </c>
      <c r="DQ30" s="84">
        <v>231</v>
      </c>
      <c r="DR30" s="129">
        <v>231</v>
      </c>
      <c r="DS30" s="82">
        <v>2617</v>
      </c>
      <c r="DT30" s="83">
        <v>1953</v>
      </c>
      <c r="DU30" s="83">
        <v>4570</v>
      </c>
      <c r="DV30" s="83">
        <v>6</v>
      </c>
      <c r="DW30" s="83">
        <v>5065</v>
      </c>
      <c r="DX30" s="83">
        <v>5231</v>
      </c>
      <c r="DY30" s="83">
        <v>5487</v>
      </c>
      <c r="DZ30" s="83">
        <v>5122</v>
      </c>
      <c r="EA30" s="83">
        <v>3763</v>
      </c>
      <c r="EB30" s="84">
        <v>24674</v>
      </c>
      <c r="EC30" s="85">
        <v>29244</v>
      </c>
    </row>
    <row r="31" spans="1:133" s="73" customFormat="1" ht="18" customHeight="1">
      <c r="A31" s="98" t="s">
        <v>36</v>
      </c>
      <c r="B31" s="82">
        <f aca="true" t="shared" si="2" ref="B31:AG31">SUM(B8:B30)</f>
        <v>27</v>
      </c>
      <c r="C31" s="82">
        <f t="shared" si="2"/>
        <v>37</v>
      </c>
      <c r="D31" s="82">
        <f t="shared" si="2"/>
        <v>64</v>
      </c>
      <c r="E31" s="82">
        <f t="shared" si="2"/>
        <v>1</v>
      </c>
      <c r="F31" s="83">
        <f t="shared" si="2"/>
        <v>1367</v>
      </c>
      <c r="G31" s="83">
        <f t="shared" si="2"/>
        <v>2123</v>
      </c>
      <c r="H31" s="83">
        <f t="shared" si="2"/>
        <v>2943</v>
      </c>
      <c r="I31" s="83">
        <f t="shared" si="2"/>
        <v>2179</v>
      </c>
      <c r="J31" s="83">
        <f t="shared" si="2"/>
        <v>1183</v>
      </c>
      <c r="K31" s="83">
        <f t="shared" si="2"/>
        <v>9796</v>
      </c>
      <c r="L31" s="85">
        <f t="shared" si="2"/>
        <v>9860</v>
      </c>
      <c r="M31" s="83">
        <f t="shared" si="2"/>
        <v>0</v>
      </c>
      <c r="N31" s="83">
        <f t="shared" si="2"/>
        <v>0</v>
      </c>
      <c r="O31" s="83">
        <f t="shared" si="2"/>
        <v>0</v>
      </c>
      <c r="P31" s="83">
        <f t="shared" si="2"/>
        <v>0</v>
      </c>
      <c r="Q31" s="83">
        <f t="shared" si="2"/>
        <v>46</v>
      </c>
      <c r="R31" s="83">
        <f t="shared" si="2"/>
        <v>56</v>
      </c>
      <c r="S31" s="83">
        <f t="shared" si="2"/>
        <v>58</v>
      </c>
      <c r="T31" s="83">
        <f t="shared" si="2"/>
        <v>77</v>
      </c>
      <c r="U31" s="83">
        <f t="shared" si="2"/>
        <v>33</v>
      </c>
      <c r="V31" s="83">
        <f t="shared" si="2"/>
        <v>270</v>
      </c>
      <c r="W31" s="83">
        <f t="shared" si="2"/>
        <v>270</v>
      </c>
      <c r="X31" s="83">
        <f t="shared" si="2"/>
        <v>24</v>
      </c>
      <c r="Y31" s="83">
        <f t="shared" si="2"/>
        <v>16</v>
      </c>
      <c r="Z31" s="83">
        <f t="shared" si="2"/>
        <v>40</v>
      </c>
      <c r="AA31" s="83">
        <f t="shared" si="2"/>
        <v>0</v>
      </c>
      <c r="AB31" s="83">
        <f t="shared" si="2"/>
        <v>604</v>
      </c>
      <c r="AC31" s="83">
        <f t="shared" si="2"/>
        <v>1011</v>
      </c>
      <c r="AD31" s="83">
        <f t="shared" si="2"/>
        <v>1669</v>
      </c>
      <c r="AE31" s="83">
        <f t="shared" si="2"/>
        <v>1389</v>
      </c>
      <c r="AF31" s="83">
        <f t="shared" si="2"/>
        <v>934</v>
      </c>
      <c r="AG31" s="83">
        <f t="shared" si="2"/>
        <v>5607</v>
      </c>
      <c r="AH31" s="83">
        <f aca="true" t="shared" si="3" ref="AH31:BM31">SUM(AH8:AH30)</f>
        <v>5647</v>
      </c>
      <c r="AI31" s="83">
        <f t="shared" si="3"/>
        <v>3</v>
      </c>
      <c r="AJ31" s="83">
        <f t="shared" si="3"/>
        <v>3</v>
      </c>
      <c r="AK31" s="83">
        <f t="shared" si="3"/>
        <v>6</v>
      </c>
      <c r="AL31" s="83">
        <f t="shared" si="3"/>
        <v>1</v>
      </c>
      <c r="AM31" s="83">
        <f t="shared" si="3"/>
        <v>40</v>
      </c>
      <c r="AN31" s="83">
        <f t="shared" si="3"/>
        <v>54</v>
      </c>
      <c r="AO31" s="83">
        <f t="shared" si="3"/>
        <v>64</v>
      </c>
      <c r="AP31" s="83">
        <f t="shared" si="3"/>
        <v>43</v>
      </c>
      <c r="AQ31" s="83">
        <f t="shared" si="3"/>
        <v>10</v>
      </c>
      <c r="AR31" s="83">
        <f t="shared" si="3"/>
        <v>212</v>
      </c>
      <c r="AS31" s="83">
        <f t="shared" si="3"/>
        <v>218</v>
      </c>
      <c r="AT31" s="83">
        <f t="shared" si="3"/>
        <v>0</v>
      </c>
      <c r="AU31" s="83">
        <f t="shared" si="3"/>
        <v>18</v>
      </c>
      <c r="AV31" s="83">
        <f t="shared" si="3"/>
        <v>18</v>
      </c>
      <c r="AW31" s="83">
        <f t="shared" si="3"/>
        <v>0</v>
      </c>
      <c r="AX31" s="83">
        <f t="shared" si="3"/>
        <v>674</v>
      </c>
      <c r="AY31" s="83">
        <f t="shared" si="3"/>
        <v>999</v>
      </c>
      <c r="AZ31" s="83">
        <f t="shared" si="3"/>
        <v>1148</v>
      </c>
      <c r="BA31" s="83">
        <f t="shared" si="3"/>
        <v>650</v>
      </c>
      <c r="BB31" s="83">
        <f t="shared" si="3"/>
        <v>201</v>
      </c>
      <c r="BC31" s="83">
        <f t="shared" si="3"/>
        <v>3672</v>
      </c>
      <c r="BD31" s="83">
        <f t="shared" si="3"/>
        <v>3690</v>
      </c>
      <c r="BE31" s="83">
        <f t="shared" si="3"/>
        <v>0</v>
      </c>
      <c r="BF31" s="83">
        <f t="shared" si="3"/>
        <v>0</v>
      </c>
      <c r="BG31" s="83">
        <f t="shared" si="3"/>
        <v>0</v>
      </c>
      <c r="BH31" s="83">
        <f t="shared" si="3"/>
        <v>0</v>
      </c>
      <c r="BI31" s="83">
        <f t="shared" si="3"/>
        <v>3</v>
      </c>
      <c r="BJ31" s="83">
        <f t="shared" si="3"/>
        <v>3</v>
      </c>
      <c r="BK31" s="83">
        <f t="shared" si="3"/>
        <v>3</v>
      </c>
      <c r="BL31" s="83">
        <f t="shared" si="3"/>
        <v>4</v>
      </c>
      <c r="BM31" s="83">
        <f t="shared" si="3"/>
        <v>1</v>
      </c>
      <c r="BN31" s="83">
        <f aca="true" t="shared" si="4" ref="BN31:CS31">SUM(BN8:BN30)</f>
        <v>14</v>
      </c>
      <c r="BO31" s="83">
        <f t="shared" si="4"/>
        <v>14</v>
      </c>
      <c r="BP31" s="83">
        <f t="shared" si="4"/>
        <v>0</v>
      </c>
      <c r="BQ31" s="83">
        <f t="shared" si="4"/>
        <v>0</v>
      </c>
      <c r="BR31" s="83">
        <f t="shared" si="4"/>
        <v>0</v>
      </c>
      <c r="BS31" s="83">
        <f t="shared" si="4"/>
        <v>0</v>
      </c>
      <c r="BT31" s="83">
        <f t="shared" si="4"/>
        <v>0</v>
      </c>
      <c r="BU31" s="83">
        <f t="shared" si="4"/>
        <v>0</v>
      </c>
      <c r="BV31" s="83">
        <f t="shared" si="4"/>
        <v>1</v>
      </c>
      <c r="BW31" s="83">
        <f t="shared" si="4"/>
        <v>16</v>
      </c>
      <c r="BX31" s="83">
        <f t="shared" si="4"/>
        <v>4</v>
      </c>
      <c r="BY31" s="83">
        <f t="shared" si="4"/>
        <v>21</v>
      </c>
      <c r="BZ31" s="84">
        <f t="shared" si="4"/>
        <v>21</v>
      </c>
      <c r="CA31" s="128">
        <f t="shared" si="4"/>
        <v>19</v>
      </c>
      <c r="CB31" s="83">
        <f t="shared" si="4"/>
        <v>77</v>
      </c>
      <c r="CC31" s="83">
        <f t="shared" si="4"/>
        <v>96</v>
      </c>
      <c r="CD31" s="83">
        <f t="shared" si="4"/>
        <v>0</v>
      </c>
      <c r="CE31" s="83">
        <f t="shared" si="4"/>
        <v>1829</v>
      </c>
      <c r="CF31" s="83">
        <f t="shared" si="4"/>
        <v>4302</v>
      </c>
      <c r="CG31" s="83">
        <f t="shared" si="4"/>
        <v>8830</v>
      </c>
      <c r="CH31" s="83">
        <f t="shared" si="4"/>
        <v>12923</v>
      </c>
      <c r="CI31" s="83">
        <f t="shared" si="4"/>
        <v>12258</v>
      </c>
      <c r="CJ31" s="83">
        <f t="shared" si="4"/>
        <v>40142</v>
      </c>
      <c r="CK31" s="83">
        <f t="shared" si="4"/>
        <v>40238</v>
      </c>
      <c r="CL31" s="83">
        <f t="shared" si="4"/>
        <v>12</v>
      </c>
      <c r="CM31" s="83">
        <f t="shared" si="4"/>
        <v>56</v>
      </c>
      <c r="CN31" s="83">
        <f t="shared" si="4"/>
        <v>68</v>
      </c>
      <c r="CO31" s="83">
        <f t="shared" si="4"/>
        <v>0</v>
      </c>
      <c r="CP31" s="83">
        <f t="shared" si="4"/>
        <v>736</v>
      </c>
      <c r="CQ31" s="83">
        <f t="shared" si="4"/>
        <v>1807</v>
      </c>
      <c r="CR31" s="83">
        <f t="shared" si="4"/>
        <v>4436</v>
      </c>
      <c r="CS31" s="83">
        <f t="shared" si="4"/>
        <v>7695</v>
      </c>
      <c r="CT31" s="83">
        <f aca="true" t="shared" si="5" ref="CT31:DY31">SUM(CT8:CT30)</f>
        <v>7374</v>
      </c>
      <c r="CU31" s="83">
        <f t="shared" si="5"/>
        <v>22048</v>
      </c>
      <c r="CV31" s="83">
        <f t="shared" si="5"/>
        <v>22116</v>
      </c>
      <c r="CW31" s="83">
        <f t="shared" si="5"/>
        <v>7</v>
      </c>
      <c r="CX31" s="83">
        <f t="shared" si="5"/>
        <v>21</v>
      </c>
      <c r="CY31" s="83">
        <f t="shared" si="5"/>
        <v>28</v>
      </c>
      <c r="CZ31" s="83">
        <f t="shared" si="5"/>
        <v>0</v>
      </c>
      <c r="DA31" s="83">
        <f t="shared" si="5"/>
        <v>1027</v>
      </c>
      <c r="DB31" s="83">
        <f t="shared" si="5"/>
        <v>2301</v>
      </c>
      <c r="DC31" s="83">
        <f t="shared" si="5"/>
        <v>3735</v>
      </c>
      <c r="DD31" s="83">
        <f t="shared" si="5"/>
        <v>3459</v>
      </c>
      <c r="DE31" s="83">
        <f t="shared" si="5"/>
        <v>1505</v>
      </c>
      <c r="DF31" s="84">
        <f t="shared" si="5"/>
        <v>12027</v>
      </c>
      <c r="DG31" s="85">
        <f t="shared" si="5"/>
        <v>12055</v>
      </c>
      <c r="DH31" s="82">
        <f t="shared" si="5"/>
        <v>0</v>
      </c>
      <c r="DI31" s="83">
        <f t="shared" si="5"/>
        <v>0</v>
      </c>
      <c r="DJ31" s="83">
        <f t="shared" si="5"/>
        <v>0</v>
      </c>
      <c r="DK31" s="83">
        <f t="shared" si="5"/>
        <v>0</v>
      </c>
      <c r="DL31" s="83">
        <f t="shared" si="5"/>
        <v>66</v>
      </c>
      <c r="DM31" s="83">
        <f t="shared" si="5"/>
        <v>194</v>
      </c>
      <c r="DN31" s="83">
        <f t="shared" si="5"/>
        <v>659</v>
      </c>
      <c r="DO31" s="83">
        <f t="shared" si="5"/>
        <v>1769</v>
      </c>
      <c r="DP31" s="83">
        <f t="shared" si="5"/>
        <v>3379</v>
      </c>
      <c r="DQ31" s="84">
        <f t="shared" si="5"/>
        <v>6067</v>
      </c>
      <c r="DR31" s="129">
        <f t="shared" si="5"/>
        <v>6067</v>
      </c>
      <c r="DS31" s="82">
        <f t="shared" si="5"/>
        <v>41232</v>
      </c>
      <c r="DT31" s="83">
        <f t="shared" si="5"/>
        <v>44783</v>
      </c>
      <c r="DU31" s="83">
        <f t="shared" si="5"/>
        <v>86015</v>
      </c>
      <c r="DV31" s="83">
        <f t="shared" si="5"/>
        <v>72</v>
      </c>
      <c r="DW31" s="83">
        <f t="shared" si="5"/>
        <v>85973</v>
      </c>
      <c r="DX31" s="83">
        <f t="shared" si="5"/>
        <v>110927</v>
      </c>
      <c r="DY31" s="83">
        <f t="shared" si="5"/>
        <v>103578</v>
      </c>
      <c r="DZ31" s="83">
        <f>SUM(DZ8:DZ30)</f>
        <v>86382</v>
      </c>
      <c r="EA31" s="83">
        <f>SUM(EA8:EA30)</f>
        <v>72731</v>
      </c>
      <c r="EB31" s="84">
        <f>SUM(EB8:EB30)</f>
        <v>459663</v>
      </c>
      <c r="EC31" s="85">
        <f>SUM(EC8:EC30)</f>
        <v>545678</v>
      </c>
    </row>
    <row r="32" spans="1:133" s="73" customFormat="1" ht="18" customHeight="1">
      <c r="A32" s="98" t="s">
        <v>37</v>
      </c>
      <c r="B32" s="82">
        <v>1</v>
      </c>
      <c r="C32" s="82">
        <v>0</v>
      </c>
      <c r="D32" s="82">
        <v>1</v>
      </c>
      <c r="E32" s="83">
        <v>0</v>
      </c>
      <c r="F32" s="83">
        <v>63</v>
      </c>
      <c r="G32" s="83">
        <v>99</v>
      </c>
      <c r="H32" s="83">
        <v>124</v>
      </c>
      <c r="I32" s="83">
        <v>83</v>
      </c>
      <c r="J32" s="83">
        <v>72</v>
      </c>
      <c r="K32" s="84">
        <v>441</v>
      </c>
      <c r="L32" s="85">
        <v>442</v>
      </c>
      <c r="M32" s="83">
        <v>0</v>
      </c>
      <c r="N32" s="83">
        <v>0</v>
      </c>
      <c r="O32" s="83">
        <v>0</v>
      </c>
      <c r="P32" s="83">
        <v>0</v>
      </c>
      <c r="Q32" s="83">
        <v>0</v>
      </c>
      <c r="R32" s="83">
        <v>3</v>
      </c>
      <c r="S32" s="83">
        <v>1</v>
      </c>
      <c r="T32" s="83">
        <v>1</v>
      </c>
      <c r="U32" s="83">
        <v>1</v>
      </c>
      <c r="V32" s="83">
        <v>6</v>
      </c>
      <c r="W32" s="83">
        <v>6</v>
      </c>
      <c r="X32" s="83">
        <v>1</v>
      </c>
      <c r="Y32" s="83">
        <v>0</v>
      </c>
      <c r="Z32" s="83">
        <v>1</v>
      </c>
      <c r="AA32" s="83">
        <v>0</v>
      </c>
      <c r="AB32" s="83">
        <v>43</v>
      </c>
      <c r="AC32" s="83">
        <v>68</v>
      </c>
      <c r="AD32" s="83">
        <v>87</v>
      </c>
      <c r="AE32" s="83">
        <v>63</v>
      </c>
      <c r="AF32" s="83">
        <v>64</v>
      </c>
      <c r="AG32" s="83">
        <v>325</v>
      </c>
      <c r="AH32" s="83">
        <v>326</v>
      </c>
      <c r="AI32" s="83">
        <v>0</v>
      </c>
      <c r="AJ32" s="83">
        <v>0</v>
      </c>
      <c r="AK32" s="83">
        <v>0</v>
      </c>
      <c r="AL32" s="83">
        <v>0</v>
      </c>
      <c r="AM32" s="83">
        <v>0</v>
      </c>
      <c r="AN32" s="83">
        <v>0</v>
      </c>
      <c r="AO32" s="83">
        <v>0</v>
      </c>
      <c r="AP32" s="83">
        <v>0</v>
      </c>
      <c r="AQ32" s="83">
        <v>0</v>
      </c>
      <c r="AR32" s="83">
        <v>0</v>
      </c>
      <c r="AS32" s="83">
        <v>0</v>
      </c>
      <c r="AT32" s="83">
        <v>0</v>
      </c>
      <c r="AU32" s="83">
        <v>0</v>
      </c>
      <c r="AV32" s="83">
        <v>0</v>
      </c>
      <c r="AW32" s="83">
        <v>0</v>
      </c>
      <c r="AX32" s="83">
        <v>20</v>
      </c>
      <c r="AY32" s="83">
        <v>28</v>
      </c>
      <c r="AZ32" s="83">
        <v>36</v>
      </c>
      <c r="BA32" s="83">
        <v>19</v>
      </c>
      <c r="BB32" s="83">
        <v>7</v>
      </c>
      <c r="BC32" s="83">
        <v>110</v>
      </c>
      <c r="BD32" s="83">
        <v>110</v>
      </c>
      <c r="BE32" s="83">
        <v>0</v>
      </c>
      <c r="BF32" s="83">
        <v>0</v>
      </c>
      <c r="BG32" s="83">
        <v>0</v>
      </c>
      <c r="BH32" s="83">
        <v>0</v>
      </c>
      <c r="BI32" s="83">
        <v>0</v>
      </c>
      <c r="BJ32" s="83">
        <v>0</v>
      </c>
      <c r="BK32" s="83">
        <v>0</v>
      </c>
      <c r="BL32" s="83">
        <v>0</v>
      </c>
      <c r="BM32" s="83">
        <v>0</v>
      </c>
      <c r="BN32" s="83">
        <v>0</v>
      </c>
      <c r="BO32" s="83">
        <v>0</v>
      </c>
      <c r="BP32" s="83">
        <v>0</v>
      </c>
      <c r="BQ32" s="83">
        <v>0</v>
      </c>
      <c r="BR32" s="83">
        <v>0</v>
      </c>
      <c r="BS32" s="83">
        <v>0</v>
      </c>
      <c r="BT32" s="83">
        <v>0</v>
      </c>
      <c r="BU32" s="83">
        <v>0</v>
      </c>
      <c r="BV32" s="83">
        <v>0</v>
      </c>
      <c r="BW32" s="83">
        <v>0</v>
      </c>
      <c r="BX32" s="83">
        <v>0</v>
      </c>
      <c r="BY32" s="83">
        <v>0</v>
      </c>
      <c r="BZ32" s="84">
        <v>0</v>
      </c>
      <c r="CA32" s="128">
        <v>2</v>
      </c>
      <c r="CB32" s="83">
        <v>5</v>
      </c>
      <c r="CC32" s="83">
        <v>7</v>
      </c>
      <c r="CD32" s="83">
        <v>0</v>
      </c>
      <c r="CE32" s="83">
        <v>105</v>
      </c>
      <c r="CF32" s="83">
        <v>291</v>
      </c>
      <c r="CG32" s="83">
        <v>569</v>
      </c>
      <c r="CH32" s="83">
        <v>795</v>
      </c>
      <c r="CI32" s="83">
        <v>1024</v>
      </c>
      <c r="CJ32" s="83">
        <v>2784</v>
      </c>
      <c r="CK32" s="83">
        <v>2791</v>
      </c>
      <c r="CL32" s="83">
        <v>0</v>
      </c>
      <c r="CM32" s="83">
        <v>0</v>
      </c>
      <c r="CN32" s="83">
        <v>0</v>
      </c>
      <c r="CO32" s="83">
        <v>0</v>
      </c>
      <c r="CP32" s="83">
        <v>45</v>
      </c>
      <c r="CQ32" s="83">
        <v>120</v>
      </c>
      <c r="CR32" s="83">
        <v>264</v>
      </c>
      <c r="CS32" s="83">
        <v>429</v>
      </c>
      <c r="CT32" s="83">
        <v>484</v>
      </c>
      <c r="CU32" s="83">
        <v>1342</v>
      </c>
      <c r="CV32" s="83">
        <v>1342</v>
      </c>
      <c r="CW32" s="83">
        <v>2</v>
      </c>
      <c r="CX32" s="83">
        <v>5</v>
      </c>
      <c r="CY32" s="83">
        <v>7</v>
      </c>
      <c r="CZ32" s="83">
        <v>0</v>
      </c>
      <c r="DA32" s="83">
        <v>58</v>
      </c>
      <c r="DB32" s="83">
        <v>127</v>
      </c>
      <c r="DC32" s="83">
        <v>211</v>
      </c>
      <c r="DD32" s="83">
        <v>191</v>
      </c>
      <c r="DE32" s="83">
        <v>118</v>
      </c>
      <c r="DF32" s="84">
        <v>705</v>
      </c>
      <c r="DG32" s="85">
        <v>712</v>
      </c>
      <c r="DH32" s="82">
        <v>0</v>
      </c>
      <c r="DI32" s="83">
        <v>0</v>
      </c>
      <c r="DJ32" s="83">
        <v>0</v>
      </c>
      <c r="DK32" s="83">
        <v>0</v>
      </c>
      <c r="DL32" s="83">
        <v>2</v>
      </c>
      <c r="DM32" s="83">
        <v>44</v>
      </c>
      <c r="DN32" s="83">
        <v>94</v>
      </c>
      <c r="DO32" s="83">
        <v>175</v>
      </c>
      <c r="DP32" s="83">
        <v>422</v>
      </c>
      <c r="DQ32" s="84">
        <v>737</v>
      </c>
      <c r="DR32" s="129">
        <v>737</v>
      </c>
      <c r="DS32" s="82">
        <v>2225</v>
      </c>
      <c r="DT32" s="83">
        <v>2978</v>
      </c>
      <c r="DU32" s="83">
        <v>5203</v>
      </c>
      <c r="DV32" s="83">
        <v>1</v>
      </c>
      <c r="DW32" s="83">
        <v>5197</v>
      </c>
      <c r="DX32" s="83">
        <v>6393</v>
      </c>
      <c r="DY32" s="83">
        <v>5552</v>
      </c>
      <c r="DZ32" s="83">
        <v>4014</v>
      </c>
      <c r="EA32" s="83">
        <v>3881</v>
      </c>
      <c r="EB32" s="84">
        <v>25038</v>
      </c>
      <c r="EC32" s="85">
        <v>30241</v>
      </c>
    </row>
    <row r="33" spans="1:133" s="73" customFormat="1" ht="18" customHeight="1">
      <c r="A33" s="98" t="s">
        <v>38</v>
      </c>
      <c r="B33" s="82">
        <v>2</v>
      </c>
      <c r="C33" s="82">
        <v>1</v>
      </c>
      <c r="D33" s="82">
        <v>3</v>
      </c>
      <c r="E33" s="83">
        <v>0</v>
      </c>
      <c r="F33" s="83">
        <v>64</v>
      </c>
      <c r="G33" s="83">
        <v>54</v>
      </c>
      <c r="H33" s="83">
        <v>64</v>
      </c>
      <c r="I33" s="83">
        <v>39</v>
      </c>
      <c r="J33" s="83">
        <v>19</v>
      </c>
      <c r="K33" s="84">
        <v>240</v>
      </c>
      <c r="L33" s="85">
        <v>243</v>
      </c>
      <c r="M33" s="83">
        <v>0</v>
      </c>
      <c r="N33" s="83">
        <v>0</v>
      </c>
      <c r="O33" s="83">
        <v>0</v>
      </c>
      <c r="P33" s="83">
        <v>0</v>
      </c>
      <c r="Q33" s="83">
        <v>0</v>
      </c>
      <c r="R33" s="83">
        <v>0</v>
      </c>
      <c r="S33" s="83">
        <v>0</v>
      </c>
      <c r="T33" s="83">
        <v>0</v>
      </c>
      <c r="U33" s="83">
        <v>0</v>
      </c>
      <c r="V33" s="83">
        <v>0</v>
      </c>
      <c r="W33" s="83">
        <v>0</v>
      </c>
      <c r="X33" s="83">
        <v>2</v>
      </c>
      <c r="Y33" s="83">
        <v>0</v>
      </c>
      <c r="Z33" s="83">
        <v>2</v>
      </c>
      <c r="AA33" s="83">
        <v>0</v>
      </c>
      <c r="AB33" s="83">
        <v>44</v>
      </c>
      <c r="AC33" s="83">
        <v>40</v>
      </c>
      <c r="AD33" s="83">
        <v>53</v>
      </c>
      <c r="AE33" s="83">
        <v>34</v>
      </c>
      <c r="AF33" s="83">
        <v>19</v>
      </c>
      <c r="AG33" s="83">
        <v>190</v>
      </c>
      <c r="AH33" s="83">
        <v>192</v>
      </c>
      <c r="AI33" s="83">
        <v>0</v>
      </c>
      <c r="AJ33" s="83">
        <v>0</v>
      </c>
      <c r="AK33" s="83">
        <v>0</v>
      </c>
      <c r="AL33" s="83">
        <v>0</v>
      </c>
      <c r="AM33" s="83">
        <v>0</v>
      </c>
      <c r="AN33" s="83">
        <v>0</v>
      </c>
      <c r="AO33" s="83">
        <v>0</v>
      </c>
      <c r="AP33" s="83">
        <v>0</v>
      </c>
      <c r="AQ33" s="83">
        <v>0</v>
      </c>
      <c r="AR33" s="83">
        <v>0</v>
      </c>
      <c r="AS33" s="83">
        <v>0</v>
      </c>
      <c r="AT33" s="83">
        <v>0</v>
      </c>
      <c r="AU33" s="83">
        <v>1</v>
      </c>
      <c r="AV33" s="83">
        <v>1</v>
      </c>
      <c r="AW33" s="83">
        <v>0</v>
      </c>
      <c r="AX33" s="83">
        <v>20</v>
      </c>
      <c r="AY33" s="83">
        <v>14</v>
      </c>
      <c r="AZ33" s="83">
        <v>11</v>
      </c>
      <c r="BA33" s="83">
        <v>5</v>
      </c>
      <c r="BB33" s="83">
        <v>0</v>
      </c>
      <c r="BC33" s="83">
        <v>50</v>
      </c>
      <c r="BD33" s="83">
        <v>51</v>
      </c>
      <c r="BE33" s="83">
        <v>0</v>
      </c>
      <c r="BF33" s="83">
        <v>0</v>
      </c>
      <c r="BG33" s="83">
        <v>0</v>
      </c>
      <c r="BH33" s="83">
        <v>0</v>
      </c>
      <c r="BI33" s="83">
        <v>0</v>
      </c>
      <c r="BJ33" s="83">
        <v>0</v>
      </c>
      <c r="BK33" s="83">
        <v>0</v>
      </c>
      <c r="BL33" s="83">
        <v>0</v>
      </c>
      <c r="BM33" s="83">
        <v>0</v>
      </c>
      <c r="BN33" s="83">
        <v>0</v>
      </c>
      <c r="BO33" s="83">
        <v>0</v>
      </c>
      <c r="BP33" s="83">
        <v>0</v>
      </c>
      <c r="BQ33" s="83">
        <v>0</v>
      </c>
      <c r="BR33" s="83">
        <v>0</v>
      </c>
      <c r="BS33" s="83">
        <v>0</v>
      </c>
      <c r="BT33" s="83">
        <v>0</v>
      </c>
      <c r="BU33" s="83">
        <v>0</v>
      </c>
      <c r="BV33" s="83">
        <v>0</v>
      </c>
      <c r="BW33" s="83">
        <v>0</v>
      </c>
      <c r="BX33" s="83">
        <v>0</v>
      </c>
      <c r="BY33" s="83">
        <v>0</v>
      </c>
      <c r="BZ33" s="84">
        <v>0</v>
      </c>
      <c r="CA33" s="128">
        <v>2</v>
      </c>
      <c r="CB33" s="83">
        <v>5</v>
      </c>
      <c r="CC33" s="83">
        <v>7</v>
      </c>
      <c r="CD33" s="83">
        <v>0</v>
      </c>
      <c r="CE33" s="83">
        <v>89</v>
      </c>
      <c r="CF33" s="83">
        <v>137</v>
      </c>
      <c r="CG33" s="83">
        <v>217</v>
      </c>
      <c r="CH33" s="83">
        <v>274</v>
      </c>
      <c r="CI33" s="83">
        <v>224</v>
      </c>
      <c r="CJ33" s="83">
        <v>941</v>
      </c>
      <c r="CK33" s="83">
        <v>948</v>
      </c>
      <c r="CL33" s="83">
        <v>0</v>
      </c>
      <c r="CM33" s="83">
        <v>3</v>
      </c>
      <c r="CN33" s="83">
        <v>3</v>
      </c>
      <c r="CO33" s="83">
        <v>0</v>
      </c>
      <c r="CP33" s="83">
        <v>35</v>
      </c>
      <c r="CQ33" s="83">
        <v>64</v>
      </c>
      <c r="CR33" s="83">
        <v>114</v>
      </c>
      <c r="CS33" s="83">
        <v>158</v>
      </c>
      <c r="CT33" s="83">
        <v>128</v>
      </c>
      <c r="CU33" s="83">
        <v>499</v>
      </c>
      <c r="CV33" s="83">
        <v>502</v>
      </c>
      <c r="CW33" s="83">
        <v>2</v>
      </c>
      <c r="CX33" s="83">
        <v>1</v>
      </c>
      <c r="CY33" s="83">
        <v>3</v>
      </c>
      <c r="CZ33" s="83">
        <v>0</v>
      </c>
      <c r="DA33" s="83">
        <v>53</v>
      </c>
      <c r="DB33" s="83">
        <v>70</v>
      </c>
      <c r="DC33" s="83">
        <v>92</v>
      </c>
      <c r="DD33" s="83">
        <v>96</v>
      </c>
      <c r="DE33" s="83">
        <v>47</v>
      </c>
      <c r="DF33" s="84">
        <v>358</v>
      </c>
      <c r="DG33" s="85">
        <v>361</v>
      </c>
      <c r="DH33" s="82">
        <v>0</v>
      </c>
      <c r="DI33" s="83">
        <v>1</v>
      </c>
      <c r="DJ33" s="83">
        <v>1</v>
      </c>
      <c r="DK33" s="83">
        <v>0</v>
      </c>
      <c r="DL33" s="83">
        <v>1</v>
      </c>
      <c r="DM33" s="83">
        <v>3</v>
      </c>
      <c r="DN33" s="83">
        <v>11</v>
      </c>
      <c r="DO33" s="83">
        <v>20</v>
      </c>
      <c r="DP33" s="83">
        <v>49</v>
      </c>
      <c r="DQ33" s="84">
        <v>84</v>
      </c>
      <c r="DR33" s="129">
        <v>85</v>
      </c>
      <c r="DS33" s="82">
        <v>1175</v>
      </c>
      <c r="DT33" s="83">
        <v>656</v>
      </c>
      <c r="DU33" s="83">
        <v>1831</v>
      </c>
      <c r="DV33" s="83">
        <v>2</v>
      </c>
      <c r="DW33" s="83">
        <v>2133</v>
      </c>
      <c r="DX33" s="83">
        <v>1585</v>
      </c>
      <c r="DY33" s="83">
        <v>1489</v>
      </c>
      <c r="DZ33" s="83">
        <v>1380</v>
      </c>
      <c r="EA33" s="83">
        <v>1086</v>
      </c>
      <c r="EB33" s="84">
        <v>7675</v>
      </c>
      <c r="EC33" s="85">
        <v>9506</v>
      </c>
    </row>
    <row r="34" spans="1:133" s="73" customFormat="1" ht="18" customHeight="1">
      <c r="A34" s="98" t="s">
        <v>39</v>
      </c>
      <c r="B34" s="82">
        <v>0</v>
      </c>
      <c r="C34" s="82">
        <v>0</v>
      </c>
      <c r="D34" s="82">
        <v>0</v>
      </c>
      <c r="E34" s="83">
        <v>0</v>
      </c>
      <c r="F34" s="83">
        <v>11</v>
      </c>
      <c r="G34" s="83">
        <v>20</v>
      </c>
      <c r="H34" s="83">
        <v>43</v>
      </c>
      <c r="I34" s="83">
        <v>27</v>
      </c>
      <c r="J34" s="83">
        <v>9</v>
      </c>
      <c r="K34" s="84">
        <v>110</v>
      </c>
      <c r="L34" s="85">
        <v>110</v>
      </c>
      <c r="M34" s="83">
        <v>0</v>
      </c>
      <c r="N34" s="83">
        <v>0</v>
      </c>
      <c r="O34" s="83">
        <v>0</v>
      </c>
      <c r="P34" s="83">
        <v>0</v>
      </c>
      <c r="Q34" s="83">
        <v>0</v>
      </c>
      <c r="R34" s="83">
        <v>0</v>
      </c>
      <c r="S34" s="83">
        <v>0</v>
      </c>
      <c r="T34" s="83">
        <v>0</v>
      </c>
      <c r="U34" s="83">
        <v>0</v>
      </c>
      <c r="V34" s="83">
        <v>0</v>
      </c>
      <c r="W34" s="83">
        <v>0</v>
      </c>
      <c r="X34" s="83">
        <v>0</v>
      </c>
      <c r="Y34" s="83">
        <v>0</v>
      </c>
      <c r="Z34" s="83">
        <v>0</v>
      </c>
      <c r="AA34" s="83">
        <v>0</v>
      </c>
      <c r="AB34" s="83">
        <v>8</v>
      </c>
      <c r="AC34" s="83">
        <v>14</v>
      </c>
      <c r="AD34" s="83">
        <v>28</v>
      </c>
      <c r="AE34" s="83">
        <v>21</v>
      </c>
      <c r="AF34" s="83">
        <v>6</v>
      </c>
      <c r="AG34" s="83">
        <v>77</v>
      </c>
      <c r="AH34" s="83">
        <v>77</v>
      </c>
      <c r="AI34" s="83">
        <v>0</v>
      </c>
      <c r="AJ34" s="83">
        <v>0</v>
      </c>
      <c r="AK34" s="83">
        <v>0</v>
      </c>
      <c r="AL34" s="83">
        <v>0</v>
      </c>
      <c r="AM34" s="83">
        <v>0</v>
      </c>
      <c r="AN34" s="83">
        <v>0</v>
      </c>
      <c r="AO34" s="83">
        <v>0</v>
      </c>
      <c r="AP34" s="83">
        <v>0</v>
      </c>
      <c r="AQ34" s="83">
        <v>0</v>
      </c>
      <c r="AR34" s="83">
        <v>0</v>
      </c>
      <c r="AS34" s="83">
        <v>0</v>
      </c>
      <c r="AT34" s="83">
        <v>0</v>
      </c>
      <c r="AU34" s="83">
        <v>0</v>
      </c>
      <c r="AV34" s="83">
        <v>0</v>
      </c>
      <c r="AW34" s="83">
        <v>0</v>
      </c>
      <c r="AX34" s="83">
        <v>3</v>
      </c>
      <c r="AY34" s="83">
        <v>6</v>
      </c>
      <c r="AZ34" s="83">
        <v>15</v>
      </c>
      <c r="BA34" s="83">
        <v>6</v>
      </c>
      <c r="BB34" s="83">
        <v>3</v>
      </c>
      <c r="BC34" s="83">
        <v>33</v>
      </c>
      <c r="BD34" s="83">
        <v>33</v>
      </c>
      <c r="BE34" s="83">
        <v>0</v>
      </c>
      <c r="BF34" s="83">
        <v>0</v>
      </c>
      <c r="BG34" s="83">
        <v>0</v>
      </c>
      <c r="BH34" s="83">
        <v>0</v>
      </c>
      <c r="BI34" s="83">
        <v>0</v>
      </c>
      <c r="BJ34" s="83">
        <v>0</v>
      </c>
      <c r="BK34" s="83">
        <v>0</v>
      </c>
      <c r="BL34" s="83">
        <v>0</v>
      </c>
      <c r="BM34" s="83">
        <v>0</v>
      </c>
      <c r="BN34" s="83">
        <v>0</v>
      </c>
      <c r="BO34" s="83">
        <v>0</v>
      </c>
      <c r="BP34" s="83">
        <v>0</v>
      </c>
      <c r="BQ34" s="83">
        <v>0</v>
      </c>
      <c r="BR34" s="83">
        <v>0</v>
      </c>
      <c r="BS34" s="83">
        <v>0</v>
      </c>
      <c r="BT34" s="83">
        <v>0</v>
      </c>
      <c r="BU34" s="83">
        <v>0</v>
      </c>
      <c r="BV34" s="83">
        <v>0</v>
      </c>
      <c r="BW34" s="83">
        <v>0</v>
      </c>
      <c r="BX34" s="83">
        <v>0</v>
      </c>
      <c r="BY34" s="83">
        <v>0</v>
      </c>
      <c r="BZ34" s="84">
        <v>0</v>
      </c>
      <c r="CA34" s="128">
        <v>0</v>
      </c>
      <c r="CB34" s="83">
        <v>4</v>
      </c>
      <c r="CC34" s="83">
        <v>4</v>
      </c>
      <c r="CD34" s="83">
        <v>0</v>
      </c>
      <c r="CE34" s="83">
        <v>12</v>
      </c>
      <c r="CF34" s="83">
        <v>81</v>
      </c>
      <c r="CG34" s="83">
        <v>161</v>
      </c>
      <c r="CH34" s="83">
        <v>297</v>
      </c>
      <c r="CI34" s="83">
        <v>266</v>
      </c>
      <c r="CJ34" s="83">
        <v>817</v>
      </c>
      <c r="CK34" s="83">
        <v>821</v>
      </c>
      <c r="CL34" s="83">
        <v>0</v>
      </c>
      <c r="CM34" s="83">
        <v>4</v>
      </c>
      <c r="CN34" s="83">
        <v>4</v>
      </c>
      <c r="CO34" s="83">
        <v>0</v>
      </c>
      <c r="CP34" s="83">
        <v>2</v>
      </c>
      <c r="CQ34" s="83">
        <v>30</v>
      </c>
      <c r="CR34" s="83">
        <v>92</v>
      </c>
      <c r="CS34" s="83">
        <v>167</v>
      </c>
      <c r="CT34" s="83">
        <v>165</v>
      </c>
      <c r="CU34" s="83">
        <v>456</v>
      </c>
      <c r="CV34" s="83">
        <v>460</v>
      </c>
      <c r="CW34" s="83">
        <v>0</v>
      </c>
      <c r="CX34" s="83">
        <v>0</v>
      </c>
      <c r="CY34" s="83">
        <v>0</v>
      </c>
      <c r="CZ34" s="83">
        <v>0</v>
      </c>
      <c r="DA34" s="83">
        <v>9</v>
      </c>
      <c r="DB34" s="83">
        <v>51</v>
      </c>
      <c r="DC34" s="83">
        <v>61</v>
      </c>
      <c r="DD34" s="83">
        <v>92</v>
      </c>
      <c r="DE34" s="83">
        <v>25</v>
      </c>
      <c r="DF34" s="84">
        <v>238</v>
      </c>
      <c r="DG34" s="85">
        <v>238</v>
      </c>
      <c r="DH34" s="82">
        <v>0</v>
      </c>
      <c r="DI34" s="83">
        <v>0</v>
      </c>
      <c r="DJ34" s="83">
        <v>0</v>
      </c>
      <c r="DK34" s="83">
        <v>0</v>
      </c>
      <c r="DL34" s="83">
        <v>1</v>
      </c>
      <c r="DM34" s="83">
        <v>0</v>
      </c>
      <c r="DN34" s="83">
        <v>8</v>
      </c>
      <c r="DO34" s="83">
        <v>38</v>
      </c>
      <c r="DP34" s="83">
        <v>76</v>
      </c>
      <c r="DQ34" s="84">
        <v>123</v>
      </c>
      <c r="DR34" s="129">
        <v>123</v>
      </c>
      <c r="DS34" s="82">
        <v>324</v>
      </c>
      <c r="DT34" s="83">
        <v>1017</v>
      </c>
      <c r="DU34" s="83">
        <v>1341</v>
      </c>
      <c r="DV34" s="83">
        <v>0</v>
      </c>
      <c r="DW34" s="83">
        <v>1018</v>
      </c>
      <c r="DX34" s="83">
        <v>2620</v>
      </c>
      <c r="DY34" s="83">
        <v>1862</v>
      </c>
      <c r="DZ34" s="83">
        <v>1460</v>
      </c>
      <c r="EA34" s="83">
        <v>1338</v>
      </c>
      <c r="EB34" s="84">
        <v>8298</v>
      </c>
      <c r="EC34" s="85">
        <v>9639</v>
      </c>
    </row>
    <row r="35" spans="1:133" s="73" customFormat="1" ht="18" customHeight="1">
      <c r="A35" s="98" t="s">
        <v>40</v>
      </c>
      <c r="B35" s="82">
        <v>7</v>
      </c>
      <c r="C35" s="82">
        <v>5</v>
      </c>
      <c r="D35" s="82">
        <v>12</v>
      </c>
      <c r="E35" s="83">
        <v>0</v>
      </c>
      <c r="F35" s="83">
        <v>31</v>
      </c>
      <c r="G35" s="83">
        <v>37</v>
      </c>
      <c r="H35" s="83">
        <v>59</v>
      </c>
      <c r="I35" s="83">
        <v>49</v>
      </c>
      <c r="J35" s="83">
        <v>22</v>
      </c>
      <c r="K35" s="84">
        <v>198</v>
      </c>
      <c r="L35" s="85">
        <v>210</v>
      </c>
      <c r="M35" s="83">
        <v>0</v>
      </c>
      <c r="N35" s="83">
        <v>0</v>
      </c>
      <c r="O35" s="83">
        <v>0</v>
      </c>
      <c r="P35" s="83">
        <v>0</v>
      </c>
      <c r="Q35" s="83">
        <v>0</v>
      </c>
      <c r="R35" s="83">
        <v>0</v>
      </c>
      <c r="S35" s="83">
        <v>0</v>
      </c>
      <c r="T35" s="83">
        <v>0</v>
      </c>
      <c r="U35" s="83">
        <v>0</v>
      </c>
      <c r="V35" s="83">
        <v>0</v>
      </c>
      <c r="W35" s="83">
        <v>0</v>
      </c>
      <c r="X35" s="83">
        <v>7</v>
      </c>
      <c r="Y35" s="83">
        <v>5</v>
      </c>
      <c r="Z35" s="83">
        <v>12</v>
      </c>
      <c r="AA35" s="83">
        <v>0</v>
      </c>
      <c r="AB35" s="83">
        <v>16</v>
      </c>
      <c r="AC35" s="83">
        <v>17</v>
      </c>
      <c r="AD35" s="83">
        <v>37</v>
      </c>
      <c r="AE35" s="83">
        <v>35</v>
      </c>
      <c r="AF35" s="83">
        <v>20</v>
      </c>
      <c r="AG35" s="83">
        <v>125</v>
      </c>
      <c r="AH35" s="83">
        <v>137</v>
      </c>
      <c r="AI35" s="83">
        <v>0</v>
      </c>
      <c r="AJ35" s="83">
        <v>0</v>
      </c>
      <c r="AK35" s="83">
        <v>0</v>
      </c>
      <c r="AL35" s="83">
        <v>0</v>
      </c>
      <c r="AM35" s="83">
        <v>0</v>
      </c>
      <c r="AN35" s="83">
        <v>0</v>
      </c>
      <c r="AO35" s="83">
        <v>0</v>
      </c>
      <c r="AP35" s="83">
        <v>0</v>
      </c>
      <c r="AQ35" s="83">
        <v>0</v>
      </c>
      <c r="AR35" s="83">
        <v>0</v>
      </c>
      <c r="AS35" s="83">
        <v>0</v>
      </c>
      <c r="AT35" s="83">
        <v>0</v>
      </c>
      <c r="AU35" s="83">
        <v>0</v>
      </c>
      <c r="AV35" s="83">
        <v>0</v>
      </c>
      <c r="AW35" s="83">
        <v>0</v>
      </c>
      <c r="AX35" s="83">
        <v>15</v>
      </c>
      <c r="AY35" s="83">
        <v>20</v>
      </c>
      <c r="AZ35" s="83">
        <v>22</v>
      </c>
      <c r="BA35" s="83">
        <v>14</v>
      </c>
      <c r="BB35" s="83">
        <v>2</v>
      </c>
      <c r="BC35" s="83">
        <v>73</v>
      </c>
      <c r="BD35" s="83">
        <v>73</v>
      </c>
      <c r="BE35" s="83">
        <v>0</v>
      </c>
      <c r="BF35" s="83">
        <v>0</v>
      </c>
      <c r="BG35" s="83">
        <v>0</v>
      </c>
      <c r="BH35" s="83">
        <v>0</v>
      </c>
      <c r="BI35" s="83">
        <v>0</v>
      </c>
      <c r="BJ35" s="83">
        <v>0</v>
      </c>
      <c r="BK35" s="83">
        <v>0</v>
      </c>
      <c r="BL35" s="83">
        <v>0</v>
      </c>
      <c r="BM35" s="83">
        <v>0</v>
      </c>
      <c r="BN35" s="83">
        <v>0</v>
      </c>
      <c r="BO35" s="83">
        <v>0</v>
      </c>
      <c r="BP35" s="83">
        <v>0</v>
      </c>
      <c r="BQ35" s="83">
        <v>0</v>
      </c>
      <c r="BR35" s="83">
        <v>0</v>
      </c>
      <c r="BS35" s="83">
        <v>0</v>
      </c>
      <c r="BT35" s="83">
        <v>0</v>
      </c>
      <c r="BU35" s="83">
        <v>0</v>
      </c>
      <c r="BV35" s="83">
        <v>0</v>
      </c>
      <c r="BW35" s="83">
        <v>0</v>
      </c>
      <c r="BX35" s="83">
        <v>0</v>
      </c>
      <c r="BY35" s="83">
        <v>0</v>
      </c>
      <c r="BZ35" s="84">
        <v>0</v>
      </c>
      <c r="CA35" s="128">
        <v>0</v>
      </c>
      <c r="CB35" s="83">
        <v>2</v>
      </c>
      <c r="CC35" s="83">
        <v>2</v>
      </c>
      <c r="CD35" s="83">
        <v>0</v>
      </c>
      <c r="CE35" s="83">
        <v>40</v>
      </c>
      <c r="CF35" s="83">
        <v>114</v>
      </c>
      <c r="CG35" s="83">
        <v>166</v>
      </c>
      <c r="CH35" s="83">
        <v>302</v>
      </c>
      <c r="CI35" s="83">
        <v>272</v>
      </c>
      <c r="CJ35" s="83">
        <v>894</v>
      </c>
      <c r="CK35" s="83">
        <v>896</v>
      </c>
      <c r="CL35" s="83">
        <v>0</v>
      </c>
      <c r="CM35" s="83">
        <v>2</v>
      </c>
      <c r="CN35" s="83">
        <v>2</v>
      </c>
      <c r="CO35" s="83">
        <v>0</v>
      </c>
      <c r="CP35" s="83">
        <v>12</v>
      </c>
      <c r="CQ35" s="83">
        <v>35</v>
      </c>
      <c r="CR35" s="83">
        <v>77</v>
      </c>
      <c r="CS35" s="83">
        <v>179</v>
      </c>
      <c r="CT35" s="83">
        <v>141</v>
      </c>
      <c r="CU35" s="83">
        <v>444</v>
      </c>
      <c r="CV35" s="83">
        <v>446</v>
      </c>
      <c r="CW35" s="83">
        <v>0</v>
      </c>
      <c r="CX35" s="83">
        <v>0</v>
      </c>
      <c r="CY35" s="83">
        <v>0</v>
      </c>
      <c r="CZ35" s="83">
        <v>0</v>
      </c>
      <c r="DA35" s="83">
        <v>24</v>
      </c>
      <c r="DB35" s="83">
        <v>75</v>
      </c>
      <c r="DC35" s="83">
        <v>76</v>
      </c>
      <c r="DD35" s="83">
        <v>87</v>
      </c>
      <c r="DE35" s="83">
        <v>31</v>
      </c>
      <c r="DF35" s="84">
        <v>293</v>
      </c>
      <c r="DG35" s="85">
        <v>293</v>
      </c>
      <c r="DH35" s="82">
        <v>0</v>
      </c>
      <c r="DI35" s="83">
        <v>0</v>
      </c>
      <c r="DJ35" s="83">
        <v>0</v>
      </c>
      <c r="DK35" s="83">
        <v>0</v>
      </c>
      <c r="DL35" s="83">
        <v>4</v>
      </c>
      <c r="DM35" s="83">
        <v>4</v>
      </c>
      <c r="DN35" s="83">
        <v>13</v>
      </c>
      <c r="DO35" s="83">
        <v>36</v>
      </c>
      <c r="DP35" s="83">
        <v>100</v>
      </c>
      <c r="DQ35" s="84">
        <v>157</v>
      </c>
      <c r="DR35" s="129">
        <v>157</v>
      </c>
      <c r="DS35" s="82">
        <v>628</v>
      </c>
      <c r="DT35" s="83">
        <v>1104</v>
      </c>
      <c r="DU35" s="83">
        <v>1732</v>
      </c>
      <c r="DV35" s="83">
        <v>-1</v>
      </c>
      <c r="DW35" s="83">
        <v>1922</v>
      </c>
      <c r="DX35" s="83">
        <v>2463</v>
      </c>
      <c r="DY35" s="83">
        <v>1923</v>
      </c>
      <c r="DZ35" s="83">
        <v>1752</v>
      </c>
      <c r="EA35" s="83">
        <v>1292</v>
      </c>
      <c r="EB35" s="84">
        <v>9351</v>
      </c>
      <c r="EC35" s="85">
        <v>11083</v>
      </c>
    </row>
    <row r="36" spans="1:133" s="73" customFormat="1" ht="18" customHeight="1">
      <c r="A36" s="98" t="s">
        <v>41</v>
      </c>
      <c r="B36" s="82">
        <v>0</v>
      </c>
      <c r="C36" s="82">
        <v>0</v>
      </c>
      <c r="D36" s="82">
        <v>0</v>
      </c>
      <c r="E36" s="83">
        <v>0</v>
      </c>
      <c r="F36" s="83">
        <v>14</v>
      </c>
      <c r="G36" s="83">
        <v>14</v>
      </c>
      <c r="H36" s="83">
        <v>15</v>
      </c>
      <c r="I36" s="83">
        <v>4</v>
      </c>
      <c r="J36" s="83">
        <v>4</v>
      </c>
      <c r="K36" s="84">
        <v>51</v>
      </c>
      <c r="L36" s="85">
        <v>51</v>
      </c>
      <c r="M36" s="83">
        <v>0</v>
      </c>
      <c r="N36" s="83">
        <v>0</v>
      </c>
      <c r="O36" s="83">
        <v>0</v>
      </c>
      <c r="P36" s="83">
        <v>0</v>
      </c>
      <c r="Q36" s="83">
        <v>0</v>
      </c>
      <c r="R36" s="83">
        <v>0</v>
      </c>
      <c r="S36" s="83">
        <v>0</v>
      </c>
      <c r="T36" s="83">
        <v>0</v>
      </c>
      <c r="U36" s="83">
        <v>0</v>
      </c>
      <c r="V36" s="83">
        <v>0</v>
      </c>
      <c r="W36" s="83">
        <v>0</v>
      </c>
      <c r="X36" s="83">
        <v>0</v>
      </c>
      <c r="Y36" s="83">
        <v>0</v>
      </c>
      <c r="Z36" s="83">
        <v>0</v>
      </c>
      <c r="AA36" s="83">
        <v>0</v>
      </c>
      <c r="AB36" s="83">
        <v>2</v>
      </c>
      <c r="AC36" s="83">
        <v>4</v>
      </c>
      <c r="AD36" s="83">
        <v>1</v>
      </c>
      <c r="AE36" s="83">
        <v>0</v>
      </c>
      <c r="AF36" s="83">
        <v>0</v>
      </c>
      <c r="AG36" s="83">
        <v>7</v>
      </c>
      <c r="AH36" s="83">
        <v>7</v>
      </c>
      <c r="AI36" s="83">
        <v>0</v>
      </c>
      <c r="AJ36" s="83">
        <v>0</v>
      </c>
      <c r="AK36" s="83">
        <v>0</v>
      </c>
      <c r="AL36" s="83">
        <v>0</v>
      </c>
      <c r="AM36" s="83">
        <v>2</v>
      </c>
      <c r="AN36" s="83">
        <v>3</v>
      </c>
      <c r="AO36" s="83">
        <v>7</v>
      </c>
      <c r="AP36" s="83">
        <v>1</v>
      </c>
      <c r="AQ36" s="83">
        <v>4</v>
      </c>
      <c r="AR36" s="83">
        <v>17</v>
      </c>
      <c r="AS36" s="83">
        <v>17</v>
      </c>
      <c r="AT36" s="83">
        <v>0</v>
      </c>
      <c r="AU36" s="83">
        <v>0</v>
      </c>
      <c r="AV36" s="83">
        <v>0</v>
      </c>
      <c r="AW36" s="83">
        <v>0</v>
      </c>
      <c r="AX36" s="83">
        <v>10</v>
      </c>
      <c r="AY36" s="83">
        <v>7</v>
      </c>
      <c r="AZ36" s="83">
        <v>7</v>
      </c>
      <c r="BA36" s="83">
        <v>3</v>
      </c>
      <c r="BB36" s="83">
        <v>0</v>
      </c>
      <c r="BC36" s="83">
        <v>27</v>
      </c>
      <c r="BD36" s="83">
        <v>27</v>
      </c>
      <c r="BE36" s="83">
        <v>0</v>
      </c>
      <c r="BF36" s="83">
        <v>0</v>
      </c>
      <c r="BG36" s="83">
        <v>0</v>
      </c>
      <c r="BH36" s="83">
        <v>0</v>
      </c>
      <c r="BI36" s="83">
        <v>0</v>
      </c>
      <c r="BJ36" s="83">
        <v>0</v>
      </c>
      <c r="BK36" s="83">
        <v>0</v>
      </c>
      <c r="BL36" s="83">
        <v>0</v>
      </c>
      <c r="BM36" s="83">
        <v>0</v>
      </c>
      <c r="BN36" s="83">
        <v>0</v>
      </c>
      <c r="BO36" s="83">
        <v>0</v>
      </c>
      <c r="BP36" s="83">
        <v>0</v>
      </c>
      <c r="BQ36" s="83">
        <v>0</v>
      </c>
      <c r="BR36" s="83">
        <v>0</v>
      </c>
      <c r="BS36" s="83">
        <v>0</v>
      </c>
      <c r="BT36" s="83">
        <v>0</v>
      </c>
      <c r="BU36" s="83">
        <v>0</v>
      </c>
      <c r="BV36" s="83">
        <v>0</v>
      </c>
      <c r="BW36" s="83">
        <v>0</v>
      </c>
      <c r="BX36" s="83">
        <v>0</v>
      </c>
      <c r="BY36" s="83">
        <v>0</v>
      </c>
      <c r="BZ36" s="84">
        <v>0</v>
      </c>
      <c r="CA36" s="128">
        <v>0</v>
      </c>
      <c r="CB36" s="83">
        <v>0</v>
      </c>
      <c r="CC36" s="83">
        <v>0</v>
      </c>
      <c r="CD36" s="83">
        <v>0</v>
      </c>
      <c r="CE36" s="83">
        <v>105</v>
      </c>
      <c r="CF36" s="83">
        <v>88</v>
      </c>
      <c r="CG36" s="83">
        <v>214</v>
      </c>
      <c r="CH36" s="83">
        <v>227</v>
      </c>
      <c r="CI36" s="83">
        <v>189</v>
      </c>
      <c r="CJ36" s="83">
        <v>823</v>
      </c>
      <c r="CK36" s="83">
        <v>823</v>
      </c>
      <c r="CL36" s="83">
        <v>0</v>
      </c>
      <c r="CM36" s="83">
        <v>0</v>
      </c>
      <c r="CN36" s="83">
        <v>0</v>
      </c>
      <c r="CO36" s="83">
        <v>0</v>
      </c>
      <c r="CP36" s="83">
        <v>55</v>
      </c>
      <c r="CQ36" s="83">
        <v>46</v>
      </c>
      <c r="CR36" s="83">
        <v>149</v>
      </c>
      <c r="CS36" s="83">
        <v>165</v>
      </c>
      <c r="CT36" s="83">
        <v>123</v>
      </c>
      <c r="CU36" s="83">
        <v>538</v>
      </c>
      <c r="CV36" s="83">
        <v>538</v>
      </c>
      <c r="CW36" s="83">
        <v>0</v>
      </c>
      <c r="CX36" s="83">
        <v>0</v>
      </c>
      <c r="CY36" s="83">
        <v>0</v>
      </c>
      <c r="CZ36" s="83">
        <v>0</v>
      </c>
      <c r="DA36" s="83">
        <v>43</v>
      </c>
      <c r="DB36" s="83">
        <v>34</v>
      </c>
      <c r="DC36" s="83">
        <v>36</v>
      </c>
      <c r="DD36" s="83">
        <v>21</v>
      </c>
      <c r="DE36" s="83">
        <v>14</v>
      </c>
      <c r="DF36" s="84">
        <v>148</v>
      </c>
      <c r="DG36" s="85">
        <v>148</v>
      </c>
      <c r="DH36" s="82">
        <v>0</v>
      </c>
      <c r="DI36" s="83">
        <v>0</v>
      </c>
      <c r="DJ36" s="83">
        <v>0</v>
      </c>
      <c r="DK36" s="83">
        <v>0</v>
      </c>
      <c r="DL36" s="83">
        <v>7</v>
      </c>
      <c r="DM36" s="83">
        <v>8</v>
      </c>
      <c r="DN36" s="83">
        <v>29</v>
      </c>
      <c r="DO36" s="83">
        <v>41</v>
      </c>
      <c r="DP36" s="83">
        <v>52</v>
      </c>
      <c r="DQ36" s="84">
        <v>137</v>
      </c>
      <c r="DR36" s="129">
        <v>137</v>
      </c>
      <c r="DS36" s="82">
        <v>510</v>
      </c>
      <c r="DT36" s="83">
        <v>377</v>
      </c>
      <c r="DU36" s="83">
        <v>887</v>
      </c>
      <c r="DV36" s="83">
        <v>0</v>
      </c>
      <c r="DW36" s="83">
        <v>1010</v>
      </c>
      <c r="DX36" s="83">
        <v>924</v>
      </c>
      <c r="DY36" s="83">
        <v>968</v>
      </c>
      <c r="DZ36" s="83">
        <v>721</v>
      </c>
      <c r="EA36" s="83">
        <v>485</v>
      </c>
      <c r="EB36" s="84">
        <v>4108</v>
      </c>
      <c r="EC36" s="85">
        <v>4995</v>
      </c>
    </row>
    <row r="37" spans="1:133" s="73" customFormat="1" ht="18" customHeight="1">
      <c r="A37" s="98" t="s">
        <v>42</v>
      </c>
      <c r="B37" s="82">
        <v>1</v>
      </c>
      <c r="C37" s="82">
        <v>1</v>
      </c>
      <c r="D37" s="82">
        <v>2</v>
      </c>
      <c r="E37" s="83">
        <v>0</v>
      </c>
      <c r="F37" s="83">
        <v>32</v>
      </c>
      <c r="G37" s="83">
        <v>38</v>
      </c>
      <c r="H37" s="83">
        <v>48</v>
      </c>
      <c r="I37" s="83">
        <v>41</v>
      </c>
      <c r="J37" s="83">
        <v>24</v>
      </c>
      <c r="K37" s="84">
        <v>183</v>
      </c>
      <c r="L37" s="85">
        <v>185</v>
      </c>
      <c r="M37" s="83">
        <v>0</v>
      </c>
      <c r="N37" s="83">
        <v>0</v>
      </c>
      <c r="O37" s="83">
        <v>0</v>
      </c>
      <c r="P37" s="83">
        <v>0</v>
      </c>
      <c r="Q37" s="83">
        <v>1</v>
      </c>
      <c r="R37" s="83">
        <v>0</v>
      </c>
      <c r="S37" s="83">
        <v>1</v>
      </c>
      <c r="T37" s="83">
        <v>3</v>
      </c>
      <c r="U37" s="83">
        <v>1</v>
      </c>
      <c r="V37" s="83">
        <v>6</v>
      </c>
      <c r="W37" s="83">
        <v>6</v>
      </c>
      <c r="X37" s="83">
        <v>1</v>
      </c>
      <c r="Y37" s="83">
        <v>1</v>
      </c>
      <c r="Z37" s="83">
        <v>2</v>
      </c>
      <c r="AA37" s="83">
        <v>0</v>
      </c>
      <c r="AB37" s="83">
        <v>20</v>
      </c>
      <c r="AC37" s="83">
        <v>18</v>
      </c>
      <c r="AD37" s="83">
        <v>23</v>
      </c>
      <c r="AE37" s="83">
        <v>30</v>
      </c>
      <c r="AF37" s="83">
        <v>19</v>
      </c>
      <c r="AG37" s="83">
        <v>110</v>
      </c>
      <c r="AH37" s="83">
        <v>112</v>
      </c>
      <c r="AI37" s="83">
        <v>0</v>
      </c>
      <c r="AJ37" s="83">
        <v>0</v>
      </c>
      <c r="AK37" s="83">
        <v>0</v>
      </c>
      <c r="AL37" s="83">
        <v>0</v>
      </c>
      <c r="AM37" s="83">
        <v>0</v>
      </c>
      <c r="AN37" s="83">
        <v>0</v>
      </c>
      <c r="AO37" s="83">
        <v>1</v>
      </c>
      <c r="AP37" s="83">
        <v>0</v>
      </c>
      <c r="AQ37" s="83">
        <v>0</v>
      </c>
      <c r="AR37" s="83">
        <v>1</v>
      </c>
      <c r="AS37" s="83">
        <v>1</v>
      </c>
      <c r="AT37" s="83">
        <v>0</v>
      </c>
      <c r="AU37" s="83">
        <v>0</v>
      </c>
      <c r="AV37" s="83">
        <v>0</v>
      </c>
      <c r="AW37" s="83">
        <v>0</v>
      </c>
      <c r="AX37" s="83">
        <v>11</v>
      </c>
      <c r="AY37" s="83">
        <v>20</v>
      </c>
      <c r="AZ37" s="83">
        <v>23</v>
      </c>
      <c r="BA37" s="83">
        <v>8</v>
      </c>
      <c r="BB37" s="83">
        <v>4</v>
      </c>
      <c r="BC37" s="83">
        <v>66</v>
      </c>
      <c r="BD37" s="83">
        <v>66</v>
      </c>
      <c r="BE37" s="83">
        <v>0</v>
      </c>
      <c r="BF37" s="83">
        <v>0</v>
      </c>
      <c r="BG37" s="83">
        <v>0</v>
      </c>
      <c r="BH37" s="83">
        <v>0</v>
      </c>
      <c r="BI37" s="83">
        <v>0</v>
      </c>
      <c r="BJ37" s="83">
        <v>0</v>
      </c>
      <c r="BK37" s="83">
        <v>0</v>
      </c>
      <c r="BL37" s="83">
        <v>0</v>
      </c>
      <c r="BM37" s="83">
        <v>0</v>
      </c>
      <c r="BN37" s="83">
        <v>0</v>
      </c>
      <c r="BO37" s="83">
        <v>0</v>
      </c>
      <c r="BP37" s="83">
        <v>0</v>
      </c>
      <c r="BQ37" s="83">
        <v>0</v>
      </c>
      <c r="BR37" s="83">
        <v>0</v>
      </c>
      <c r="BS37" s="83">
        <v>0</v>
      </c>
      <c r="BT37" s="83">
        <v>0</v>
      </c>
      <c r="BU37" s="83">
        <v>0</v>
      </c>
      <c r="BV37" s="83">
        <v>0</v>
      </c>
      <c r="BW37" s="83">
        <v>0</v>
      </c>
      <c r="BX37" s="83">
        <v>0</v>
      </c>
      <c r="BY37" s="83">
        <v>0</v>
      </c>
      <c r="BZ37" s="84">
        <v>0</v>
      </c>
      <c r="CA37" s="128">
        <v>0</v>
      </c>
      <c r="CB37" s="83">
        <v>2</v>
      </c>
      <c r="CC37" s="83">
        <v>2</v>
      </c>
      <c r="CD37" s="83">
        <v>0</v>
      </c>
      <c r="CE37" s="83">
        <v>27</v>
      </c>
      <c r="CF37" s="83">
        <v>144</v>
      </c>
      <c r="CG37" s="83">
        <v>224</v>
      </c>
      <c r="CH37" s="83">
        <v>330</v>
      </c>
      <c r="CI37" s="83">
        <v>360</v>
      </c>
      <c r="CJ37" s="83">
        <v>1085</v>
      </c>
      <c r="CK37" s="83">
        <v>1087</v>
      </c>
      <c r="CL37" s="83">
        <v>0</v>
      </c>
      <c r="CM37" s="83">
        <v>1</v>
      </c>
      <c r="CN37" s="83">
        <v>1</v>
      </c>
      <c r="CO37" s="83">
        <v>0</v>
      </c>
      <c r="CP37" s="83">
        <v>11</v>
      </c>
      <c r="CQ37" s="83">
        <v>66</v>
      </c>
      <c r="CR37" s="83">
        <v>119</v>
      </c>
      <c r="CS37" s="83">
        <v>205</v>
      </c>
      <c r="CT37" s="83">
        <v>184</v>
      </c>
      <c r="CU37" s="83">
        <v>585</v>
      </c>
      <c r="CV37" s="83">
        <v>586</v>
      </c>
      <c r="CW37" s="83">
        <v>0</v>
      </c>
      <c r="CX37" s="83">
        <v>1</v>
      </c>
      <c r="CY37" s="83">
        <v>1</v>
      </c>
      <c r="CZ37" s="83">
        <v>0</v>
      </c>
      <c r="DA37" s="83">
        <v>14</v>
      </c>
      <c r="DB37" s="83">
        <v>69</v>
      </c>
      <c r="DC37" s="83">
        <v>97</v>
      </c>
      <c r="DD37" s="83">
        <v>90</v>
      </c>
      <c r="DE37" s="83">
        <v>59</v>
      </c>
      <c r="DF37" s="84">
        <v>329</v>
      </c>
      <c r="DG37" s="85">
        <v>330</v>
      </c>
      <c r="DH37" s="82">
        <v>0</v>
      </c>
      <c r="DI37" s="83">
        <v>0</v>
      </c>
      <c r="DJ37" s="83">
        <v>0</v>
      </c>
      <c r="DK37" s="83">
        <v>0</v>
      </c>
      <c r="DL37" s="83">
        <v>2</v>
      </c>
      <c r="DM37" s="83">
        <v>9</v>
      </c>
      <c r="DN37" s="83">
        <v>8</v>
      </c>
      <c r="DO37" s="83">
        <v>35</v>
      </c>
      <c r="DP37" s="83">
        <v>117</v>
      </c>
      <c r="DQ37" s="84">
        <v>171</v>
      </c>
      <c r="DR37" s="129">
        <v>171</v>
      </c>
      <c r="DS37" s="82">
        <v>738</v>
      </c>
      <c r="DT37" s="83">
        <v>967</v>
      </c>
      <c r="DU37" s="83">
        <v>1705</v>
      </c>
      <c r="DV37" s="83">
        <v>3</v>
      </c>
      <c r="DW37" s="83">
        <v>2106</v>
      </c>
      <c r="DX37" s="83">
        <v>3143</v>
      </c>
      <c r="DY37" s="83">
        <v>2460</v>
      </c>
      <c r="DZ37" s="83">
        <v>2004</v>
      </c>
      <c r="EA37" s="83">
        <v>1689</v>
      </c>
      <c r="EB37" s="84">
        <v>11405</v>
      </c>
      <c r="EC37" s="85">
        <v>13110</v>
      </c>
    </row>
    <row r="38" spans="1:133" s="73" customFormat="1" ht="18" customHeight="1">
      <c r="A38" s="98" t="s">
        <v>43</v>
      </c>
      <c r="B38" s="82">
        <v>0</v>
      </c>
      <c r="C38" s="82">
        <v>0</v>
      </c>
      <c r="D38" s="82">
        <v>0</v>
      </c>
      <c r="E38" s="83">
        <v>0</v>
      </c>
      <c r="F38" s="83">
        <v>26</v>
      </c>
      <c r="G38" s="83">
        <v>42</v>
      </c>
      <c r="H38" s="83">
        <v>40</v>
      </c>
      <c r="I38" s="83">
        <v>18</v>
      </c>
      <c r="J38" s="83">
        <v>11</v>
      </c>
      <c r="K38" s="84">
        <v>137</v>
      </c>
      <c r="L38" s="85">
        <v>137</v>
      </c>
      <c r="M38" s="83">
        <v>0</v>
      </c>
      <c r="N38" s="83">
        <v>0</v>
      </c>
      <c r="O38" s="83">
        <v>0</v>
      </c>
      <c r="P38" s="83">
        <v>0</v>
      </c>
      <c r="Q38" s="83">
        <v>0</v>
      </c>
      <c r="R38" s="83">
        <v>0</v>
      </c>
      <c r="S38" s="83">
        <v>0</v>
      </c>
      <c r="T38" s="83">
        <v>0</v>
      </c>
      <c r="U38" s="83">
        <v>0</v>
      </c>
      <c r="V38" s="83">
        <v>0</v>
      </c>
      <c r="W38" s="83">
        <v>0</v>
      </c>
      <c r="X38" s="83">
        <v>0</v>
      </c>
      <c r="Y38" s="83">
        <v>0</v>
      </c>
      <c r="Z38" s="83">
        <v>0</v>
      </c>
      <c r="AA38" s="83">
        <v>0</v>
      </c>
      <c r="AB38" s="83">
        <v>22</v>
      </c>
      <c r="AC38" s="83">
        <v>30</v>
      </c>
      <c r="AD38" s="83">
        <v>33</v>
      </c>
      <c r="AE38" s="83">
        <v>14</v>
      </c>
      <c r="AF38" s="83">
        <v>9</v>
      </c>
      <c r="AG38" s="83">
        <v>108</v>
      </c>
      <c r="AH38" s="83">
        <v>108</v>
      </c>
      <c r="AI38" s="83">
        <v>0</v>
      </c>
      <c r="AJ38" s="83">
        <v>0</v>
      </c>
      <c r="AK38" s="83">
        <v>0</v>
      </c>
      <c r="AL38" s="83">
        <v>0</v>
      </c>
      <c r="AM38" s="83">
        <v>0</v>
      </c>
      <c r="AN38" s="83">
        <v>0</v>
      </c>
      <c r="AO38" s="83">
        <v>0</v>
      </c>
      <c r="AP38" s="83">
        <v>1</v>
      </c>
      <c r="AQ38" s="83">
        <v>0</v>
      </c>
      <c r="AR38" s="83">
        <v>1</v>
      </c>
      <c r="AS38" s="83">
        <v>1</v>
      </c>
      <c r="AT38" s="83">
        <v>0</v>
      </c>
      <c r="AU38" s="83">
        <v>0</v>
      </c>
      <c r="AV38" s="83">
        <v>0</v>
      </c>
      <c r="AW38" s="83">
        <v>0</v>
      </c>
      <c r="AX38" s="83">
        <v>4</v>
      </c>
      <c r="AY38" s="83">
        <v>12</v>
      </c>
      <c r="AZ38" s="83">
        <v>7</v>
      </c>
      <c r="BA38" s="83">
        <v>3</v>
      </c>
      <c r="BB38" s="83">
        <v>2</v>
      </c>
      <c r="BC38" s="83">
        <v>28</v>
      </c>
      <c r="BD38" s="83">
        <v>28</v>
      </c>
      <c r="BE38" s="83">
        <v>0</v>
      </c>
      <c r="BF38" s="83">
        <v>0</v>
      </c>
      <c r="BG38" s="83">
        <v>0</v>
      </c>
      <c r="BH38" s="83">
        <v>0</v>
      </c>
      <c r="BI38" s="83">
        <v>0</v>
      </c>
      <c r="BJ38" s="83">
        <v>0</v>
      </c>
      <c r="BK38" s="83">
        <v>0</v>
      </c>
      <c r="BL38" s="83">
        <v>0</v>
      </c>
      <c r="BM38" s="83">
        <v>0</v>
      </c>
      <c r="BN38" s="83">
        <v>0</v>
      </c>
      <c r="BO38" s="83">
        <v>0</v>
      </c>
      <c r="BP38" s="83">
        <v>0</v>
      </c>
      <c r="BQ38" s="83">
        <v>0</v>
      </c>
      <c r="BR38" s="83">
        <v>0</v>
      </c>
      <c r="BS38" s="83">
        <v>0</v>
      </c>
      <c r="BT38" s="83">
        <v>0</v>
      </c>
      <c r="BU38" s="83">
        <v>0</v>
      </c>
      <c r="BV38" s="83">
        <v>0</v>
      </c>
      <c r="BW38" s="83">
        <v>0</v>
      </c>
      <c r="BX38" s="83">
        <v>0</v>
      </c>
      <c r="BY38" s="83">
        <v>0</v>
      </c>
      <c r="BZ38" s="84">
        <v>0</v>
      </c>
      <c r="CA38" s="128">
        <v>0</v>
      </c>
      <c r="CB38" s="83">
        <v>0</v>
      </c>
      <c r="CC38" s="83">
        <v>0</v>
      </c>
      <c r="CD38" s="83">
        <v>0</v>
      </c>
      <c r="CE38" s="83">
        <v>55</v>
      </c>
      <c r="CF38" s="83">
        <v>91</v>
      </c>
      <c r="CG38" s="83">
        <v>206</v>
      </c>
      <c r="CH38" s="83">
        <v>196</v>
      </c>
      <c r="CI38" s="83">
        <v>149</v>
      </c>
      <c r="CJ38" s="83">
        <v>697</v>
      </c>
      <c r="CK38" s="83">
        <v>697</v>
      </c>
      <c r="CL38" s="83">
        <v>0</v>
      </c>
      <c r="CM38" s="83">
        <v>0</v>
      </c>
      <c r="CN38" s="83">
        <v>0</v>
      </c>
      <c r="CO38" s="83">
        <v>0</v>
      </c>
      <c r="CP38" s="83">
        <v>24</v>
      </c>
      <c r="CQ38" s="83">
        <v>48</v>
      </c>
      <c r="CR38" s="83">
        <v>106</v>
      </c>
      <c r="CS38" s="83">
        <v>97</v>
      </c>
      <c r="CT38" s="83">
        <v>75</v>
      </c>
      <c r="CU38" s="83">
        <v>350</v>
      </c>
      <c r="CV38" s="83">
        <v>350</v>
      </c>
      <c r="CW38" s="83">
        <v>0</v>
      </c>
      <c r="CX38" s="83">
        <v>0</v>
      </c>
      <c r="CY38" s="83">
        <v>0</v>
      </c>
      <c r="CZ38" s="83">
        <v>0</v>
      </c>
      <c r="DA38" s="83">
        <v>31</v>
      </c>
      <c r="DB38" s="83">
        <v>42</v>
      </c>
      <c r="DC38" s="83">
        <v>89</v>
      </c>
      <c r="DD38" s="83">
        <v>67</v>
      </c>
      <c r="DE38" s="83">
        <v>21</v>
      </c>
      <c r="DF38" s="84">
        <v>250</v>
      </c>
      <c r="DG38" s="85">
        <v>250</v>
      </c>
      <c r="DH38" s="82">
        <v>0</v>
      </c>
      <c r="DI38" s="83">
        <v>0</v>
      </c>
      <c r="DJ38" s="83">
        <v>0</v>
      </c>
      <c r="DK38" s="83">
        <v>0</v>
      </c>
      <c r="DL38" s="83">
        <v>0</v>
      </c>
      <c r="DM38" s="83">
        <v>1</v>
      </c>
      <c r="DN38" s="83">
        <v>11</v>
      </c>
      <c r="DO38" s="83">
        <v>32</v>
      </c>
      <c r="DP38" s="83">
        <v>53</v>
      </c>
      <c r="DQ38" s="84">
        <v>97</v>
      </c>
      <c r="DR38" s="129">
        <v>97</v>
      </c>
      <c r="DS38" s="82">
        <v>286</v>
      </c>
      <c r="DT38" s="83">
        <v>361</v>
      </c>
      <c r="DU38" s="83">
        <v>647</v>
      </c>
      <c r="DV38" s="83">
        <v>1</v>
      </c>
      <c r="DW38" s="83">
        <v>1347</v>
      </c>
      <c r="DX38" s="83">
        <v>1174</v>
      </c>
      <c r="DY38" s="83">
        <v>1172</v>
      </c>
      <c r="DZ38" s="83">
        <v>819</v>
      </c>
      <c r="EA38" s="83">
        <v>625</v>
      </c>
      <c r="EB38" s="84">
        <v>5138</v>
      </c>
      <c r="EC38" s="85">
        <v>5785</v>
      </c>
    </row>
    <row r="39" spans="1:133" s="73" customFormat="1" ht="18" customHeight="1">
      <c r="A39" s="98" t="s">
        <v>44</v>
      </c>
      <c r="B39" s="82">
        <v>0</v>
      </c>
      <c r="C39" s="82">
        <v>3</v>
      </c>
      <c r="D39" s="82">
        <v>3</v>
      </c>
      <c r="E39" s="83">
        <v>0</v>
      </c>
      <c r="F39" s="83">
        <v>30</v>
      </c>
      <c r="G39" s="83">
        <v>69</v>
      </c>
      <c r="H39" s="83">
        <v>63</v>
      </c>
      <c r="I39" s="83">
        <v>30</v>
      </c>
      <c r="J39" s="83">
        <v>22</v>
      </c>
      <c r="K39" s="84">
        <v>214</v>
      </c>
      <c r="L39" s="85">
        <v>217</v>
      </c>
      <c r="M39" s="83">
        <v>0</v>
      </c>
      <c r="N39" s="83">
        <v>0</v>
      </c>
      <c r="O39" s="83">
        <v>0</v>
      </c>
      <c r="P39" s="83">
        <v>0</v>
      </c>
      <c r="Q39" s="83">
        <v>0</v>
      </c>
      <c r="R39" s="83">
        <v>0</v>
      </c>
      <c r="S39" s="83">
        <v>0</v>
      </c>
      <c r="T39" s="83">
        <v>0</v>
      </c>
      <c r="U39" s="83">
        <v>0</v>
      </c>
      <c r="V39" s="83">
        <v>0</v>
      </c>
      <c r="W39" s="83">
        <v>0</v>
      </c>
      <c r="X39" s="83">
        <v>0</v>
      </c>
      <c r="Y39" s="83">
        <v>1</v>
      </c>
      <c r="Z39" s="83">
        <v>1</v>
      </c>
      <c r="AA39" s="83">
        <v>0</v>
      </c>
      <c r="AB39" s="83">
        <v>20</v>
      </c>
      <c r="AC39" s="83">
        <v>43</v>
      </c>
      <c r="AD39" s="83">
        <v>40</v>
      </c>
      <c r="AE39" s="83">
        <v>23</v>
      </c>
      <c r="AF39" s="83">
        <v>19</v>
      </c>
      <c r="AG39" s="83">
        <v>145</v>
      </c>
      <c r="AH39" s="83">
        <v>146</v>
      </c>
      <c r="AI39" s="83">
        <v>0</v>
      </c>
      <c r="AJ39" s="83">
        <v>0</v>
      </c>
      <c r="AK39" s="83">
        <v>0</v>
      </c>
      <c r="AL39" s="83">
        <v>0</v>
      </c>
      <c r="AM39" s="83">
        <v>0</v>
      </c>
      <c r="AN39" s="83">
        <v>0</v>
      </c>
      <c r="AO39" s="83">
        <v>0</v>
      </c>
      <c r="AP39" s="83">
        <v>0</v>
      </c>
      <c r="AQ39" s="83">
        <v>0</v>
      </c>
      <c r="AR39" s="83">
        <v>0</v>
      </c>
      <c r="AS39" s="83">
        <v>0</v>
      </c>
      <c r="AT39" s="83">
        <v>0</v>
      </c>
      <c r="AU39" s="83">
        <v>2</v>
      </c>
      <c r="AV39" s="83">
        <v>2</v>
      </c>
      <c r="AW39" s="83">
        <v>0</v>
      </c>
      <c r="AX39" s="83">
        <v>10</v>
      </c>
      <c r="AY39" s="83">
        <v>26</v>
      </c>
      <c r="AZ39" s="83">
        <v>23</v>
      </c>
      <c r="BA39" s="83">
        <v>7</v>
      </c>
      <c r="BB39" s="83">
        <v>3</v>
      </c>
      <c r="BC39" s="83">
        <v>69</v>
      </c>
      <c r="BD39" s="83">
        <v>71</v>
      </c>
      <c r="BE39" s="83">
        <v>0</v>
      </c>
      <c r="BF39" s="83">
        <v>0</v>
      </c>
      <c r="BG39" s="83">
        <v>0</v>
      </c>
      <c r="BH39" s="83">
        <v>0</v>
      </c>
      <c r="BI39" s="83">
        <v>0</v>
      </c>
      <c r="BJ39" s="83">
        <v>0</v>
      </c>
      <c r="BK39" s="83">
        <v>0</v>
      </c>
      <c r="BL39" s="83">
        <v>0</v>
      </c>
      <c r="BM39" s="83">
        <v>0</v>
      </c>
      <c r="BN39" s="83">
        <v>0</v>
      </c>
      <c r="BO39" s="83">
        <v>0</v>
      </c>
      <c r="BP39" s="83">
        <v>0</v>
      </c>
      <c r="BQ39" s="83">
        <v>0</v>
      </c>
      <c r="BR39" s="83">
        <v>0</v>
      </c>
      <c r="BS39" s="83">
        <v>0</v>
      </c>
      <c r="BT39" s="83">
        <v>0</v>
      </c>
      <c r="BU39" s="83">
        <v>0</v>
      </c>
      <c r="BV39" s="83">
        <v>0</v>
      </c>
      <c r="BW39" s="83">
        <v>0</v>
      </c>
      <c r="BX39" s="83">
        <v>0</v>
      </c>
      <c r="BY39" s="83">
        <v>0</v>
      </c>
      <c r="BZ39" s="84">
        <v>0</v>
      </c>
      <c r="CA39" s="128">
        <v>0</v>
      </c>
      <c r="CB39" s="83">
        <v>1</v>
      </c>
      <c r="CC39" s="83">
        <v>1</v>
      </c>
      <c r="CD39" s="83">
        <v>0</v>
      </c>
      <c r="CE39" s="83">
        <v>35</v>
      </c>
      <c r="CF39" s="83">
        <v>111</v>
      </c>
      <c r="CG39" s="83">
        <v>222</v>
      </c>
      <c r="CH39" s="83">
        <v>267</v>
      </c>
      <c r="CI39" s="83">
        <v>333</v>
      </c>
      <c r="CJ39" s="83">
        <v>968</v>
      </c>
      <c r="CK39" s="83">
        <v>969</v>
      </c>
      <c r="CL39" s="83">
        <v>0</v>
      </c>
      <c r="CM39" s="83">
        <v>1</v>
      </c>
      <c r="CN39" s="83">
        <v>1</v>
      </c>
      <c r="CO39" s="83">
        <v>0</v>
      </c>
      <c r="CP39" s="83">
        <v>14</v>
      </c>
      <c r="CQ39" s="83">
        <v>47</v>
      </c>
      <c r="CR39" s="83">
        <v>127</v>
      </c>
      <c r="CS39" s="83">
        <v>163</v>
      </c>
      <c r="CT39" s="83">
        <v>157</v>
      </c>
      <c r="CU39" s="83">
        <v>508</v>
      </c>
      <c r="CV39" s="83">
        <v>509</v>
      </c>
      <c r="CW39" s="83">
        <v>0</v>
      </c>
      <c r="CX39" s="83">
        <v>0</v>
      </c>
      <c r="CY39" s="83">
        <v>0</v>
      </c>
      <c r="CZ39" s="83">
        <v>0</v>
      </c>
      <c r="DA39" s="83">
        <v>19</v>
      </c>
      <c r="DB39" s="83">
        <v>58</v>
      </c>
      <c r="DC39" s="83">
        <v>80</v>
      </c>
      <c r="DD39" s="83">
        <v>62</v>
      </c>
      <c r="DE39" s="83">
        <v>17</v>
      </c>
      <c r="DF39" s="84">
        <v>236</v>
      </c>
      <c r="DG39" s="85">
        <v>236</v>
      </c>
      <c r="DH39" s="82">
        <v>0</v>
      </c>
      <c r="DI39" s="83">
        <v>0</v>
      </c>
      <c r="DJ39" s="83">
        <v>0</v>
      </c>
      <c r="DK39" s="83">
        <v>0</v>
      </c>
      <c r="DL39" s="83">
        <v>2</v>
      </c>
      <c r="DM39" s="83">
        <v>6</v>
      </c>
      <c r="DN39" s="83">
        <v>15</v>
      </c>
      <c r="DO39" s="83">
        <v>42</v>
      </c>
      <c r="DP39" s="83">
        <v>159</v>
      </c>
      <c r="DQ39" s="84">
        <v>224</v>
      </c>
      <c r="DR39" s="129">
        <v>224</v>
      </c>
      <c r="DS39" s="82">
        <v>800</v>
      </c>
      <c r="DT39" s="83">
        <v>1165</v>
      </c>
      <c r="DU39" s="83">
        <v>1965</v>
      </c>
      <c r="DV39" s="83">
        <v>-1</v>
      </c>
      <c r="DW39" s="83">
        <v>2207</v>
      </c>
      <c r="DX39" s="83">
        <v>2568</v>
      </c>
      <c r="DY39" s="83">
        <v>1963</v>
      </c>
      <c r="DZ39" s="83">
        <v>1363</v>
      </c>
      <c r="EA39" s="83">
        <v>1391</v>
      </c>
      <c r="EB39" s="84">
        <v>9491</v>
      </c>
      <c r="EC39" s="85">
        <v>11456</v>
      </c>
    </row>
    <row r="40" spans="1:133" s="73" customFormat="1" ht="18" customHeight="1">
      <c r="A40" s="98" t="s">
        <v>45</v>
      </c>
      <c r="B40" s="82">
        <v>2</v>
      </c>
      <c r="C40" s="82">
        <v>0</v>
      </c>
      <c r="D40" s="82">
        <v>2</v>
      </c>
      <c r="E40" s="83">
        <v>0</v>
      </c>
      <c r="F40" s="83">
        <v>62</v>
      </c>
      <c r="G40" s="83">
        <v>122</v>
      </c>
      <c r="H40" s="83">
        <v>187</v>
      </c>
      <c r="I40" s="83">
        <v>123</v>
      </c>
      <c r="J40" s="83">
        <v>90</v>
      </c>
      <c r="K40" s="84">
        <v>584</v>
      </c>
      <c r="L40" s="85">
        <v>586</v>
      </c>
      <c r="M40" s="83">
        <v>0</v>
      </c>
      <c r="N40" s="83">
        <v>0</v>
      </c>
      <c r="O40" s="83">
        <v>0</v>
      </c>
      <c r="P40" s="83">
        <v>0</v>
      </c>
      <c r="Q40" s="83">
        <v>0</v>
      </c>
      <c r="R40" s="83">
        <v>0</v>
      </c>
      <c r="S40" s="83">
        <v>0</v>
      </c>
      <c r="T40" s="83">
        <v>1</v>
      </c>
      <c r="U40" s="83">
        <v>0</v>
      </c>
      <c r="V40" s="83">
        <v>1</v>
      </c>
      <c r="W40" s="83">
        <v>1</v>
      </c>
      <c r="X40" s="83">
        <v>2</v>
      </c>
      <c r="Y40" s="83">
        <v>0</v>
      </c>
      <c r="Z40" s="83">
        <v>2</v>
      </c>
      <c r="AA40" s="83">
        <v>0</v>
      </c>
      <c r="AB40" s="83">
        <v>51</v>
      </c>
      <c r="AC40" s="83">
        <v>95</v>
      </c>
      <c r="AD40" s="83">
        <v>146</v>
      </c>
      <c r="AE40" s="83">
        <v>94</v>
      </c>
      <c r="AF40" s="83">
        <v>81</v>
      </c>
      <c r="AG40" s="83">
        <v>467</v>
      </c>
      <c r="AH40" s="83">
        <v>469</v>
      </c>
      <c r="AI40" s="83">
        <v>0</v>
      </c>
      <c r="AJ40" s="83">
        <v>0</v>
      </c>
      <c r="AK40" s="83">
        <v>0</v>
      </c>
      <c r="AL40" s="83">
        <v>0</v>
      </c>
      <c r="AM40" s="83">
        <v>0</v>
      </c>
      <c r="AN40" s="83">
        <v>0</v>
      </c>
      <c r="AO40" s="83">
        <v>0</v>
      </c>
      <c r="AP40" s="83">
        <v>0</v>
      </c>
      <c r="AQ40" s="83">
        <v>0</v>
      </c>
      <c r="AR40" s="83">
        <v>0</v>
      </c>
      <c r="AS40" s="83">
        <v>0</v>
      </c>
      <c r="AT40" s="83">
        <v>0</v>
      </c>
      <c r="AU40" s="83">
        <v>0</v>
      </c>
      <c r="AV40" s="83">
        <v>0</v>
      </c>
      <c r="AW40" s="83">
        <v>0</v>
      </c>
      <c r="AX40" s="83">
        <v>11</v>
      </c>
      <c r="AY40" s="83">
        <v>27</v>
      </c>
      <c r="AZ40" s="83">
        <v>41</v>
      </c>
      <c r="BA40" s="83">
        <v>28</v>
      </c>
      <c r="BB40" s="83">
        <v>9</v>
      </c>
      <c r="BC40" s="83">
        <v>116</v>
      </c>
      <c r="BD40" s="83">
        <v>116</v>
      </c>
      <c r="BE40" s="83">
        <v>0</v>
      </c>
      <c r="BF40" s="83">
        <v>0</v>
      </c>
      <c r="BG40" s="83">
        <v>0</v>
      </c>
      <c r="BH40" s="83">
        <v>0</v>
      </c>
      <c r="BI40" s="83">
        <v>0</v>
      </c>
      <c r="BJ40" s="83">
        <v>0</v>
      </c>
      <c r="BK40" s="83">
        <v>0</v>
      </c>
      <c r="BL40" s="83">
        <v>0</v>
      </c>
      <c r="BM40" s="83">
        <v>0</v>
      </c>
      <c r="BN40" s="83">
        <v>0</v>
      </c>
      <c r="BO40" s="83">
        <v>0</v>
      </c>
      <c r="BP40" s="83">
        <v>0</v>
      </c>
      <c r="BQ40" s="83">
        <v>0</v>
      </c>
      <c r="BR40" s="83">
        <v>0</v>
      </c>
      <c r="BS40" s="83">
        <v>0</v>
      </c>
      <c r="BT40" s="83">
        <v>0</v>
      </c>
      <c r="BU40" s="83">
        <v>0</v>
      </c>
      <c r="BV40" s="83">
        <v>0</v>
      </c>
      <c r="BW40" s="83">
        <v>0</v>
      </c>
      <c r="BX40" s="83">
        <v>0</v>
      </c>
      <c r="BY40" s="83">
        <v>0</v>
      </c>
      <c r="BZ40" s="84">
        <v>0</v>
      </c>
      <c r="CA40" s="128">
        <v>0</v>
      </c>
      <c r="CB40" s="83">
        <v>0</v>
      </c>
      <c r="CC40" s="83">
        <v>0</v>
      </c>
      <c r="CD40" s="83">
        <v>0</v>
      </c>
      <c r="CE40" s="83">
        <v>88</v>
      </c>
      <c r="CF40" s="83">
        <v>188</v>
      </c>
      <c r="CG40" s="83">
        <v>410</v>
      </c>
      <c r="CH40" s="83">
        <v>602</v>
      </c>
      <c r="CI40" s="83">
        <v>711</v>
      </c>
      <c r="CJ40" s="83">
        <v>1999</v>
      </c>
      <c r="CK40" s="83">
        <v>1999</v>
      </c>
      <c r="CL40" s="83">
        <v>0</v>
      </c>
      <c r="CM40" s="83">
        <v>0</v>
      </c>
      <c r="CN40" s="83">
        <v>0</v>
      </c>
      <c r="CO40" s="83">
        <v>0</v>
      </c>
      <c r="CP40" s="83">
        <v>36</v>
      </c>
      <c r="CQ40" s="83">
        <v>88</v>
      </c>
      <c r="CR40" s="83">
        <v>223</v>
      </c>
      <c r="CS40" s="83">
        <v>383</v>
      </c>
      <c r="CT40" s="83">
        <v>388</v>
      </c>
      <c r="CU40" s="83">
        <v>1118</v>
      </c>
      <c r="CV40" s="83">
        <v>1118</v>
      </c>
      <c r="CW40" s="83">
        <v>0</v>
      </c>
      <c r="CX40" s="83">
        <v>0</v>
      </c>
      <c r="CY40" s="83">
        <v>0</v>
      </c>
      <c r="CZ40" s="83">
        <v>0</v>
      </c>
      <c r="DA40" s="83">
        <v>49</v>
      </c>
      <c r="DB40" s="83">
        <v>96</v>
      </c>
      <c r="DC40" s="83">
        <v>164</v>
      </c>
      <c r="DD40" s="83">
        <v>143</v>
      </c>
      <c r="DE40" s="83">
        <v>108</v>
      </c>
      <c r="DF40" s="84">
        <v>560</v>
      </c>
      <c r="DG40" s="85">
        <v>560</v>
      </c>
      <c r="DH40" s="82">
        <v>0</v>
      </c>
      <c r="DI40" s="83">
        <v>0</v>
      </c>
      <c r="DJ40" s="83">
        <v>0</v>
      </c>
      <c r="DK40" s="83">
        <v>0</v>
      </c>
      <c r="DL40" s="83">
        <v>3</v>
      </c>
      <c r="DM40" s="83">
        <v>4</v>
      </c>
      <c r="DN40" s="83">
        <v>23</v>
      </c>
      <c r="DO40" s="83">
        <v>76</v>
      </c>
      <c r="DP40" s="83">
        <v>215</v>
      </c>
      <c r="DQ40" s="84">
        <v>321</v>
      </c>
      <c r="DR40" s="129">
        <v>321</v>
      </c>
      <c r="DS40" s="82">
        <v>930</v>
      </c>
      <c r="DT40" s="83">
        <v>1825</v>
      </c>
      <c r="DU40" s="83">
        <v>2755</v>
      </c>
      <c r="DV40" s="83">
        <v>3</v>
      </c>
      <c r="DW40" s="83">
        <v>4841</v>
      </c>
      <c r="DX40" s="83">
        <v>4898</v>
      </c>
      <c r="DY40" s="83">
        <v>4478</v>
      </c>
      <c r="DZ40" s="83">
        <v>3590</v>
      </c>
      <c r="EA40" s="83">
        <v>3302</v>
      </c>
      <c r="EB40" s="84">
        <v>21112</v>
      </c>
      <c r="EC40" s="85">
        <v>23867</v>
      </c>
    </row>
    <row r="41" spans="1:133" s="73" customFormat="1" ht="18" customHeight="1">
      <c r="A41" s="98" t="s">
        <v>46</v>
      </c>
      <c r="B41" s="82">
        <v>0</v>
      </c>
      <c r="C41" s="82">
        <v>0</v>
      </c>
      <c r="D41" s="82">
        <v>0</v>
      </c>
      <c r="E41" s="83">
        <v>0</v>
      </c>
      <c r="F41" s="83">
        <v>34</v>
      </c>
      <c r="G41" s="83">
        <v>44</v>
      </c>
      <c r="H41" s="83">
        <v>42</v>
      </c>
      <c r="I41" s="83">
        <v>31</v>
      </c>
      <c r="J41" s="83">
        <v>15</v>
      </c>
      <c r="K41" s="84">
        <v>166</v>
      </c>
      <c r="L41" s="85">
        <v>166</v>
      </c>
      <c r="M41" s="83">
        <v>0</v>
      </c>
      <c r="N41" s="83">
        <v>0</v>
      </c>
      <c r="O41" s="83">
        <v>0</v>
      </c>
      <c r="P41" s="83">
        <v>0</v>
      </c>
      <c r="Q41" s="83">
        <v>0</v>
      </c>
      <c r="R41" s="83">
        <v>0</v>
      </c>
      <c r="S41" s="83">
        <v>0</v>
      </c>
      <c r="T41" s="83">
        <v>0</v>
      </c>
      <c r="U41" s="83">
        <v>0</v>
      </c>
      <c r="V41" s="83">
        <v>0</v>
      </c>
      <c r="W41" s="83">
        <v>0</v>
      </c>
      <c r="X41" s="83">
        <v>0</v>
      </c>
      <c r="Y41" s="83">
        <v>0</v>
      </c>
      <c r="Z41" s="83">
        <v>0</v>
      </c>
      <c r="AA41" s="83">
        <v>0</v>
      </c>
      <c r="AB41" s="83">
        <v>28</v>
      </c>
      <c r="AC41" s="83">
        <v>34</v>
      </c>
      <c r="AD41" s="83">
        <v>27</v>
      </c>
      <c r="AE41" s="83">
        <v>28</v>
      </c>
      <c r="AF41" s="83">
        <v>14</v>
      </c>
      <c r="AG41" s="83">
        <v>131</v>
      </c>
      <c r="AH41" s="83">
        <v>131</v>
      </c>
      <c r="AI41" s="83">
        <v>0</v>
      </c>
      <c r="AJ41" s="83">
        <v>0</v>
      </c>
      <c r="AK41" s="83">
        <v>0</v>
      </c>
      <c r="AL41" s="83">
        <v>0</v>
      </c>
      <c r="AM41" s="83">
        <v>0</v>
      </c>
      <c r="AN41" s="83">
        <v>0</v>
      </c>
      <c r="AO41" s="83">
        <v>0</v>
      </c>
      <c r="AP41" s="83">
        <v>0</v>
      </c>
      <c r="AQ41" s="83">
        <v>0</v>
      </c>
      <c r="AR41" s="83">
        <v>0</v>
      </c>
      <c r="AS41" s="83">
        <v>0</v>
      </c>
      <c r="AT41" s="83">
        <v>0</v>
      </c>
      <c r="AU41" s="83">
        <v>0</v>
      </c>
      <c r="AV41" s="83">
        <v>0</v>
      </c>
      <c r="AW41" s="83">
        <v>0</v>
      </c>
      <c r="AX41" s="83">
        <v>6</v>
      </c>
      <c r="AY41" s="83">
        <v>10</v>
      </c>
      <c r="AZ41" s="83">
        <v>15</v>
      </c>
      <c r="BA41" s="83">
        <v>3</v>
      </c>
      <c r="BB41" s="83">
        <v>1</v>
      </c>
      <c r="BC41" s="83">
        <v>35</v>
      </c>
      <c r="BD41" s="83">
        <v>35</v>
      </c>
      <c r="BE41" s="83">
        <v>0</v>
      </c>
      <c r="BF41" s="83">
        <v>0</v>
      </c>
      <c r="BG41" s="83">
        <v>0</v>
      </c>
      <c r="BH41" s="83">
        <v>0</v>
      </c>
      <c r="BI41" s="83">
        <v>0</v>
      </c>
      <c r="BJ41" s="83">
        <v>0</v>
      </c>
      <c r="BK41" s="83">
        <v>0</v>
      </c>
      <c r="BL41" s="83">
        <v>0</v>
      </c>
      <c r="BM41" s="83">
        <v>0</v>
      </c>
      <c r="BN41" s="83">
        <v>0</v>
      </c>
      <c r="BO41" s="83">
        <v>0</v>
      </c>
      <c r="BP41" s="83">
        <v>0</v>
      </c>
      <c r="BQ41" s="83">
        <v>0</v>
      </c>
      <c r="BR41" s="83">
        <v>0</v>
      </c>
      <c r="BS41" s="83">
        <v>0</v>
      </c>
      <c r="BT41" s="83">
        <v>0</v>
      </c>
      <c r="BU41" s="83">
        <v>0</v>
      </c>
      <c r="BV41" s="83">
        <v>0</v>
      </c>
      <c r="BW41" s="83">
        <v>0</v>
      </c>
      <c r="BX41" s="83">
        <v>0</v>
      </c>
      <c r="BY41" s="83">
        <v>0</v>
      </c>
      <c r="BZ41" s="84">
        <v>0</v>
      </c>
      <c r="CA41" s="128">
        <v>0</v>
      </c>
      <c r="CB41" s="83">
        <v>0</v>
      </c>
      <c r="CC41" s="83">
        <v>0</v>
      </c>
      <c r="CD41" s="83">
        <v>0</v>
      </c>
      <c r="CE41" s="83">
        <v>27</v>
      </c>
      <c r="CF41" s="83">
        <v>63</v>
      </c>
      <c r="CG41" s="83">
        <v>120</v>
      </c>
      <c r="CH41" s="83">
        <v>179</v>
      </c>
      <c r="CI41" s="83">
        <v>140</v>
      </c>
      <c r="CJ41" s="83">
        <v>529</v>
      </c>
      <c r="CK41" s="83">
        <v>529</v>
      </c>
      <c r="CL41" s="83">
        <v>0</v>
      </c>
      <c r="CM41" s="83">
        <v>0</v>
      </c>
      <c r="CN41" s="83">
        <v>0</v>
      </c>
      <c r="CO41" s="83">
        <v>0</v>
      </c>
      <c r="CP41" s="83">
        <v>11</v>
      </c>
      <c r="CQ41" s="83">
        <v>27</v>
      </c>
      <c r="CR41" s="83">
        <v>57</v>
      </c>
      <c r="CS41" s="83">
        <v>122</v>
      </c>
      <c r="CT41" s="83">
        <v>85</v>
      </c>
      <c r="CU41" s="83">
        <v>302</v>
      </c>
      <c r="CV41" s="83">
        <v>302</v>
      </c>
      <c r="CW41" s="83">
        <v>0</v>
      </c>
      <c r="CX41" s="83">
        <v>0</v>
      </c>
      <c r="CY41" s="83">
        <v>0</v>
      </c>
      <c r="CZ41" s="83">
        <v>0</v>
      </c>
      <c r="DA41" s="83">
        <v>16</v>
      </c>
      <c r="DB41" s="83">
        <v>33</v>
      </c>
      <c r="DC41" s="83">
        <v>53</v>
      </c>
      <c r="DD41" s="83">
        <v>36</v>
      </c>
      <c r="DE41" s="83">
        <v>9</v>
      </c>
      <c r="DF41" s="84">
        <v>147</v>
      </c>
      <c r="DG41" s="85">
        <v>147</v>
      </c>
      <c r="DH41" s="82">
        <v>0</v>
      </c>
      <c r="DI41" s="83">
        <v>0</v>
      </c>
      <c r="DJ41" s="83">
        <v>0</v>
      </c>
      <c r="DK41" s="83">
        <v>0</v>
      </c>
      <c r="DL41" s="83">
        <v>0</v>
      </c>
      <c r="DM41" s="83">
        <v>3</v>
      </c>
      <c r="DN41" s="83">
        <v>10</v>
      </c>
      <c r="DO41" s="83">
        <v>21</v>
      </c>
      <c r="DP41" s="83">
        <v>46</v>
      </c>
      <c r="DQ41" s="84">
        <v>80</v>
      </c>
      <c r="DR41" s="129">
        <v>80</v>
      </c>
      <c r="DS41" s="82">
        <v>488</v>
      </c>
      <c r="DT41" s="83">
        <v>553</v>
      </c>
      <c r="DU41" s="83">
        <v>1041</v>
      </c>
      <c r="DV41" s="83">
        <v>0</v>
      </c>
      <c r="DW41" s="83">
        <v>1424</v>
      </c>
      <c r="DX41" s="83">
        <v>1240</v>
      </c>
      <c r="DY41" s="83">
        <v>1051</v>
      </c>
      <c r="DZ41" s="83">
        <v>884</v>
      </c>
      <c r="EA41" s="83">
        <v>625</v>
      </c>
      <c r="EB41" s="84">
        <v>5224</v>
      </c>
      <c r="EC41" s="85">
        <v>6265</v>
      </c>
    </row>
    <row r="42" spans="1:133" s="73" customFormat="1" ht="18" customHeight="1">
      <c r="A42" s="98" t="s">
        <v>47</v>
      </c>
      <c r="B42" s="82">
        <v>1</v>
      </c>
      <c r="C42" s="82">
        <v>0</v>
      </c>
      <c r="D42" s="82">
        <v>1</v>
      </c>
      <c r="E42" s="83">
        <v>0</v>
      </c>
      <c r="F42" s="83">
        <v>35</v>
      </c>
      <c r="G42" s="83">
        <v>50</v>
      </c>
      <c r="H42" s="83">
        <v>66</v>
      </c>
      <c r="I42" s="83">
        <v>33</v>
      </c>
      <c r="J42" s="83">
        <v>18</v>
      </c>
      <c r="K42" s="84">
        <v>202</v>
      </c>
      <c r="L42" s="85">
        <v>203</v>
      </c>
      <c r="M42" s="83">
        <v>0</v>
      </c>
      <c r="N42" s="83">
        <v>0</v>
      </c>
      <c r="O42" s="83">
        <v>0</v>
      </c>
      <c r="P42" s="83">
        <v>0</v>
      </c>
      <c r="Q42" s="83">
        <v>2</v>
      </c>
      <c r="R42" s="83">
        <v>1</v>
      </c>
      <c r="S42" s="83">
        <v>2</v>
      </c>
      <c r="T42" s="83">
        <v>2</v>
      </c>
      <c r="U42" s="83">
        <v>1</v>
      </c>
      <c r="V42" s="83">
        <v>8</v>
      </c>
      <c r="W42" s="83">
        <v>8</v>
      </c>
      <c r="X42" s="83">
        <v>1</v>
      </c>
      <c r="Y42" s="83">
        <v>0</v>
      </c>
      <c r="Z42" s="83">
        <v>1</v>
      </c>
      <c r="AA42" s="83">
        <v>0</v>
      </c>
      <c r="AB42" s="83">
        <v>18</v>
      </c>
      <c r="AC42" s="83">
        <v>27</v>
      </c>
      <c r="AD42" s="83">
        <v>43</v>
      </c>
      <c r="AE42" s="83">
        <v>26</v>
      </c>
      <c r="AF42" s="83">
        <v>13</v>
      </c>
      <c r="AG42" s="83">
        <v>127</v>
      </c>
      <c r="AH42" s="83">
        <v>128</v>
      </c>
      <c r="AI42" s="83">
        <v>0</v>
      </c>
      <c r="AJ42" s="83">
        <v>0</v>
      </c>
      <c r="AK42" s="83">
        <v>0</v>
      </c>
      <c r="AL42" s="83">
        <v>0</v>
      </c>
      <c r="AM42" s="83">
        <v>0</v>
      </c>
      <c r="AN42" s="83">
        <v>0</v>
      </c>
      <c r="AO42" s="83">
        <v>0</v>
      </c>
      <c r="AP42" s="83">
        <v>0</v>
      </c>
      <c r="AQ42" s="83">
        <v>0</v>
      </c>
      <c r="AR42" s="83">
        <v>0</v>
      </c>
      <c r="AS42" s="83">
        <v>0</v>
      </c>
      <c r="AT42" s="83">
        <v>0</v>
      </c>
      <c r="AU42" s="83">
        <v>0</v>
      </c>
      <c r="AV42" s="83">
        <v>0</v>
      </c>
      <c r="AW42" s="83">
        <v>0</v>
      </c>
      <c r="AX42" s="83">
        <v>15</v>
      </c>
      <c r="AY42" s="83">
        <v>22</v>
      </c>
      <c r="AZ42" s="83">
        <v>21</v>
      </c>
      <c r="BA42" s="83">
        <v>5</v>
      </c>
      <c r="BB42" s="83">
        <v>4</v>
      </c>
      <c r="BC42" s="83">
        <v>67</v>
      </c>
      <c r="BD42" s="83">
        <v>67</v>
      </c>
      <c r="BE42" s="83">
        <v>0</v>
      </c>
      <c r="BF42" s="83">
        <v>0</v>
      </c>
      <c r="BG42" s="83">
        <v>0</v>
      </c>
      <c r="BH42" s="83">
        <v>0</v>
      </c>
      <c r="BI42" s="83">
        <v>0</v>
      </c>
      <c r="BJ42" s="83">
        <v>0</v>
      </c>
      <c r="BK42" s="83">
        <v>0</v>
      </c>
      <c r="BL42" s="83">
        <v>0</v>
      </c>
      <c r="BM42" s="83">
        <v>0</v>
      </c>
      <c r="BN42" s="83">
        <v>0</v>
      </c>
      <c r="BO42" s="83">
        <v>0</v>
      </c>
      <c r="BP42" s="83">
        <v>0</v>
      </c>
      <c r="BQ42" s="83">
        <v>0</v>
      </c>
      <c r="BR42" s="83">
        <v>0</v>
      </c>
      <c r="BS42" s="83">
        <v>0</v>
      </c>
      <c r="BT42" s="83">
        <v>0</v>
      </c>
      <c r="BU42" s="83">
        <v>0</v>
      </c>
      <c r="BV42" s="83">
        <v>0</v>
      </c>
      <c r="BW42" s="83">
        <v>0</v>
      </c>
      <c r="BX42" s="83">
        <v>0</v>
      </c>
      <c r="BY42" s="83">
        <v>0</v>
      </c>
      <c r="BZ42" s="84">
        <v>0</v>
      </c>
      <c r="CA42" s="128">
        <v>1</v>
      </c>
      <c r="CB42" s="83">
        <v>2</v>
      </c>
      <c r="CC42" s="83">
        <v>3</v>
      </c>
      <c r="CD42" s="83">
        <v>0</v>
      </c>
      <c r="CE42" s="83">
        <v>59</v>
      </c>
      <c r="CF42" s="83">
        <v>125</v>
      </c>
      <c r="CG42" s="83">
        <v>230</v>
      </c>
      <c r="CH42" s="83">
        <v>296</v>
      </c>
      <c r="CI42" s="83">
        <v>264</v>
      </c>
      <c r="CJ42" s="83">
        <v>974</v>
      </c>
      <c r="CK42" s="83">
        <v>977</v>
      </c>
      <c r="CL42" s="83">
        <v>1</v>
      </c>
      <c r="CM42" s="83">
        <v>2</v>
      </c>
      <c r="CN42" s="83">
        <v>3</v>
      </c>
      <c r="CO42" s="83">
        <v>0</v>
      </c>
      <c r="CP42" s="83">
        <v>32</v>
      </c>
      <c r="CQ42" s="83">
        <v>63</v>
      </c>
      <c r="CR42" s="83">
        <v>143</v>
      </c>
      <c r="CS42" s="83">
        <v>166</v>
      </c>
      <c r="CT42" s="83">
        <v>149</v>
      </c>
      <c r="CU42" s="83">
        <v>553</v>
      </c>
      <c r="CV42" s="83">
        <v>556</v>
      </c>
      <c r="CW42" s="83">
        <v>0</v>
      </c>
      <c r="CX42" s="83">
        <v>0</v>
      </c>
      <c r="CY42" s="83">
        <v>0</v>
      </c>
      <c r="CZ42" s="83">
        <v>0</v>
      </c>
      <c r="DA42" s="83">
        <v>26</v>
      </c>
      <c r="DB42" s="83">
        <v>58</v>
      </c>
      <c r="DC42" s="83">
        <v>74</v>
      </c>
      <c r="DD42" s="83">
        <v>79</v>
      </c>
      <c r="DE42" s="83">
        <v>35</v>
      </c>
      <c r="DF42" s="84">
        <v>272</v>
      </c>
      <c r="DG42" s="85">
        <v>272</v>
      </c>
      <c r="DH42" s="82">
        <v>0</v>
      </c>
      <c r="DI42" s="83">
        <v>0</v>
      </c>
      <c r="DJ42" s="83">
        <v>0</v>
      </c>
      <c r="DK42" s="83">
        <v>0</v>
      </c>
      <c r="DL42" s="83">
        <v>1</v>
      </c>
      <c r="DM42" s="83">
        <v>4</v>
      </c>
      <c r="DN42" s="83">
        <v>13</v>
      </c>
      <c r="DO42" s="83">
        <v>51</v>
      </c>
      <c r="DP42" s="83">
        <v>80</v>
      </c>
      <c r="DQ42" s="84">
        <v>149</v>
      </c>
      <c r="DR42" s="129">
        <v>149</v>
      </c>
      <c r="DS42" s="82">
        <v>889</v>
      </c>
      <c r="DT42" s="83">
        <v>850</v>
      </c>
      <c r="DU42" s="83">
        <v>1739</v>
      </c>
      <c r="DV42" s="83">
        <v>0</v>
      </c>
      <c r="DW42" s="83">
        <v>1506</v>
      </c>
      <c r="DX42" s="83">
        <v>1695</v>
      </c>
      <c r="DY42" s="83">
        <v>1742</v>
      </c>
      <c r="DZ42" s="83">
        <v>1364</v>
      </c>
      <c r="EA42" s="83">
        <v>1194</v>
      </c>
      <c r="EB42" s="84">
        <v>7501</v>
      </c>
      <c r="EC42" s="85">
        <v>9240</v>
      </c>
    </row>
    <row r="43" spans="1:133" s="73" customFormat="1" ht="18" customHeight="1">
      <c r="A43" s="98" t="s">
        <v>48</v>
      </c>
      <c r="B43" s="82">
        <v>0</v>
      </c>
      <c r="C43" s="82">
        <v>0</v>
      </c>
      <c r="D43" s="82">
        <v>0</v>
      </c>
      <c r="E43" s="83">
        <v>0</v>
      </c>
      <c r="F43" s="83">
        <v>8</v>
      </c>
      <c r="G43" s="83">
        <v>15</v>
      </c>
      <c r="H43" s="83">
        <v>9</v>
      </c>
      <c r="I43" s="83">
        <v>13</v>
      </c>
      <c r="J43" s="83">
        <v>11</v>
      </c>
      <c r="K43" s="84">
        <v>56</v>
      </c>
      <c r="L43" s="85">
        <v>56</v>
      </c>
      <c r="M43" s="83">
        <v>0</v>
      </c>
      <c r="N43" s="83">
        <v>0</v>
      </c>
      <c r="O43" s="83">
        <v>0</v>
      </c>
      <c r="P43" s="83">
        <v>0</v>
      </c>
      <c r="Q43" s="83">
        <v>0</v>
      </c>
      <c r="R43" s="83">
        <v>0</v>
      </c>
      <c r="S43" s="83">
        <v>0</v>
      </c>
      <c r="T43" s="83">
        <v>0</v>
      </c>
      <c r="U43" s="83">
        <v>0</v>
      </c>
      <c r="V43" s="83">
        <v>0</v>
      </c>
      <c r="W43" s="83">
        <v>0</v>
      </c>
      <c r="X43" s="83">
        <v>0</v>
      </c>
      <c r="Y43" s="83">
        <v>0</v>
      </c>
      <c r="Z43" s="83">
        <v>0</v>
      </c>
      <c r="AA43" s="83">
        <v>0</v>
      </c>
      <c r="AB43" s="83">
        <v>1</v>
      </c>
      <c r="AC43" s="83">
        <v>1</v>
      </c>
      <c r="AD43" s="83">
        <v>-4</v>
      </c>
      <c r="AE43" s="83">
        <v>9</v>
      </c>
      <c r="AF43" s="83">
        <v>10</v>
      </c>
      <c r="AG43" s="83">
        <v>17</v>
      </c>
      <c r="AH43" s="83">
        <v>17</v>
      </c>
      <c r="AI43" s="83">
        <v>0</v>
      </c>
      <c r="AJ43" s="83">
        <v>0</v>
      </c>
      <c r="AK43" s="83">
        <v>0</v>
      </c>
      <c r="AL43" s="83">
        <v>0</v>
      </c>
      <c r="AM43" s="83">
        <v>0</v>
      </c>
      <c r="AN43" s="83">
        <v>0</v>
      </c>
      <c r="AO43" s="83">
        <v>0</v>
      </c>
      <c r="AP43" s="83">
        <v>0</v>
      </c>
      <c r="AQ43" s="83">
        <v>0</v>
      </c>
      <c r="AR43" s="83">
        <v>0</v>
      </c>
      <c r="AS43" s="83">
        <v>0</v>
      </c>
      <c r="AT43" s="83">
        <v>0</v>
      </c>
      <c r="AU43" s="83">
        <v>0</v>
      </c>
      <c r="AV43" s="83">
        <v>0</v>
      </c>
      <c r="AW43" s="83">
        <v>0</v>
      </c>
      <c r="AX43" s="83">
        <v>7</v>
      </c>
      <c r="AY43" s="83">
        <v>14</v>
      </c>
      <c r="AZ43" s="83">
        <v>13</v>
      </c>
      <c r="BA43" s="83">
        <v>4</v>
      </c>
      <c r="BB43" s="83">
        <v>1</v>
      </c>
      <c r="BC43" s="83">
        <v>39</v>
      </c>
      <c r="BD43" s="83">
        <v>39</v>
      </c>
      <c r="BE43" s="83">
        <v>0</v>
      </c>
      <c r="BF43" s="83">
        <v>0</v>
      </c>
      <c r="BG43" s="83">
        <v>0</v>
      </c>
      <c r="BH43" s="83">
        <v>0</v>
      </c>
      <c r="BI43" s="83">
        <v>0</v>
      </c>
      <c r="BJ43" s="83">
        <v>0</v>
      </c>
      <c r="BK43" s="83">
        <v>0</v>
      </c>
      <c r="BL43" s="83">
        <v>0</v>
      </c>
      <c r="BM43" s="83">
        <v>0</v>
      </c>
      <c r="BN43" s="83">
        <v>0</v>
      </c>
      <c r="BO43" s="83">
        <v>0</v>
      </c>
      <c r="BP43" s="83">
        <v>0</v>
      </c>
      <c r="BQ43" s="83">
        <v>0</v>
      </c>
      <c r="BR43" s="83">
        <v>0</v>
      </c>
      <c r="BS43" s="83">
        <v>0</v>
      </c>
      <c r="BT43" s="83">
        <v>0</v>
      </c>
      <c r="BU43" s="83">
        <v>0</v>
      </c>
      <c r="BV43" s="83">
        <v>0</v>
      </c>
      <c r="BW43" s="83">
        <v>0</v>
      </c>
      <c r="BX43" s="83">
        <v>0</v>
      </c>
      <c r="BY43" s="83">
        <v>0</v>
      </c>
      <c r="BZ43" s="84">
        <v>0</v>
      </c>
      <c r="CA43" s="128">
        <v>0</v>
      </c>
      <c r="CB43" s="83">
        <v>0</v>
      </c>
      <c r="CC43" s="83">
        <v>0</v>
      </c>
      <c r="CD43" s="83">
        <v>0</v>
      </c>
      <c r="CE43" s="83">
        <v>48</v>
      </c>
      <c r="CF43" s="83">
        <v>144</v>
      </c>
      <c r="CG43" s="83">
        <v>200</v>
      </c>
      <c r="CH43" s="83">
        <v>336</v>
      </c>
      <c r="CI43" s="83">
        <v>257</v>
      </c>
      <c r="CJ43" s="83">
        <v>985</v>
      </c>
      <c r="CK43" s="83">
        <v>985</v>
      </c>
      <c r="CL43" s="83">
        <v>0</v>
      </c>
      <c r="CM43" s="83">
        <v>0</v>
      </c>
      <c r="CN43" s="83">
        <v>0</v>
      </c>
      <c r="CO43" s="83">
        <v>0</v>
      </c>
      <c r="CP43" s="83">
        <v>16</v>
      </c>
      <c r="CQ43" s="83">
        <v>61</v>
      </c>
      <c r="CR43" s="83">
        <v>107</v>
      </c>
      <c r="CS43" s="83">
        <v>145</v>
      </c>
      <c r="CT43" s="83">
        <v>97</v>
      </c>
      <c r="CU43" s="83">
        <v>426</v>
      </c>
      <c r="CV43" s="83">
        <v>426</v>
      </c>
      <c r="CW43" s="83">
        <v>0</v>
      </c>
      <c r="CX43" s="83">
        <v>0</v>
      </c>
      <c r="CY43" s="83">
        <v>0</v>
      </c>
      <c r="CZ43" s="83">
        <v>0</v>
      </c>
      <c r="DA43" s="83">
        <v>32</v>
      </c>
      <c r="DB43" s="83">
        <v>76</v>
      </c>
      <c r="DC43" s="83">
        <v>88</v>
      </c>
      <c r="DD43" s="83">
        <v>154</v>
      </c>
      <c r="DE43" s="83">
        <v>65</v>
      </c>
      <c r="DF43" s="84">
        <v>415</v>
      </c>
      <c r="DG43" s="85">
        <v>415</v>
      </c>
      <c r="DH43" s="82">
        <v>0</v>
      </c>
      <c r="DI43" s="83">
        <v>0</v>
      </c>
      <c r="DJ43" s="83">
        <v>0</v>
      </c>
      <c r="DK43" s="83">
        <v>0</v>
      </c>
      <c r="DL43" s="83">
        <v>0</v>
      </c>
      <c r="DM43" s="83">
        <v>7</v>
      </c>
      <c r="DN43" s="83">
        <v>5</v>
      </c>
      <c r="DO43" s="83">
        <v>37</v>
      </c>
      <c r="DP43" s="83">
        <v>95</v>
      </c>
      <c r="DQ43" s="84">
        <v>144</v>
      </c>
      <c r="DR43" s="129">
        <v>144</v>
      </c>
      <c r="DS43" s="82">
        <v>597</v>
      </c>
      <c r="DT43" s="83">
        <v>777</v>
      </c>
      <c r="DU43" s="83">
        <v>1374</v>
      </c>
      <c r="DV43" s="83">
        <v>0</v>
      </c>
      <c r="DW43" s="83">
        <v>2062</v>
      </c>
      <c r="DX43" s="83">
        <v>2337</v>
      </c>
      <c r="DY43" s="83">
        <v>1704</v>
      </c>
      <c r="DZ43" s="83">
        <v>1455</v>
      </c>
      <c r="EA43" s="83">
        <v>1111</v>
      </c>
      <c r="EB43" s="84">
        <v>8669</v>
      </c>
      <c r="EC43" s="85">
        <v>10043</v>
      </c>
    </row>
    <row r="44" spans="1:133" s="73" customFormat="1" ht="18" customHeight="1">
      <c r="A44" s="98" t="s">
        <v>49</v>
      </c>
      <c r="B44" s="82">
        <v>0</v>
      </c>
      <c r="C44" s="82">
        <v>0</v>
      </c>
      <c r="D44" s="82">
        <v>0</v>
      </c>
      <c r="E44" s="83">
        <v>0</v>
      </c>
      <c r="F44" s="83">
        <v>13</v>
      </c>
      <c r="G44" s="83">
        <v>28</v>
      </c>
      <c r="H44" s="83">
        <v>35</v>
      </c>
      <c r="I44" s="83">
        <v>23</v>
      </c>
      <c r="J44" s="83">
        <v>16</v>
      </c>
      <c r="K44" s="84">
        <v>115</v>
      </c>
      <c r="L44" s="85">
        <v>115</v>
      </c>
      <c r="M44" s="83">
        <v>0</v>
      </c>
      <c r="N44" s="83">
        <v>0</v>
      </c>
      <c r="O44" s="83">
        <v>0</v>
      </c>
      <c r="P44" s="83">
        <v>0</v>
      </c>
      <c r="Q44" s="83">
        <v>0</v>
      </c>
      <c r="R44" s="83">
        <v>0</v>
      </c>
      <c r="S44" s="83">
        <v>0</v>
      </c>
      <c r="T44" s="83">
        <v>0</v>
      </c>
      <c r="U44" s="83">
        <v>0</v>
      </c>
      <c r="V44" s="83">
        <v>0</v>
      </c>
      <c r="W44" s="83">
        <v>0</v>
      </c>
      <c r="X44" s="83">
        <v>0</v>
      </c>
      <c r="Y44" s="83">
        <v>0</v>
      </c>
      <c r="Z44" s="83">
        <v>0</v>
      </c>
      <c r="AA44" s="83">
        <v>0</v>
      </c>
      <c r="AB44" s="83">
        <v>7</v>
      </c>
      <c r="AC44" s="83">
        <v>8</v>
      </c>
      <c r="AD44" s="83">
        <v>23</v>
      </c>
      <c r="AE44" s="83">
        <v>19</v>
      </c>
      <c r="AF44" s="83">
        <v>16</v>
      </c>
      <c r="AG44" s="83">
        <v>73</v>
      </c>
      <c r="AH44" s="83">
        <v>73</v>
      </c>
      <c r="AI44" s="83">
        <v>0</v>
      </c>
      <c r="AJ44" s="83">
        <v>0</v>
      </c>
      <c r="AK44" s="83">
        <v>0</v>
      </c>
      <c r="AL44" s="83">
        <v>0</v>
      </c>
      <c r="AM44" s="83">
        <v>0</v>
      </c>
      <c r="AN44" s="83">
        <v>0</v>
      </c>
      <c r="AO44" s="83">
        <v>0</v>
      </c>
      <c r="AP44" s="83">
        <v>0</v>
      </c>
      <c r="AQ44" s="83">
        <v>0</v>
      </c>
      <c r="AR44" s="83">
        <v>0</v>
      </c>
      <c r="AS44" s="83">
        <v>0</v>
      </c>
      <c r="AT44" s="83">
        <v>0</v>
      </c>
      <c r="AU44" s="83">
        <v>0</v>
      </c>
      <c r="AV44" s="83">
        <v>0</v>
      </c>
      <c r="AW44" s="83">
        <v>0</v>
      </c>
      <c r="AX44" s="83">
        <v>6</v>
      </c>
      <c r="AY44" s="83">
        <v>20</v>
      </c>
      <c r="AZ44" s="83">
        <v>12</v>
      </c>
      <c r="BA44" s="83">
        <v>4</v>
      </c>
      <c r="BB44" s="83">
        <v>0</v>
      </c>
      <c r="BC44" s="83">
        <v>42</v>
      </c>
      <c r="BD44" s="83">
        <v>42</v>
      </c>
      <c r="BE44" s="83">
        <v>0</v>
      </c>
      <c r="BF44" s="83">
        <v>0</v>
      </c>
      <c r="BG44" s="83">
        <v>0</v>
      </c>
      <c r="BH44" s="83">
        <v>0</v>
      </c>
      <c r="BI44" s="83">
        <v>0</v>
      </c>
      <c r="BJ44" s="83">
        <v>0</v>
      </c>
      <c r="BK44" s="83">
        <v>0</v>
      </c>
      <c r="BL44" s="83">
        <v>0</v>
      </c>
      <c r="BM44" s="83">
        <v>0</v>
      </c>
      <c r="BN44" s="83">
        <v>0</v>
      </c>
      <c r="BO44" s="83">
        <v>0</v>
      </c>
      <c r="BP44" s="83">
        <v>0</v>
      </c>
      <c r="BQ44" s="83">
        <v>0</v>
      </c>
      <c r="BR44" s="83">
        <v>0</v>
      </c>
      <c r="BS44" s="83">
        <v>0</v>
      </c>
      <c r="BT44" s="83">
        <v>0</v>
      </c>
      <c r="BU44" s="83">
        <v>0</v>
      </c>
      <c r="BV44" s="83">
        <v>0</v>
      </c>
      <c r="BW44" s="83">
        <v>0</v>
      </c>
      <c r="BX44" s="83">
        <v>0</v>
      </c>
      <c r="BY44" s="83">
        <v>0</v>
      </c>
      <c r="BZ44" s="84">
        <v>0</v>
      </c>
      <c r="CA44" s="128">
        <v>0</v>
      </c>
      <c r="CB44" s="83">
        <v>1</v>
      </c>
      <c r="CC44" s="83">
        <v>1</v>
      </c>
      <c r="CD44" s="83">
        <v>0</v>
      </c>
      <c r="CE44" s="83">
        <v>59</v>
      </c>
      <c r="CF44" s="83">
        <v>142</v>
      </c>
      <c r="CG44" s="83">
        <v>220</v>
      </c>
      <c r="CH44" s="83">
        <v>286</v>
      </c>
      <c r="CI44" s="83">
        <v>297</v>
      </c>
      <c r="CJ44" s="83">
        <v>1004</v>
      </c>
      <c r="CK44" s="83">
        <v>1005</v>
      </c>
      <c r="CL44" s="83">
        <v>0</v>
      </c>
      <c r="CM44" s="83">
        <v>1</v>
      </c>
      <c r="CN44" s="83">
        <v>1</v>
      </c>
      <c r="CO44" s="83">
        <v>0</v>
      </c>
      <c r="CP44" s="83">
        <v>36</v>
      </c>
      <c r="CQ44" s="83">
        <v>83</v>
      </c>
      <c r="CR44" s="83">
        <v>134</v>
      </c>
      <c r="CS44" s="83">
        <v>178</v>
      </c>
      <c r="CT44" s="83">
        <v>173</v>
      </c>
      <c r="CU44" s="83">
        <v>604</v>
      </c>
      <c r="CV44" s="83">
        <v>605</v>
      </c>
      <c r="CW44" s="83">
        <v>0</v>
      </c>
      <c r="CX44" s="83">
        <v>0</v>
      </c>
      <c r="CY44" s="83">
        <v>0</v>
      </c>
      <c r="CZ44" s="83">
        <v>0</v>
      </c>
      <c r="DA44" s="83">
        <v>23</v>
      </c>
      <c r="DB44" s="83">
        <v>57</v>
      </c>
      <c r="DC44" s="83">
        <v>68</v>
      </c>
      <c r="DD44" s="83">
        <v>73</v>
      </c>
      <c r="DE44" s="83">
        <v>26</v>
      </c>
      <c r="DF44" s="84">
        <v>247</v>
      </c>
      <c r="DG44" s="85">
        <v>247</v>
      </c>
      <c r="DH44" s="82">
        <v>0</v>
      </c>
      <c r="DI44" s="83">
        <v>0</v>
      </c>
      <c r="DJ44" s="83">
        <v>0</v>
      </c>
      <c r="DK44" s="83">
        <v>0</v>
      </c>
      <c r="DL44" s="83">
        <v>0</v>
      </c>
      <c r="DM44" s="83">
        <v>2</v>
      </c>
      <c r="DN44" s="83">
        <v>18</v>
      </c>
      <c r="DO44" s="83">
        <v>35</v>
      </c>
      <c r="DP44" s="83">
        <v>98</v>
      </c>
      <c r="DQ44" s="84">
        <v>153</v>
      </c>
      <c r="DR44" s="129">
        <v>153</v>
      </c>
      <c r="DS44" s="82">
        <v>562</v>
      </c>
      <c r="DT44" s="83">
        <v>849</v>
      </c>
      <c r="DU44" s="83">
        <v>1411</v>
      </c>
      <c r="DV44" s="83">
        <v>0</v>
      </c>
      <c r="DW44" s="83">
        <v>1543</v>
      </c>
      <c r="DX44" s="83">
        <v>1901</v>
      </c>
      <c r="DY44" s="83">
        <v>1473</v>
      </c>
      <c r="DZ44" s="83">
        <v>1266</v>
      </c>
      <c r="EA44" s="83">
        <v>1075</v>
      </c>
      <c r="EB44" s="84">
        <v>7258</v>
      </c>
      <c r="EC44" s="85">
        <v>8669</v>
      </c>
    </row>
    <row r="45" spans="1:133" s="73" customFormat="1" ht="18" customHeight="1">
      <c r="A45" s="98" t="s">
        <v>50</v>
      </c>
      <c r="B45" s="82">
        <v>0</v>
      </c>
      <c r="C45" s="82">
        <v>0</v>
      </c>
      <c r="D45" s="82">
        <v>0</v>
      </c>
      <c r="E45" s="83">
        <v>0</v>
      </c>
      <c r="F45" s="83">
        <v>14</v>
      </c>
      <c r="G45" s="83">
        <v>25</v>
      </c>
      <c r="H45" s="83">
        <v>36</v>
      </c>
      <c r="I45" s="83">
        <v>13</v>
      </c>
      <c r="J45" s="83">
        <v>7</v>
      </c>
      <c r="K45" s="84">
        <v>95</v>
      </c>
      <c r="L45" s="85">
        <v>95</v>
      </c>
      <c r="M45" s="83">
        <v>0</v>
      </c>
      <c r="N45" s="83">
        <v>0</v>
      </c>
      <c r="O45" s="83">
        <v>0</v>
      </c>
      <c r="P45" s="83">
        <v>0</v>
      </c>
      <c r="Q45" s="83">
        <v>0</v>
      </c>
      <c r="R45" s="83">
        <v>0</v>
      </c>
      <c r="S45" s="83">
        <v>0</v>
      </c>
      <c r="T45" s="83">
        <v>0</v>
      </c>
      <c r="U45" s="83">
        <v>0</v>
      </c>
      <c r="V45" s="83">
        <v>0</v>
      </c>
      <c r="W45" s="83">
        <v>0</v>
      </c>
      <c r="X45" s="83">
        <v>0</v>
      </c>
      <c r="Y45" s="83">
        <v>0</v>
      </c>
      <c r="Z45" s="83">
        <v>0</v>
      </c>
      <c r="AA45" s="83">
        <v>0</v>
      </c>
      <c r="AB45" s="83">
        <v>9</v>
      </c>
      <c r="AC45" s="83">
        <v>11</v>
      </c>
      <c r="AD45" s="83">
        <v>26</v>
      </c>
      <c r="AE45" s="83">
        <v>7</v>
      </c>
      <c r="AF45" s="83">
        <v>7</v>
      </c>
      <c r="AG45" s="83">
        <v>60</v>
      </c>
      <c r="AH45" s="83">
        <v>60</v>
      </c>
      <c r="AI45" s="83">
        <v>0</v>
      </c>
      <c r="AJ45" s="83">
        <v>0</v>
      </c>
      <c r="AK45" s="83">
        <v>0</v>
      </c>
      <c r="AL45" s="83">
        <v>0</v>
      </c>
      <c r="AM45" s="83">
        <v>0</v>
      </c>
      <c r="AN45" s="83">
        <v>0</v>
      </c>
      <c r="AO45" s="83">
        <v>0</v>
      </c>
      <c r="AP45" s="83">
        <v>0</v>
      </c>
      <c r="AQ45" s="83">
        <v>0</v>
      </c>
      <c r="AR45" s="83">
        <v>0</v>
      </c>
      <c r="AS45" s="83">
        <v>0</v>
      </c>
      <c r="AT45" s="83">
        <v>0</v>
      </c>
      <c r="AU45" s="83">
        <v>0</v>
      </c>
      <c r="AV45" s="83">
        <v>0</v>
      </c>
      <c r="AW45" s="83">
        <v>0</v>
      </c>
      <c r="AX45" s="83">
        <v>5</v>
      </c>
      <c r="AY45" s="83">
        <v>14</v>
      </c>
      <c r="AZ45" s="83">
        <v>10</v>
      </c>
      <c r="BA45" s="83">
        <v>6</v>
      </c>
      <c r="BB45" s="83">
        <v>0</v>
      </c>
      <c r="BC45" s="83">
        <v>35</v>
      </c>
      <c r="BD45" s="83">
        <v>35</v>
      </c>
      <c r="BE45" s="83">
        <v>0</v>
      </c>
      <c r="BF45" s="83">
        <v>0</v>
      </c>
      <c r="BG45" s="83">
        <v>0</v>
      </c>
      <c r="BH45" s="83">
        <v>0</v>
      </c>
      <c r="BI45" s="83">
        <v>0</v>
      </c>
      <c r="BJ45" s="83">
        <v>0</v>
      </c>
      <c r="BK45" s="83">
        <v>0</v>
      </c>
      <c r="BL45" s="83">
        <v>0</v>
      </c>
      <c r="BM45" s="83">
        <v>0</v>
      </c>
      <c r="BN45" s="83">
        <v>0</v>
      </c>
      <c r="BO45" s="83">
        <v>0</v>
      </c>
      <c r="BP45" s="83">
        <v>0</v>
      </c>
      <c r="BQ45" s="83">
        <v>0</v>
      </c>
      <c r="BR45" s="83">
        <v>0</v>
      </c>
      <c r="BS45" s="83">
        <v>0</v>
      </c>
      <c r="BT45" s="83">
        <v>0</v>
      </c>
      <c r="BU45" s="83">
        <v>0</v>
      </c>
      <c r="BV45" s="83">
        <v>0</v>
      </c>
      <c r="BW45" s="83">
        <v>0</v>
      </c>
      <c r="BX45" s="83">
        <v>0</v>
      </c>
      <c r="BY45" s="83">
        <v>0</v>
      </c>
      <c r="BZ45" s="84">
        <v>0</v>
      </c>
      <c r="CA45" s="128">
        <v>0</v>
      </c>
      <c r="CB45" s="83">
        <v>0</v>
      </c>
      <c r="CC45" s="83">
        <v>0</v>
      </c>
      <c r="CD45" s="83">
        <v>0</v>
      </c>
      <c r="CE45" s="83">
        <v>31</v>
      </c>
      <c r="CF45" s="83">
        <v>60</v>
      </c>
      <c r="CG45" s="83">
        <v>111</v>
      </c>
      <c r="CH45" s="83">
        <v>159</v>
      </c>
      <c r="CI45" s="83">
        <v>191</v>
      </c>
      <c r="CJ45" s="83">
        <v>552</v>
      </c>
      <c r="CK45" s="83">
        <v>552</v>
      </c>
      <c r="CL45" s="83">
        <v>0</v>
      </c>
      <c r="CM45" s="83">
        <v>0</v>
      </c>
      <c r="CN45" s="83">
        <v>0</v>
      </c>
      <c r="CO45" s="83">
        <v>0</v>
      </c>
      <c r="CP45" s="83">
        <v>16</v>
      </c>
      <c r="CQ45" s="83">
        <v>30</v>
      </c>
      <c r="CR45" s="83">
        <v>54</v>
      </c>
      <c r="CS45" s="83">
        <v>104</v>
      </c>
      <c r="CT45" s="83">
        <v>117</v>
      </c>
      <c r="CU45" s="83">
        <v>321</v>
      </c>
      <c r="CV45" s="83">
        <v>321</v>
      </c>
      <c r="CW45" s="83">
        <v>0</v>
      </c>
      <c r="CX45" s="83">
        <v>0</v>
      </c>
      <c r="CY45" s="83">
        <v>0</v>
      </c>
      <c r="CZ45" s="83">
        <v>0</v>
      </c>
      <c r="DA45" s="83">
        <v>15</v>
      </c>
      <c r="DB45" s="83">
        <v>24</v>
      </c>
      <c r="DC45" s="83">
        <v>49</v>
      </c>
      <c r="DD45" s="83">
        <v>38</v>
      </c>
      <c r="DE45" s="83">
        <v>25</v>
      </c>
      <c r="DF45" s="84">
        <v>151</v>
      </c>
      <c r="DG45" s="85">
        <v>151</v>
      </c>
      <c r="DH45" s="82">
        <v>0</v>
      </c>
      <c r="DI45" s="83">
        <v>0</v>
      </c>
      <c r="DJ45" s="83">
        <v>0</v>
      </c>
      <c r="DK45" s="83">
        <v>0</v>
      </c>
      <c r="DL45" s="83">
        <v>0</v>
      </c>
      <c r="DM45" s="83">
        <v>6</v>
      </c>
      <c r="DN45" s="83">
        <v>8</v>
      </c>
      <c r="DO45" s="83">
        <v>17</v>
      </c>
      <c r="DP45" s="83">
        <v>49</v>
      </c>
      <c r="DQ45" s="84">
        <v>80</v>
      </c>
      <c r="DR45" s="129">
        <v>80</v>
      </c>
      <c r="DS45" s="82">
        <v>431</v>
      </c>
      <c r="DT45" s="83">
        <v>248</v>
      </c>
      <c r="DU45" s="83">
        <v>679</v>
      </c>
      <c r="DV45" s="83">
        <v>0</v>
      </c>
      <c r="DW45" s="83">
        <v>1441</v>
      </c>
      <c r="DX45" s="83">
        <v>1371</v>
      </c>
      <c r="DY45" s="83">
        <v>1091</v>
      </c>
      <c r="DZ45" s="83">
        <v>877</v>
      </c>
      <c r="EA45" s="83">
        <v>770</v>
      </c>
      <c r="EB45" s="84">
        <v>5550</v>
      </c>
      <c r="EC45" s="85">
        <v>6229</v>
      </c>
    </row>
    <row r="46" spans="1:133" s="73" customFormat="1" ht="18" customHeight="1">
      <c r="A46" s="98" t="s">
        <v>51</v>
      </c>
      <c r="B46" s="82">
        <v>0</v>
      </c>
      <c r="C46" s="82">
        <v>1</v>
      </c>
      <c r="D46" s="82">
        <v>1</v>
      </c>
      <c r="E46" s="83">
        <v>0</v>
      </c>
      <c r="F46" s="83">
        <v>18</v>
      </c>
      <c r="G46" s="83">
        <v>13</v>
      </c>
      <c r="H46" s="83">
        <v>24</v>
      </c>
      <c r="I46" s="83">
        <v>17</v>
      </c>
      <c r="J46" s="83">
        <v>15</v>
      </c>
      <c r="K46" s="84">
        <v>87</v>
      </c>
      <c r="L46" s="85">
        <v>88</v>
      </c>
      <c r="M46" s="83">
        <v>0</v>
      </c>
      <c r="N46" s="83">
        <v>0</v>
      </c>
      <c r="O46" s="83">
        <v>0</v>
      </c>
      <c r="P46" s="83">
        <v>0</v>
      </c>
      <c r="Q46" s="83">
        <v>0</v>
      </c>
      <c r="R46" s="83">
        <v>0</v>
      </c>
      <c r="S46" s="83">
        <v>0</v>
      </c>
      <c r="T46" s="83">
        <v>0</v>
      </c>
      <c r="U46" s="83">
        <v>0</v>
      </c>
      <c r="V46" s="83">
        <v>0</v>
      </c>
      <c r="W46" s="83">
        <v>0</v>
      </c>
      <c r="X46" s="83">
        <v>0</v>
      </c>
      <c r="Y46" s="83">
        <v>0</v>
      </c>
      <c r="Z46" s="83">
        <v>0</v>
      </c>
      <c r="AA46" s="83">
        <v>0</v>
      </c>
      <c r="AB46" s="83">
        <v>0</v>
      </c>
      <c r="AC46" s="83">
        <v>5</v>
      </c>
      <c r="AD46" s="83">
        <v>11</v>
      </c>
      <c r="AE46" s="83">
        <v>11</v>
      </c>
      <c r="AF46" s="83">
        <v>12</v>
      </c>
      <c r="AG46" s="83">
        <v>39</v>
      </c>
      <c r="AH46" s="83">
        <v>39</v>
      </c>
      <c r="AI46" s="83">
        <v>0</v>
      </c>
      <c r="AJ46" s="83">
        <v>1</v>
      </c>
      <c r="AK46" s="83">
        <v>1</v>
      </c>
      <c r="AL46" s="83">
        <v>0</v>
      </c>
      <c r="AM46" s="83">
        <v>8</v>
      </c>
      <c r="AN46" s="83">
        <v>2</v>
      </c>
      <c r="AO46" s="83">
        <v>3</v>
      </c>
      <c r="AP46" s="83">
        <v>1</v>
      </c>
      <c r="AQ46" s="83">
        <v>2</v>
      </c>
      <c r="AR46" s="83">
        <v>16</v>
      </c>
      <c r="AS46" s="83">
        <v>17</v>
      </c>
      <c r="AT46" s="83">
        <v>0</v>
      </c>
      <c r="AU46" s="83">
        <v>0</v>
      </c>
      <c r="AV46" s="83">
        <v>0</v>
      </c>
      <c r="AW46" s="83">
        <v>0</v>
      </c>
      <c r="AX46" s="83">
        <v>10</v>
      </c>
      <c r="AY46" s="83">
        <v>6</v>
      </c>
      <c r="AZ46" s="83">
        <v>10</v>
      </c>
      <c r="BA46" s="83">
        <v>5</v>
      </c>
      <c r="BB46" s="83">
        <v>1</v>
      </c>
      <c r="BC46" s="83">
        <v>32</v>
      </c>
      <c r="BD46" s="83">
        <v>32</v>
      </c>
      <c r="BE46" s="83">
        <v>0</v>
      </c>
      <c r="BF46" s="83">
        <v>0</v>
      </c>
      <c r="BG46" s="83">
        <v>0</v>
      </c>
      <c r="BH46" s="83">
        <v>0</v>
      </c>
      <c r="BI46" s="83">
        <v>0</v>
      </c>
      <c r="BJ46" s="83">
        <v>0</v>
      </c>
      <c r="BK46" s="83">
        <v>0</v>
      </c>
      <c r="BL46" s="83">
        <v>0</v>
      </c>
      <c r="BM46" s="83">
        <v>0</v>
      </c>
      <c r="BN46" s="83">
        <v>0</v>
      </c>
      <c r="BO46" s="83">
        <v>0</v>
      </c>
      <c r="BP46" s="83">
        <v>0</v>
      </c>
      <c r="BQ46" s="83">
        <v>0</v>
      </c>
      <c r="BR46" s="83">
        <v>0</v>
      </c>
      <c r="BS46" s="83">
        <v>0</v>
      </c>
      <c r="BT46" s="83">
        <v>0</v>
      </c>
      <c r="BU46" s="83">
        <v>0</v>
      </c>
      <c r="BV46" s="83">
        <v>0</v>
      </c>
      <c r="BW46" s="83">
        <v>0</v>
      </c>
      <c r="BX46" s="83">
        <v>0</v>
      </c>
      <c r="BY46" s="83">
        <v>0</v>
      </c>
      <c r="BZ46" s="84">
        <v>0</v>
      </c>
      <c r="CA46" s="128">
        <v>0</v>
      </c>
      <c r="CB46" s="83">
        <v>5</v>
      </c>
      <c r="CC46" s="83">
        <v>5</v>
      </c>
      <c r="CD46" s="83">
        <v>0</v>
      </c>
      <c r="CE46" s="83">
        <v>23</v>
      </c>
      <c r="CF46" s="83">
        <v>68</v>
      </c>
      <c r="CG46" s="83">
        <v>98</v>
      </c>
      <c r="CH46" s="83">
        <v>71</v>
      </c>
      <c r="CI46" s="83">
        <v>112</v>
      </c>
      <c r="CJ46" s="83">
        <v>372</v>
      </c>
      <c r="CK46" s="83">
        <v>377</v>
      </c>
      <c r="CL46" s="83">
        <v>0</v>
      </c>
      <c r="CM46" s="83">
        <v>2</v>
      </c>
      <c r="CN46" s="83">
        <v>2</v>
      </c>
      <c r="CO46" s="83">
        <v>0</v>
      </c>
      <c r="CP46" s="83">
        <v>10</v>
      </c>
      <c r="CQ46" s="83">
        <v>36</v>
      </c>
      <c r="CR46" s="83">
        <v>61</v>
      </c>
      <c r="CS46" s="83">
        <v>42</v>
      </c>
      <c r="CT46" s="83">
        <v>75</v>
      </c>
      <c r="CU46" s="83">
        <v>224</v>
      </c>
      <c r="CV46" s="83">
        <v>226</v>
      </c>
      <c r="CW46" s="83">
        <v>0</v>
      </c>
      <c r="CX46" s="83">
        <v>3</v>
      </c>
      <c r="CY46" s="83">
        <v>3</v>
      </c>
      <c r="CZ46" s="83">
        <v>0</v>
      </c>
      <c r="DA46" s="83">
        <v>12</v>
      </c>
      <c r="DB46" s="83">
        <v>32</v>
      </c>
      <c r="DC46" s="83">
        <v>32</v>
      </c>
      <c r="DD46" s="83">
        <v>20</v>
      </c>
      <c r="DE46" s="83">
        <v>15</v>
      </c>
      <c r="DF46" s="84">
        <v>111</v>
      </c>
      <c r="DG46" s="85">
        <v>114</v>
      </c>
      <c r="DH46" s="82">
        <v>0</v>
      </c>
      <c r="DI46" s="83">
        <v>0</v>
      </c>
      <c r="DJ46" s="83">
        <v>0</v>
      </c>
      <c r="DK46" s="83">
        <v>0</v>
      </c>
      <c r="DL46" s="83">
        <v>1</v>
      </c>
      <c r="DM46" s="83">
        <v>0</v>
      </c>
      <c r="DN46" s="83">
        <v>5</v>
      </c>
      <c r="DO46" s="83">
        <v>9</v>
      </c>
      <c r="DP46" s="83">
        <v>22</v>
      </c>
      <c r="DQ46" s="84">
        <v>37</v>
      </c>
      <c r="DR46" s="129">
        <v>37</v>
      </c>
      <c r="DS46" s="82">
        <v>449</v>
      </c>
      <c r="DT46" s="83">
        <v>442</v>
      </c>
      <c r="DU46" s="83">
        <v>891</v>
      </c>
      <c r="DV46" s="83">
        <v>1</v>
      </c>
      <c r="DW46" s="83">
        <v>545</v>
      </c>
      <c r="DX46" s="83">
        <v>810</v>
      </c>
      <c r="DY46" s="83">
        <v>629</v>
      </c>
      <c r="DZ46" s="83">
        <v>460</v>
      </c>
      <c r="EA46" s="83">
        <v>509</v>
      </c>
      <c r="EB46" s="84">
        <v>2954</v>
      </c>
      <c r="EC46" s="85">
        <v>3845</v>
      </c>
    </row>
    <row r="47" spans="1:133" s="73" customFormat="1" ht="18" customHeight="1">
      <c r="A47" s="98" t="s">
        <v>52</v>
      </c>
      <c r="B47" s="82">
        <v>0</v>
      </c>
      <c r="C47" s="82">
        <v>0</v>
      </c>
      <c r="D47" s="82">
        <v>0</v>
      </c>
      <c r="E47" s="83">
        <v>0</v>
      </c>
      <c r="F47" s="83">
        <v>3</v>
      </c>
      <c r="G47" s="83">
        <v>7</v>
      </c>
      <c r="H47" s="83">
        <v>15</v>
      </c>
      <c r="I47" s="83">
        <v>2</v>
      </c>
      <c r="J47" s="83">
        <v>3</v>
      </c>
      <c r="K47" s="84">
        <v>30</v>
      </c>
      <c r="L47" s="85">
        <v>30</v>
      </c>
      <c r="M47" s="83">
        <v>0</v>
      </c>
      <c r="N47" s="83">
        <v>0</v>
      </c>
      <c r="O47" s="83">
        <v>0</v>
      </c>
      <c r="P47" s="83">
        <v>0</v>
      </c>
      <c r="Q47" s="83">
        <v>0</v>
      </c>
      <c r="R47" s="83">
        <v>0</v>
      </c>
      <c r="S47" s="83">
        <v>0</v>
      </c>
      <c r="T47" s="83">
        <v>0</v>
      </c>
      <c r="U47" s="83">
        <v>0</v>
      </c>
      <c r="V47" s="83">
        <v>0</v>
      </c>
      <c r="W47" s="83">
        <v>0</v>
      </c>
      <c r="X47" s="83">
        <v>0</v>
      </c>
      <c r="Y47" s="83">
        <v>0</v>
      </c>
      <c r="Z47" s="83">
        <v>0</v>
      </c>
      <c r="AA47" s="83">
        <v>0</v>
      </c>
      <c r="AB47" s="83">
        <v>0</v>
      </c>
      <c r="AC47" s="83">
        <v>3</v>
      </c>
      <c r="AD47" s="83">
        <v>10</v>
      </c>
      <c r="AE47" s="83">
        <v>1</v>
      </c>
      <c r="AF47" s="83">
        <v>3</v>
      </c>
      <c r="AG47" s="83">
        <v>17</v>
      </c>
      <c r="AH47" s="83">
        <v>17</v>
      </c>
      <c r="AI47" s="83">
        <v>0</v>
      </c>
      <c r="AJ47" s="83">
        <v>0</v>
      </c>
      <c r="AK47" s="83">
        <v>0</v>
      </c>
      <c r="AL47" s="83">
        <v>0</v>
      </c>
      <c r="AM47" s="83">
        <v>0</v>
      </c>
      <c r="AN47" s="83">
        <v>0</v>
      </c>
      <c r="AO47" s="83">
        <v>0</v>
      </c>
      <c r="AP47" s="83">
        <v>0</v>
      </c>
      <c r="AQ47" s="83">
        <v>0</v>
      </c>
      <c r="AR47" s="83">
        <v>0</v>
      </c>
      <c r="AS47" s="83">
        <v>0</v>
      </c>
      <c r="AT47" s="83">
        <v>0</v>
      </c>
      <c r="AU47" s="83">
        <v>0</v>
      </c>
      <c r="AV47" s="83">
        <v>0</v>
      </c>
      <c r="AW47" s="83">
        <v>0</v>
      </c>
      <c r="AX47" s="83">
        <v>3</v>
      </c>
      <c r="AY47" s="83">
        <v>4</v>
      </c>
      <c r="AZ47" s="83">
        <v>5</v>
      </c>
      <c r="BA47" s="83">
        <v>1</v>
      </c>
      <c r="BB47" s="83">
        <v>0</v>
      </c>
      <c r="BC47" s="83">
        <v>13</v>
      </c>
      <c r="BD47" s="83">
        <v>13</v>
      </c>
      <c r="BE47" s="83">
        <v>0</v>
      </c>
      <c r="BF47" s="83">
        <v>0</v>
      </c>
      <c r="BG47" s="83">
        <v>0</v>
      </c>
      <c r="BH47" s="83">
        <v>0</v>
      </c>
      <c r="BI47" s="83">
        <v>0</v>
      </c>
      <c r="BJ47" s="83">
        <v>0</v>
      </c>
      <c r="BK47" s="83">
        <v>0</v>
      </c>
      <c r="BL47" s="83">
        <v>0</v>
      </c>
      <c r="BM47" s="83">
        <v>0</v>
      </c>
      <c r="BN47" s="83">
        <v>0</v>
      </c>
      <c r="BO47" s="83">
        <v>0</v>
      </c>
      <c r="BP47" s="83">
        <v>0</v>
      </c>
      <c r="BQ47" s="83">
        <v>0</v>
      </c>
      <c r="BR47" s="83">
        <v>0</v>
      </c>
      <c r="BS47" s="83">
        <v>0</v>
      </c>
      <c r="BT47" s="83">
        <v>0</v>
      </c>
      <c r="BU47" s="83">
        <v>0</v>
      </c>
      <c r="BV47" s="83">
        <v>0</v>
      </c>
      <c r="BW47" s="83">
        <v>0</v>
      </c>
      <c r="BX47" s="83">
        <v>0</v>
      </c>
      <c r="BY47" s="83">
        <v>0</v>
      </c>
      <c r="BZ47" s="84">
        <v>0</v>
      </c>
      <c r="CA47" s="128">
        <v>0</v>
      </c>
      <c r="CB47" s="83">
        <v>0</v>
      </c>
      <c r="CC47" s="83">
        <v>0</v>
      </c>
      <c r="CD47" s="83">
        <v>0</v>
      </c>
      <c r="CE47" s="83">
        <v>21</v>
      </c>
      <c r="CF47" s="83">
        <v>49</v>
      </c>
      <c r="CG47" s="83">
        <v>116</v>
      </c>
      <c r="CH47" s="83">
        <v>120</v>
      </c>
      <c r="CI47" s="83">
        <v>88</v>
      </c>
      <c r="CJ47" s="83">
        <v>394</v>
      </c>
      <c r="CK47" s="83">
        <v>394</v>
      </c>
      <c r="CL47" s="83">
        <v>0</v>
      </c>
      <c r="CM47" s="83">
        <v>0</v>
      </c>
      <c r="CN47" s="83">
        <v>0</v>
      </c>
      <c r="CO47" s="83">
        <v>0</v>
      </c>
      <c r="CP47" s="83">
        <v>11</v>
      </c>
      <c r="CQ47" s="83">
        <v>28</v>
      </c>
      <c r="CR47" s="83">
        <v>64</v>
      </c>
      <c r="CS47" s="83">
        <v>85</v>
      </c>
      <c r="CT47" s="83">
        <v>49</v>
      </c>
      <c r="CU47" s="83">
        <v>237</v>
      </c>
      <c r="CV47" s="83">
        <v>237</v>
      </c>
      <c r="CW47" s="83">
        <v>0</v>
      </c>
      <c r="CX47" s="83">
        <v>0</v>
      </c>
      <c r="CY47" s="83">
        <v>0</v>
      </c>
      <c r="CZ47" s="83">
        <v>0</v>
      </c>
      <c r="DA47" s="83">
        <v>9</v>
      </c>
      <c r="DB47" s="83">
        <v>18</v>
      </c>
      <c r="DC47" s="83">
        <v>41</v>
      </c>
      <c r="DD47" s="83">
        <v>20</v>
      </c>
      <c r="DE47" s="83">
        <v>7</v>
      </c>
      <c r="DF47" s="84">
        <v>95</v>
      </c>
      <c r="DG47" s="85">
        <v>95</v>
      </c>
      <c r="DH47" s="82">
        <v>0</v>
      </c>
      <c r="DI47" s="83">
        <v>0</v>
      </c>
      <c r="DJ47" s="83">
        <v>0</v>
      </c>
      <c r="DK47" s="83">
        <v>0</v>
      </c>
      <c r="DL47" s="83">
        <v>1</v>
      </c>
      <c r="DM47" s="83">
        <v>3</v>
      </c>
      <c r="DN47" s="83">
        <v>11</v>
      </c>
      <c r="DO47" s="83">
        <v>15</v>
      </c>
      <c r="DP47" s="83">
        <v>32</v>
      </c>
      <c r="DQ47" s="84">
        <v>62</v>
      </c>
      <c r="DR47" s="129">
        <v>62</v>
      </c>
      <c r="DS47" s="82">
        <v>54</v>
      </c>
      <c r="DT47" s="83">
        <v>246</v>
      </c>
      <c r="DU47" s="83">
        <v>300</v>
      </c>
      <c r="DV47" s="83">
        <v>0</v>
      </c>
      <c r="DW47" s="83">
        <v>519</v>
      </c>
      <c r="DX47" s="83">
        <v>593</v>
      </c>
      <c r="DY47" s="83">
        <v>654</v>
      </c>
      <c r="DZ47" s="83">
        <v>395</v>
      </c>
      <c r="EA47" s="83">
        <v>295</v>
      </c>
      <c r="EB47" s="84">
        <v>2456</v>
      </c>
      <c r="EC47" s="85">
        <v>2756</v>
      </c>
    </row>
    <row r="48" spans="1:133" s="73" customFormat="1" ht="18" customHeight="1">
      <c r="A48" s="98" t="s">
        <v>53</v>
      </c>
      <c r="B48" s="82">
        <v>0</v>
      </c>
      <c r="C48" s="82">
        <v>0</v>
      </c>
      <c r="D48" s="82">
        <v>0</v>
      </c>
      <c r="E48" s="83">
        <v>0</v>
      </c>
      <c r="F48" s="83">
        <v>18</v>
      </c>
      <c r="G48" s="83">
        <v>14</v>
      </c>
      <c r="H48" s="83">
        <v>25</v>
      </c>
      <c r="I48" s="83">
        <v>18</v>
      </c>
      <c r="J48" s="83">
        <v>14</v>
      </c>
      <c r="K48" s="84">
        <v>89</v>
      </c>
      <c r="L48" s="85">
        <v>89</v>
      </c>
      <c r="M48" s="83">
        <v>0</v>
      </c>
      <c r="N48" s="83">
        <v>0</v>
      </c>
      <c r="O48" s="83">
        <v>0</v>
      </c>
      <c r="P48" s="83">
        <v>0</v>
      </c>
      <c r="Q48" s="83">
        <v>0</v>
      </c>
      <c r="R48" s="83">
        <v>0</v>
      </c>
      <c r="S48" s="83">
        <v>0</v>
      </c>
      <c r="T48" s="83">
        <v>0</v>
      </c>
      <c r="U48" s="83">
        <v>0</v>
      </c>
      <c r="V48" s="83">
        <v>0</v>
      </c>
      <c r="W48" s="83">
        <v>0</v>
      </c>
      <c r="X48" s="83">
        <v>0</v>
      </c>
      <c r="Y48" s="83">
        <v>0</v>
      </c>
      <c r="Z48" s="83">
        <v>0</v>
      </c>
      <c r="AA48" s="83">
        <v>0</v>
      </c>
      <c r="AB48" s="83">
        <v>8</v>
      </c>
      <c r="AC48" s="83">
        <v>10</v>
      </c>
      <c r="AD48" s="83">
        <v>16</v>
      </c>
      <c r="AE48" s="83">
        <v>15</v>
      </c>
      <c r="AF48" s="83">
        <v>14</v>
      </c>
      <c r="AG48" s="83">
        <v>63</v>
      </c>
      <c r="AH48" s="83">
        <v>63</v>
      </c>
      <c r="AI48" s="83">
        <v>0</v>
      </c>
      <c r="AJ48" s="83">
        <v>0</v>
      </c>
      <c r="AK48" s="83">
        <v>0</v>
      </c>
      <c r="AL48" s="83">
        <v>0</v>
      </c>
      <c r="AM48" s="83">
        <v>0</v>
      </c>
      <c r="AN48" s="83">
        <v>0</v>
      </c>
      <c r="AO48" s="83">
        <v>0</v>
      </c>
      <c r="AP48" s="83">
        <v>0</v>
      </c>
      <c r="AQ48" s="83">
        <v>0</v>
      </c>
      <c r="AR48" s="83">
        <v>0</v>
      </c>
      <c r="AS48" s="83">
        <v>0</v>
      </c>
      <c r="AT48" s="83">
        <v>0</v>
      </c>
      <c r="AU48" s="83">
        <v>0</v>
      </c>
      <c r="AV48" s="83">
        <v>0</v>
      </c>
      <c r="AW48" s="83">
        <v>0</v>
      </c>
      <c r="AX48" s="83">
        <v>10</v>
      </c>
      <c r="AY48" s="83">
        <v>4</v>
      </c>
      <c r="AZ48" s="83">
        <v>9</v>
      </c>
      <c r="BA48" s="83">
        <v>3</v>
      </c>
      <c r="BB48" s="83">
        <v>0</v>
      </c>
      <c r="BC48" s="83">
        <v>26</v>
      </c>
      <c r="BD48" s="83">
        <v>26</v>
      </c>
      <c r="BE48" s="83">
        <v>0</v>
      </c>
      <c r="BF48" s="83">
        <v>0</v>
      </c>
      <c r="BG48" s="83">
        <v>0</v>
      </c>
      <c r="BH48" s="83">
        <v>0</v>
      </c>
      <c r="BI48" s="83">
        <v>0</v>
      </c>
      <c r="BJ48" s="83">
        <v>0</v>
      </c>
      <c r="BK48" s="83">
        <v>0</v>
      </c>
      <c r="BL48" s="83">
        <v>0</v>
      </c>
      <c r="BM48" s="83">
        <v>0</v>
      </c>
      <c r="BN48" s="83">
        <v>0</v>
      </c>
      <c r="BO48" s="83">
        <v>0</v>
      </c>
      <c r="BP48" s="83">
        <v>0</v>
      </c>
      <c r="BQ48" s="83">
        <v>0</v>
      </c>
      <c r="BR48" s="83">
        <v>0</v>
      </c>
      <c r="BS48" s="83">
        <v>0</v>
      </c>
      <c r="BT48" s="83">
        <v>0</v>
      </c>
      <c r="BU48" s="83">
        <v>0</v>
      </c>
      <c r="BV48" s="83">
        <v>0</v>
      </c>
      <c r="BW48" s="83">
        <v>0</v>
      </c>
      <c r="BX48" s="83">
        <v>0</v>
      </c>
      <c r="BY48" s="83">
        <v>0</v>
      </c>
      <c r="BZ48" s="84">
        <v>0</v>
      </c>
      <c r="CA48" s="128">
        <v>0</v>
      </c>
      <c r="CB48" s="83">
        <v>0</v>
      </c>
      <c r="CC48" s="83">
        <v>0</v>
      </c>
      <c r="CD48" s="83">
        <v>0</v>
      </c>
      <c r="CE48" s="83">
        <v>15</v>
      </c>
      <c r="CF48" s="83">
        <v>43</v>
      </c>
      <c r="CG48" s="83">
        <v>59</v>
      </c>
      <c r="CH48" s="83">
        <v>114</v>
      </c>
      <c r="CI48" s="83">
        <v>153</v>
      </c>
      <c r="CJ48" s="83">
        <v>384</v>
      </c>
      <c r="CK48" s="83">
        <v>384</v>
      </c>
      <c r="CL48" s="83">
        <v>0</v>
      </c>
      <c r="CM48" s="83">
        <v>0</v>
      </c>
      <c r="CN48" s="83">
        <v>0</v>
      </c>
      <c r="CO48" s="83">
        <v>0</v>
      </c>
      <c r="CP48" s="83">
        <v>8</v>
      </c>
      <c r="CQ48" s="83">
        <v>26</v>
      </c>
      <c r="CR48" s="83">
        <v>36</v>
      </c>
      <c r="CS48" s="83">
        <v>73</v>
      </c>
      <c r="CT48" s="83">
        <v>81</v>
      </c>
      <c r="CU48" s="83">
        <v>224</v>
      </c>
      <c r="CV48" s="83">
        <v>224</v>
      </c>
      <c r="CW48" s="83">
        <v>0</v>
      </c>
      <c r="CX48" s="83">
        <v>0</v>
      </c>
      <c r="CY48" s="83">
        <v>0</v>
      </c>
      <c r="CZ48" s="83">
        <v>0</v>
      </c>
      <c r="DA48" s="83">
        <v>7</v>
      </c>
      <c r="DB48" s="83">
        <v>12</v>
      </c>
      <c r="DC48" s="83">
        <v>17</v>
      </c>
      <c r="DD48" s="83">
        <v>22</v>
      </c>
      <c r="DE48" s="83">
        <v>8</v>
      </c>
      <c r="DF48" s="84">
        <v>66</v>
      </c>
      <c r="DG48" s="85">
        <v>66</v>
      </c>
      <c r="DH48" s="82">
        <v>0</v>
      </c>
      <c r="DI48" s="83">
        <v>0</v>
      </c>
      <c r="DJ48" s="83">
        <v>0</v>
      </c>
      <c r="DK48" s="83">
        <v>0</v>
      </c>
      <c r="DL48" s="83">
        <v>0</v>
      </c>
      <c r="DM48" s="83">
        <v>5</v>
      </c>
      <c r="DN48" s="83">
        <v>6</v>
      </c>
      <c r="DO48" s="83">
        <v>19</v>
      </c>
      <c r="DP48" s="83">
        <v>64</v>
      </c>
      <c r="DQ48" s="84">
        <v>94</v>
      </c>
      <c r="DR48" s="129">
        <v>94</v>
      </c>
      <c r="DS48" s="82">
        <v>355</v>
      </c>
      <c r="DT48" s="83">
        <v>628</v>
      </c>
      <c r="DU48" s="83">
        <v>983</v>
      </c>
      <c r="DV48" s="83">
        <v>-1</v>
      </c>
      <c r="DW48" s="83">
        <v>637</v>
      </c>
      <c r="DX48" s="83">
        <v>994</v>
      </c>
      <c r="DY48" s="83">
        <v>720</v>
      </c>
      <c r="DZ48" s="83">
        <v>691</v>
      </c>
      <c r="EA48" s="83">
        <v>765</v>
      </c>
      <c r="EB48" s="84">
        <v>3806</v>
      </c>
      <c r="EC48" s="85">
        <v>4789</v>
      </c>
    </row>
    <row r="49" spans="1:133" s="73" customFormat="1" ht="18" customHeight="1">
      <c r="A49" s="98" t="s">
        <v>54</v>
      </c>
      <c r="B49" s="82">
        <v>0</v>
      </c>
      <c r="C49" s="82">
        <v>0</v>
      </c>
      <c r="D49" s="82">
        <v>0</v>
      </c>
      <c r="E49" s="83">
        <v>0</v>
      </c>
      <c r="F49" s="83">
        <v>12</v>
      </c>
      <c r="G49" s="83">
        <v>17</v>
      </c>
      <c r="H49" s="83">
        <v>17</v>
      </c>
      <c r="I49" s="83">
        <v>25</v>
      </c>
      <c r="J49" s="83">
        <v>6</v>
      </c>
      <c r="K49" s="84">
        <v>77</v>
      </c>
      <c r="L49" s="85">
        <v>77</v>
      </c>
      <c r="M49" s="83">
        <v>0</v>
      </c>
      <c r="N49" s="83">
        <v>0</v>
      </c>
      <c r="O49" s="83">
        <v>0</v>
      </c>
      <c r="P49" s="83">
        <v>0</v>
      </c>
      <c r="Q49" s="83">
        <v>0</v>
      </c>
      <c r="R49" s="83">
        <v>0</v>
      </c>
      <c r="S49" s="83">
        <v>0</v>
      </c>
      <c r="T49" s="83">
        <v>0</v>
      </c>
      <c r="U49" s="83">
        <v>0</v>
      </c>
      <c r="V49" s="83">
        <v>0</v>
      </c>
      <c r="W49" s="83">
        <v>0</v>
      </c>
      <c r="X49" s="83">
        <v>0</v>
      </c>
      <c r="Y49" s="83">
        <v>0</v>
      </c>
      <c r="Z49" s="83">
        <v>0</v>
      </c>
      <c r="AA49" s="83">
        <v>0</v>
      </c>
      <c r="AB49" s="83">
        <v>5</v>
      </c>
      <c r="AC49" s="83">
        <v>10</v>
      </c>
      <c r="AD49" s="83">
        <v>12</v>
      </c>
      <c r="AE49" s="83">
        <v>20</v>
      </c>
      <c r="AF49" s="83">
        <v>5</v>
      </c>
      <c r="AG49" s="83">
        <v>52</v>
      </c>
      <c r="AH49" s="83">
        <v>52</v>
      </c>
      <c r="AI49" s="83">
        <v>0</v>
      </c>
      <c r="AJ49" s="83">
        <v>0</v>
      </c>
      <c r="AK49" s="83">
        <v>0</v>
      </c>
      <c r="AL49" s="83">
        <v>0</v>
      </c>
      <c r="AM49" s="83">
        <v>0</v>
      </c>
      <c r="AN49" s="83">
        <v>0</v>
      </c>
      <c r="AO49" s="83">
        <v>0</v>
      </c>
      <c r="AP49" s="83">
        <v>0</v>
      </c>
      <c r="AQ49" s="83">
        <v>0</v>
      </c>
      <c r="AR49" s="83">
        <v>0</v>
      </c>
      <c r="AS49" s="83">
        <v>0</v>
      </c>
      <c r="AT49" s="83">
        <v>0</v>
      </c>
      <c r="AU49" s="83">
        <v>0</v>
      </c>
      <c r="AV49" s="83">
        <v>0</v>
      </c>
      <c r="AW49" s="83">
        <v>0</v>
      </c>
      <c r="AX49" s="83">
        <v>7</v>
      </c>
      <c r="AY49" s="83">
        <v>7</v>
      </c>
      <c r="AZ49" s="83">
        <v>5</v>
      </c>
      <c r="BA49" s="83">
        <v>5</v>
      </c>
      <c r="BB49" s="83">
        <v>1</v>
      </c>
      <c r="BC49" s="83">
        <v>25</v>
      </c>
      <c r="BD49" s="83">
        <v>25</v>
      </c>
      <c r="BE49" s="83">
        <v>0</v>
      </c>
      <c r="BF49" s="83">
        <v>0</v>
      </c>
      <c r="BG49" s="83">
        <v>0</v>
      </c>
      <c r="BH49" s="83">
        <v>0</v>
      </c>
      <c r="BI49" s="83">
        <v>0</v>
      </c>
      <c r="BJ49" s="83">
        <v>0</v>
      </c>
      <c r="BK49" s="83">
        <v>0</v>
      </c>
      <c r="BL49" s="83">
        <v>0</v>
      </c>
      <c r="BM49" s="83">
        <v>0</v>
      </c>
      <c r="BN49" s="83">
        <v>0</v>
      </c>
      <c r="BO49" s="83">
        <v>0</v>
      </c>
      <c r="BP49" s="83">
        <v>0</v>
      </c>
      <c r="BQ49" s="83">
        <v>0</v>
      </c>
      <c r="BR49" s="83">
        <v>0</v>
      </c>
      <c r="BS49" s="83">
        <v>0</v>
      </c>
      <c r="BT49" s="83">
        <v>0</v>
      </c>
      <c r="BU49" s="83">
        <v>0</v>
      </c>
      <c r="BV49" s="83">
        <v>0</v>
      </c>
      <c r="BW49" s="83">
        <v>0</v>
      </c>
      <c r="BX49" s="83">
        <v>0</v>
      </c>
      <c r="BY49" s="83">
        <v>0</v>
      </c>
      <c r="BZ49" s="84">
        <v>0</v>
      </c>
      <c r="CA49" s="128">
        <v>0</v>
      </c>
      <c r="CB49" s="83">
        <v>0</v>
      </c>
      <c r="CC49" s="83">
        <v>0</v>
      </c>
      <c r="CD49" s="83">
        <v>0</v>
      </c>
      <c r="CE49" s="83">
        <v>35</v>
      </c>
      <c r="CF49" s="83">
        <v>60</v>
      </c>
      <c r="CG49" s="83">
        <v>124</v>
      </c>
      <c r="CH49" s="83">
        <v>159</v>
      </c>
      <c r="CI49" s="83">
        <v>122</v>
      </c>
      <c r="CJ49" s="83">
        <v>500</v>
      </c>
      <c r="CK49" s="83">
        <v>500</v>
      </c>
      <c r="CL49" s="83">
        <v>0</v>
      </c>
      <c r="CM49" s="83">
        <v>0</v>
      </c>
      <c r="CN49" s="83">
        <v>0</v>
      </c>
      <c r="CO49" s="83">
        <v>0</v>
      </c>
      <c r="CP49" s="83">
        <v>10</v>
      </c>
      <c r="CQ49" s="83">
        <v>34</v>
      </c>
      <c r="CR49" s="83">
        <v>71</v>
      </c>
      <c r="CS49" s="83">
        <v>106</v>
      </c>
      <c r="CT49" s="83">
        <v>73</v>
      </c>
      <c r="CU49" s="83">
        <v>294</v>
      </c>
      <c r="CV49" s="83">
        <v>294</v>
      </c>
      <c r="CW49" s="83">
        <v>0</v>
      </c>
      <c r="CX49" s="83">
        <v>0</v>
      </c>
      <c r="CY49" s="83">
        <v>0</v>
      </c>
      <c r="CZ49" s="83">
        <v>0</v>
      </c>
      <c r="DA49" s="83">
        <v>25</v>
      </c>
      <c r="DB49" s="83">
        <v>26</v>
      </c>
      <c r="DC49" s="83">
        <v>47</v>
      </c>
      <c r="DD49" s="83">
        <v>37</v>
      </c>
      <c r="DE49" s="83">
        <v>14</v>
      </c>
      <c r="DF49" s="84">
        <v>149</v>
      </c>
      <c r="DG49" s="85">
        <v>149</v>
      </c>
      <c r="DH49" s="82">
        <v>0</v>
      </c>
      <c r="DI49" s="83">
        <v>0</v>
      </c>
      <c r="DJ49" s="83">
        <v>0</v>
      </c>
      <c r="DK49" s="83">
        <v>0</v>
      </c>
      <c r="DL49" s="83">
        <v>0</v>
      </c>
      <c r="DM49" s="83">
        <v>0</v>
      </c>
      <c r="DN49" s="83">
        <v>6</v>
      </c>
      <c r="DO49" s="83">
        <v>16</v>
      </c>
      <c r="DP49" s="83">
        <v>35</v>
      </c>
      <c r="DQ49" s="84">
        <v>57</v>
      </c>
      <c r="DR49" s="129">
        <v>57</v>
      </c>
      <c r="DS49" s="82">
        <v>322</v>
      </c>
      <c r="DT49" s="83">
        <v>469</v>
      </c>
      <c r="DU49" s="83">
        <v>791</v>
      </c>
      <c r="DV49" s="83">
        <v>0</v>
      </c>
      <c r="DW49" s="83">
        <v>484</v>
      </c>
      <c r="DX49" s="83">
        <v>859</v>
      </c>
      <c r="DY49" s="83">
        <v>760</v>
      </c>
      <c r="DZ49" s="83">
        <v>533</v>
      </c>
      <c r="EA49" s="83">
        <v>417</v>
      </c>
      <c r="EB49" s="84">
        <v>3053</v>
      </c>
      <c r="EC49" s="85">
        <v>3844</v>
      </c>
    </row>
    <row r="50" spans="1:133" s="73" customFormat="1" ht="18" customHeight="1">
      <c r="A50" s="98" t="s">
        <v>55</v>
      </c>
      <c r="B50" s="82">
        <v>0</v>
      </c>
      <c r="C50" s="82">
        <v>0</v>
      </c>
      <c r="D50" s="82">
        <v>0</v>
      </c>
      <c r="E50" s="83">
        <v>0</v>
      </c>
      <c r="F50" s="83">
        <v>12</v>
      </c>
      <c r="G50" s="83">
        <v>18</v>
      </c>
      <c r="H50" s="83">
        <v>20</v>
      </c>
      <c r="I50" s="83">
        <v>15</v>
      </c>
      <c r="J50" s="83">
        <v>6</v>
      </c>
      <c r="K50" s="84">
        <v>71</v>
      </c>
      <c r="L50" s="85">
        <v>71</v>
      </c>
      <c r="M50" s="83">
        <v>0</v>
      </c>
      <c r="N50" s="83">
        <v>0</v>
      </c>
      <c r="O50" s="83">
        <v>0</v>
      </c>
      <c r="P50" s="83">
        <v>0</v>
      </c>
      <c r="Q50" s="83">
        <v>0</v>
      </c>
      <c r="R50" s="83">
        <v>0</v>
      </c>
      <c r="S50" s="83">
        <v>0</v>
      </c>
      <c r="T50" s="83">
        <v>0</v>
      </c>
      <c r="U50" s="83">
        <v>0</v>
      </c>
      <c r="V50" s="83">
        <v>0</v>
      </c>
      <c r="W50" s="83">
        <v>0</v>
      </c>
      <c r="X50" s="83">
        <v>0</v>
      </c>
      <c r="Y50" s="83">
        <v>0</v>
      </c>
      <c r="Z50" s="83">
        <v>0</v>
      </c>
      <c r="AA50" s="83">
        <v>0</v>
      </c>
      <c r="AB50" s="83">
        <v>2</v>
      </c>
      <c r="AC50" s="83">
        <v>5</v>
      </c>
      <c r="AD50" s="83">
        <v>11</v>
      </c>
      <c r="AE50" s="83">
        <v>8</v>
      </c>
      <c r="AF50" s="83">
        <v>3</v>
      </c>
      <c r="AG50" s="83">
        <v>29</v>
      </c>
      <c r="AH50" s="83">
        <v>29</v>
      </c>
      <c r="AI50" s="83">
        <v>0</v>
      </c>
      <c r="AJ50" s="83">
        <v>0</v>
      </c>
      <c r="AK50" s="83">
        <v>0</v>
      </c>
      <c r="AL50" s="83">
        <v>0</v>
      </c>
      <c r="AM50" s="83">
        <v>0</v>
      </c>
      <c r="AN50" s="83">
        <v>0</v>
      </c>
      <c r="AO50" s="83">
        <v>0</v>
      </c>
      <c r="AP50" s="83">
        <v>0</v>
      </c>
      <c r="AQ50" s="83">
        <v>0</v>
      </c>
      <c r="AR50" s="83">
        <v>0</v>
      </c>
      <c r="AS50" s="83">
        <v>0</v>
      </c>
      <c r="AT50" s="83">
        <v>0</v>
      </c>
      <c r="AU50" s="83">
        <v>0</v>
      </c>
      <c r="AV50" s="83">
        <v>0</v>
      </c>
      <c r="AW50" s="83">
        <v>0</v>
      </c>
      <c r="AX50" s="83">
        <v>10</v>
      </c>
      <c r="AY50" s="83">
        <v>13</v>
      </c>
      <c r="AZ50" s="83">
        <v>9</v>
      </c>
      <c r="BA50" s="83">
        <v>7</v>
      </c>
      <c r="BB50" s="83">
        <v>3</v>
      </c>
      <c r="BC50" s="83">
        <v>42</v>
      </c>
      <c r="BD50" s="83">
        <v>42</v>
      </c>
      <c r="BE50" s="83">
        <v>0</v>
      </c>
      <c r="BF50" s="83">
        <v>0</v>
      </c>
      <c r="BG50" s="83">
        <v>0</v>
      </c>
      <c r="BH50" s="83">
        <v>0</v>
      </c>
      <c r="BI50" s="83">
        <v>0</v>
      </c>
      <c r="BJ50" s="83">
        <v>0</v>
      </c>
      <c r="BK50" s="83">
        <v>0</v>
      </c>
      <c r="BL50" s="83">
        <v>0</v>
      </c>
      <c r="BM50" s="83">
        <v>0</v>
      </c>
      <c r="BN50" s="83">
        <v>0</v>
      </c>
      <c r="BO50" s="83">
        <v>0</v>
      </c>
      <c r="BP50" s="83">
        <v>0</v>
      </c>
      <c r="BQ50" s="83">
        <v>0</v>
      </c>
      <c r="BR50" s="83">
        <v>0</v>
      </c>
      <c r="BS50" s="83">
        <v>0</v>
      </c>
      <c r="BT50" s="83">
        <v>0</v>
      </c>
      <c r="BU50" s="83">
        <v>0</v>
      </c>
      <c r="BV50" s="83">
        <v>0</v>
      </c>
      <c r="BW50" s="83">
        <v>0</v>
      </c>
      <c r="BX50" s="83">
        <v>0</v>
      </c>
      <c r="BY50" s="83">
        <v>0</v>
      </c>
      <c r="BZ50" s="84">
        <v>0</v>
      </c>
      <c r="CA50" s="128">
        <v>0</v>
      </c>
      <c r="CB50" s="83">
        <v>0</v>
      </c>
      <c r="CC50" s="83">
        <v>0</v>
      </c>
      <c r="CD50" s="83">
        <v>0</v>
      </c>
      <c r="CE50" s="83">
        <v>24</v>
      </c>
      <c r="CF50" s="83">
        <v>41</v>
      </c>
      <c r="CG50" s="83">
        <v>93</v>
      </c>
      <c r="CH50" s="83">
        <v>140</v>
      </c>
      <c r="CI50" s="83">
        <v>146</v>
      </c>
      <c r="CJ50" s="83">
        <v>444</v>
      </c>
      <c r="CK50" s="83">
        <v>444</v>
      </c>
      <c r="CL50" s="83">
        <v>0</v>
      </c>
      <c r="CM50" s="83">
        <v>0</v>
      </c>
      <c r="CN50" s="83">
        <v>0</v>
      </c>
      <c r="CO50" s="83">
        <v>0</v>
      </c>
      <c r="CP50" s="83">
        <v>17</v>
      </c>
      <c r="CQ50" s="83">
        <v>24</v>
      </c>
      <c r="CR50" s="83">
        <v>61</v>
      </c>
      <c r="CS50" s="83">
        <v>85</v>
      </c>
      <c r="CT50" s="83">
        <v>75</v>
      </c>
      <c r="CU50" s="83">
        <v>262</v>
      </c>
      <c r="CV50" s="83">
        <v>262</v>
      </c>
      <c r="CW50" s="83">
        <v>0</v>
      </c>
      <c r="CX50" s="83">
        <v>0</v>
      </c>
      <c r="CY50" s="83">
        <v>0</v>
      </c>
      <c r="CZ50" s="83">
        <v>0</v>
      </c>
      <c r="DA50" s="83">
        <v>7</v>
      </c>
      <c r="DB50" s="83">
        <v>17</v>
      </c>
      <c r="DC50" s="83">
        <v>25</v>
      </c>
      <c r="DD50" s="83">
        <v>41</v>
      </c>
      <c r="DE50" s="83">
        <v>16</v>
      </c>
      <c r="DF50" s="84">
        <v>106</v>
      </c>
      <c r="DG50" s="85">
        <v>106</v>
      </c>
      <c r="DH50" s="82">
        <v>0</v>
      </c>
      <c r="DI50" s="83">
        <v>0</v>
      </c>
      <c r="DJ50" s="83">
        <v>0</v>
      </c>
      <c r="DK50" s="83">
        <v>0</v>
      </c>
      <c r="DL50" s="83">
        <v>0</v>
      </c>
      <c r="DM50" s="83">
        <v>0</v>
      </c>
      <c r="DN50" s="83">
        <v>7</v>
      </c>
      <c r="DO50" s="83">
        <v>14</v>
      </c>
      <c r="DP50" s="83">
        <v>55</v>
      </c>
      <c r="DQ50" s="84">
        <v>76</v>
      </c>
      <c r="DR50" s="129">
        <v>76</v>
      </c>
      <c r="DS50" s="82">
        <v>330</v>
      </c>
      <c r="DT50" s="83">
        <v>351</v>
      </c>
      <c r="DU50" s="83">
        <v>681</v>
      </c>
      <c r="DV50" s="83">
        <v>1</v>
      </c>
      <c r="DW50" s="83">
        <v>987</v>
      </c>
      <c r="DX50" s="83">
        <v>953</v>
      </c>
      <c r="DY50" s="83">
        <v>854</v>
      </c>
      <c r="DZ50" s="83">
        <v>607</v>
      </c>
      <c r="EA50" s="83">
        <v>545</v>
      </c>
      <c r="EB50" s="84">
        <v>3947</v>
      </c>
      <c r="EC50" s="85">
        <v>4628</v>
      </c>
    </row>
    <row r="51" spans="1:133" s="73" customFormat="1" ht="18" customHeight="1">
      <c r="A51" s="98" t="s">
        <v>56</v>
      </c>
      <c r="B51" s="82">
        <v>0</v>
      </c>
      <c r="C51" s="82">
        <v>0</v>
      </c>
      <c r="D51" s="82">
        <v>0</v>
      </c>
      <c r="E51" s="83">
        <v>0</v>
      </c>
      <c r="F51" s="83">
        <v>26</v>
      </c>
      <c r="G51" s="83">
        <v>34</v>
      </c>
      <c r="H51" s="83">
        <v>30</v>
      </c>
      <c r="I51" s="83">
        <v>18</v>
      </c>
      <c r="J51" s="83">
        <v>11</v>
      </c>
      <c r="K51" s="84">
        <v>119</v>
      </c>
      <c r="L51" s="85">
        <v>119</v>
      </c>
      <c r="M51" s="83">
        <v>0</v>
      </c>
      <c r="N51" s="83">
        <v>0</v>
      </c>
      <c r="O51" s="83">
        <v>0</v>
      </c>
      <c r="P51" s="83">
        <v>0</v>
      </c>
      <c r="Q51" s="83">
        <v>0</v>
      </c>
      <c r="R51" s="83">
        <v>0</v>
      </c>
      <c r="S51" s="83">
        <v>0</v>
      </c>
      <c r="T51" s="83">
        <v>0</v>
      </c>
      <c r="U51" s="83">
        <v>0</v>
      </c>
      <c r="V51" s="83">
        <v>0</v>
      </c>
      <c r="W51" s="83">
        <v>0</v>
      </c>
      <c r="X51" s="83">
        <v>0</v>
      </c>
      <c r="Y51" s="83">
        <v>0</v>
      </c>
      <c r="Z51" s="83">
        <v>0</v>
      </c>
      <c r="AA51" s="83">
        <v>0</v>
      </c>
      <c r="AB51" s="83">
        <v>3</v>
      </c>
      <c r="AC51" s="83">
        <v>9</v>
      </c>
      <c r="AD51" s="83">
        <v>13</v>
      </c>
      <c r="AE51" s="83">
        <v>12</v>
      </c>
      <c r="AF51" s="83">
        <v>11</v>
      </c>
      <c r="AG51" s="83">
        <v>48</v>
      </c>
      <c r="AH51" s="83">
        <v>48</v>
      </c>
      <c r="AI51" s="83">
        <v>0</v>
      </c>
      <c r="AJ51" s="83">
        <v>0</v>
      </c>
      <c r="AK51" s="83">
        <v>0</v>
      </c>
      <c r="AL51" s="83">
        <v>0</v>
      </c>
      <c r="AM51" s="83">
        <v>0</v>
      </c>
      <c r="AN51" s="83">
        <v>0</v>
      </c>
      <c r="AO51" s="83">
        <v>0</v>
      </c>
      <c r="AP51" s="83">
        <v>0</v>
      </c>
      <c r="AQ51" s="83">
        <v>0</v>
      </c>
      <c r="AR51" s="83">
        <v>0</v>
      </c>
      <c r="AS51" s="83">
        <v>0</v>
      </c>
      <c r="AT51" s="83">
        <v>0</v>
      </c>
      <c r="AU51" s="83">
        <v>0</v>
      </c>
      <c r="AV51" s="83">
        <v>0</v>
      </c>
      <c r="AW51" s="83">
        <v>0</v>
      </c>
      <c r="AX51" s="83">
        <v>23</v>
      </c>
      <c r="AY51" s="83">
        <v>25</v>
      </c>
      <c r="AZ51" s="83">
        <v>17</v>
      </c>
      <c r="BA51" s="83">
        <v>6</v>
      </c>
      <c r="BB51" s="83">
        <v>0</v>
      </c>
      <c r="BC51" s="83">
        <v>71</v>
      </c>
      <c r="BD51" s="83">
        <v>71</v>
      </c>
      <c r="BE51" s="83">
        <v>0</v>
      </c>
      <c r="BF51" s="83">
        <v>0</v>
      </c>
      <c r="BG51" s="83">
        <v>0</v>
      </c>
      <c r="BH51" s="83">
        <v>0</v>
      </c>
      <c r="BI51" s="83">
        <v>0</v>
      </c>
      <c r="BJ51" s="83">
        <v>0</v>
      </c>
      <c r="BK51" s="83">
        <v>0</v>
      </c>
      <c r="BL51" s="83">
        <v>0</v>
      </c>
      <c r="BM51" s="83">
        <v>0</v>
      </c>
      <c r="BN51" s="83">
        <v>0</v>
      </c>
      <c r="BO51" s="83">
        <v>0</v>
      </c>
      <c r="BP51" s="83">
        <v>0</v>
      </c>
      <c r="BQ51" s="83">
        <v>0</v>
      </c>
      <c r="BR51" s="83">
        <v>0</v>
      </c>
      <c r="BS51" s="83">
        <v>0</v>
      </c>
      <c r="BT51" s="83">
        <v>0</v>
      </c>
      <c r="BU51" s="83">
        <v>0</v>
      </c>
      <c r="BV51" s="83">
        <v>0</v>
      </c>
      <c r="BW51" s="83">
        <v>0</v>
      </c>
      <c r="BX51" s="83">
        <v>0</v>
      </c>
      <c r="BY51" s="83">
        <v>0</v>
      </c>
      <c r="BZ51" s="84">
        <v>0</v>
      </c>
      <c r="CA51" s="128">
        <v>0</v>
      </c>
      <c r="CB51" s="83">
        <v>0</v>
      </c>
      <c r="CC51" s="83">
        <v>0</v>
      </c>
      <c r="CD51" s="83">
        <v>0</v>
      </c>
      <c r="CE51" s="83">
        <v>42</v>
      </c>
      <c r="CF51" s="83">
        <v>57</v>
      </c>
      <c r="CG51" s="83">
        <v>111</v>
      </c>
      <c r="CH51" s="83">
        <v>159</v>
      </c>
      <c r="CI51" s="83">
        <v>161</v>
      </c>
      <c r="CJ51" s="83">
        <v>530</v>
      </c>
      <c r="CK51" s="83">
        <v>530</v>
      </c>
      <c r="CL51" s="83">
        <v>0</v>
      </c>
      <c r="CM51" s="83">
        <v>0</v>
      </c>
      <c r="CN51" s="83">
        <v>0</v>
      </c>
      <c r="CO51" s="83">
        <v>0</v>
      </c>
      <c r="CP51" s="83">
        <v>18</v>
      </c>
      <c r="CQ51" s="83">
        <v>25</v>
      </c>
      <c r="CR51" s="83">
        <v>52</v>
      </c>
      <c r="CS51" s="83">
        <v>107</v>
      </c>
      <c r="CT51" s="83">
        <v>86</v>
      </c>
      <c r="CU51" s="83">
        <v>288</v>
      </c>
      <c r="CV51" s="83">
        <v>288</v>
      </c>
      <c r="CW51" s="83">
        <v>0</v>
      </c>
      <c r="CX51" s="83">
        <v>0</v>
      </c>
      <c r="CY51" s="83">
        <v>0</v>
      </c>
      <c r="CZ51" s="83">
        <v>0</v>
      </c>
      <c r="DA51" s="83">
        <v>24</v>
      </c>
      <c r="DB51" s="83">
        <v>30</v>
      </c>
      <c r="DC51" s="83">
        <v>51</v>
      </c>
      <c r="DD51" s="83">
        <v>37</v>
      </c>
      <c r="DE51" s="83">
        <v>13</v>
      </c>
      <c r="DF51" s="84">
        <v>155</v>
      </c>
      <c r="DG51" s="85">
        <v>155</v>
      </c>
      <c r="DH51" s="82">
        <v>0</v>
      </c>
      <c r="DI51" s="83">
        <v>0</v>
      </c>
      <c r="DJ51" s="83">
        <v>0</v>
      </c>
      <c r="DK51" s="83">
        <v>0</v>
      </c>
      <c r="DL51" s="83">
        <v>0</v>
      </c>
      <c r="DM51" s="83">
        <v>2</v>
      </c>
      <c r="DN51" s="83">
        <v>8</v>
      </c>
      <c r="DO51" s="83">
        <v>15</v>
      </c>
      <c r="DP51" s="83">
        <v>62</v>
      </c>
      <c r="DQ51" s="84">
        <v>87</v>
      </c>
      <c r="DR51" s="129">
        <v>87</v>
      </c>
      <c r="DS51" s="82">
        <v>534</v>
      </c>
      <c r="DT51" s="83">
        <v>546</v>
      </c>
      <c r="DU51" s="83">
        <v>1080</v>
      </c>
      <c r="DV51" s="83">
        <v>2</v>
      </c>
      <c r="DW51" s="83">
        <v>1485</v>
      </c>
      <c r="DX51" s="83">
        <v>1144</v>
      </c>
      <c r="DY51" s="83">
        <v>1087</v>
      </c>
      <c r="DZ51" s="83">
        <v>754</v>
      </c>
      <c r="EA51" s="83">
        <v>702</v>
      </c>
      <c r="EB51" s="84">
        <v>5174</v>
      </c>
      <c r="EC51" s="85">
        <v>6254</v>
      </c>
    </row>
    <row r="52" spans="1:133" s="73" customFormat="1" ht="18" customHeight="1">
      <c r="A52" s="98" t="s">
        <v>57</v>
      </c>
      <c r="B52" s="82">
        <v>0</v>
      </c>
      <c r="C52" s="82">
        <v>0</v>
      </c>
      <c r="D52" s="82">
        <v>0</v>
      </c>
      <c r="E52" s="83">
        <v>0</v>
      </c>
      <c r="F52" s="83">
        <v>11</v>
      </c>
      <c r="G52" s="83">
        <v>16</v>
      </c>
      <c r="H52" s="83">
        <v>16</v>
      </c>
      <c r="I52" s="83">
        <v>7</v>
      </c>
      <c r="J52" s="83">
        <v>7</v>
      </c>
      <c r="K52" s="84">
        <v>57</v>
      </c>
      <c r="L52" s="85">
        <v>57</v>
      </c>
      <c r="M52" s="83">
        <v>0</v>
      </c>
      <c r="N52" s="83">
        <v>0</v>
      </c>
      <c r="O52" s="83">
        <v>0</v>
      </c>
      <c r="P52" s="83">
        <v>0</v>
      </c>
      <c r="Q52" s="83">
        <v>0</v>
      </c>
      <c r="R52" s="83">
        <v>0</v>
      </c>
      <c r="S52" s="83">
        <v>0</v>
      </c>
      <c r="T52" s="83">
        <v>0</v>
      </c>
      <c r="U52" s="83">
        <v>0</v>
      </c>
      <c r="V52" s="83">
        <v>0</v>
      </c>
      <c r="W52" s="83">
        <v>0</v>
      </c>
      <c r="X52" s="83">
        <v>0</v>
      </c>
      <c r="Y52" s="83">
        <v>0</v>
      </c>
      <c r="Z52" s="83">
        <v>0</v>
      </c>
      <c r="AA52" s="83">
        <v>0</v>
      </c>
      <c r="AB52" s="83">
        <v>8</v>
      </c>
      <c r="AC52" s="83">
        <v>8</v>
      </c>
      <c r="AD52" s="83">
        <v>13</v>
      </c>
      <c r="AE52" s="83">
        <v>6</v>
      </c>
      <c r="AF52" s="83">
        <v>7</v>
      </c>
      <c r="AG52" s="83">
        <v>42</v>
      </c>
      <c r="AH52" s="83">
        <v>42</v>
      </c>
      <c r="AI52" s="83">
        <v>0</v>
      </c>
      <c r="AJ52" s="83">
        <v>0</v>
      </c>
      <c r="AK52" s="83">
        <v>0</v>
      </c>
      <c r="AL52" s="83">
        <v>0</v>
      </c>
      <c r="AM52" s="83">
        <v>0</v>
      </c>
      <c r="AN52" s="83">
        <v>0</v>
      </c>
      <c r="AO52" s="83">
        <v>0</v>
      </c>
      <c r="AP52" s="83">
        <v>0</v>
      </c>
      <c r="AQ52" s="83">
        <v>0</v>
      </c>
      <c r="AR52" s="83">
        <v>0</v>
      </c>
      <c r="AS52" s="83">
        <v>0</v>
      </c>
      <c r="AT52" s="83">
        <v>0</v>
      </c>
      <c r="AU52" s="83">
        <v>0</v>
      </c>
      <c r="AV52" s="83">
        <v>0</v>
      </c>
      <c r="AW52" s="83">
        <v>0</v>
      </c>
      <c r="AX52" s="83">
        <v>3</v>
      </c>
      <c r="AY52" s="83">
        <v>8</v>
      </c>
      <c r="AZ52" s="83">
        <v>3</v>
      </c>
      <c r="BA52" s="83">
        <v>1</v>
      </c>
      <c r="BB52" s="83">
        <v>0</v>
      </c>
      <c r="BC52" s="83">
        <v>15</v>
      </c>
      <c r="BD52" s="83">
        <v>15</v>
      </c>
      <c r="BE52" s="83">
        <v>0</v>
      </c>
      <c r="BF52" s="83">
        <v>0</v>
      </c>
      <c r="BG52" s="83">
        <v>0</v>
      </c>
      <c r="BH52" s="83">
        <v>0</v>
      </c>
      <c r="BI52" s="83">
        <v>0</v>
      </c>
      <c r="BJ52" s="83">
        <v>0</v>
      </c>
      <c r="BK52" s="83">
        <v>0</v>
      </c>
      <c r="BL52" s="83">
        <v>0</v>
      </c>
      <c r="BM52" s="83">
        <v>0</v>
      </c>
      <c r="BN52" s="83">
        <v>0</v>
      </c>
      <c r="BO52" s="83">
        <v>0</v>
      </c>
      <c r="BP52" s="83">
        <v>0</v>
      </c>
      <c r="BQ52" s="83">
        <v>0</v>
      </c>
      <c r="BR52" s="83">
        <v>0</v>
      </c>
      <c r="BS52" s="83">
        <v>0</v>
      </c>
      <c r="BT52" s="83">
        <v>0</v>
      </c>
      <c r="BU52" s="83">
        <v>0</v>
      </c>
      <c r="BV52" s="83">
        <v>0</v>
      </c>
      <c r="BW52" s="83">
        <v>0</v>
      </c>
      <c r="BX52" s="83">
        <v>0</v>
      </c>
      <c r="BY52" s="83">
        <v>0</v>
      </c>
      <c r="BZ52" s="84">
        <v>0</v>
      </c>
      <c r="CA52" s="128">
        <v>0</v>
      </c>
      <c r="CB52" s="83">
        <v>1</v>
      </c>
      <c r="CC52" s="83">
        <v>1</v>
      </c>
      <c r="CD52" s="83">
        <v>0</v>
      </c>
      <c r="CE52" s="83">
        <v>27</v>
      </c>
      <c r="CF52" s="83">
        <v>51</v>
      </c>
      <c r="CG52" s="83">
        <v>104</v>
      </c>
      <c r="CH52" s="83">
        <v>119</v>
      </c>
      <c r="CI52" s="83">
        <v>102</v>
      </c>
      <c r="CJ52" s="83">
        <v>403</v>
      </c>
      <c r="CK52" s="83">
        <v>404</v>
      </c>
      <c r="CL52" s="83">
        <v>0</v>
      </c>
      <c r="CM52" s="83">
        <v>0</v>
      </c>
      <c r="CN52" s="83">
        <v>0</v>
      </c>
      <c r="CO52" s="83">
        <v>0</v>
      </c>
      <c r="CP52" s="83">
        <v>11</v>
      </c>
      <c r="CQ52" s="83">
        <v>21</v>
      </c>
      <c r="CR52" s="83">
        <v>67</v>
      </c>
      <c r="CS52" s="83">
        <v>78</v>
      </c>
      <c r="CT52" s="83">
        <v>55</v>
      </c>
      <c r="CU52" s="83">
        <v>232</v>
      </c>
      <c r="CV52" s="83">
        <v>232</v>
      </c>
      <c r="CW52" s="83">
        <v>0</v>
      </c>
      <c r="CX52" s="83">
        <v>1</v>
      </c>
      <c r="CY52" s="83">
        <v>1</v>
      </c>
      <c r="CZ52" s="83">
        <v>0</v>
      </c>
      <c r="DA52" s="83">
        <v>15</v>
      </c>
      <c r="DB52" s="83">
        <v>27</v>
      </c>
      <c r="DC52" s="83">
        <v>29</v>
      </c>
      <c r="DD52" s="83">
        <v>31</v>
      </c>
      <c r="DE52" s="83">
        <v>22</v>
      </c>
      <c r="DF52" s="84">
        <v>124</v>
      </c>
      <c r="DG52" s="85">
        <v>125</v>
      </c>
      <c r="DH52" s="82">
        <v>0</v>
      </c>
      <c r="DI52" s="83">
        <v>0</v>
      </c>
      <c r="DJ52" s="83">
        <v>0</v>
      </c>
      <c r="DK52" s="83">
        <v>0</v>
      </c>
      <c r="DL52" s="83">
        <v>1</v>
      </c>
      <c r="DM52" s="83">
        <v>3</v>
      </c>
      <c r="DN52" s="83">
        <v>8</v>
      </c>
      <c r="DO52" s="83">
        <v>10</v>
      </c>
      <c r="DP52" s="83">
        <v>25</v>
      </c>
      <c r="DQ52" s="84">
        <v>47</v>
      </c>
      <c r="DR52" s="129">
        <v>47</v>
      </c>
      <c r="DS52" s="82">
        <v>308</v>
      </c>
      <c r="DT52" s="83">
        <v>286</v>
      </c>
      <c r="DU52" s="83">
        <v>594</v>
      </c>
      <c r="DV52" s="83">
        <v>0</v>
      </c>
      <c r="DW52" s="83">
        <v>602</v>
      </c>
      <c r="DX52" s="83">
        <v>711</v>
      </c>
      <c r="DY52" s="83">
        <v>556</v>
      </c>
      <c r="DZ52" s="83">
        <v>386</v>
      </c>
      <c r="EA52" s="83">
        <v>319</v>
      </c>
      <c r="EB52" s="84">
        <v>2574</v>
      </c>
      <c r="EC52" s="85">
        <v>3168</v>
      </c>
    </row>
    <row r="53" spans="1:133" s="73" customFormat="1" ht="18" customHeight="1">
      <c r="A53" s="98" t="s">
        <v>58</v>
      </c>
      <c r="B53" s="82">
        <v>0</v>
      </c>
      <c r="C53" s="82">
        <v>0</v>
      </c>
      <c r="D53" s="82">
        <v>0</v>
      </c>
      <c r="E53" s="83">
        <v>0</v>
      </c>
      <c r="F53" s="83">
        <v>11</v>
      </c>
      <c r="G53" s="83">
        <v>24</v>
      </c>
      <c r="H53" s="83">
        <v>23</v>
      </c>
      <c r="I53" s="83">
        <v>9</v>
      </c>
      <c r="J53" s="83">
        <v>14</v>
      </c>
      <c r="K53" s="84">
        <v>81</v>
      </c>
      <c r="L53" s="85">
        <v>81</v>
      </c>
      <c r="M53" s="83">
        <v>0</v>
      </c>
      <c r="N53" s="83">
        <v>0</v>
      </c>
      <c r="O53" s="83">
        <v>0</v>
      </c>
      <c r="P53" s="83">
        <v>0</v>
      </c>
      <c r="Q53" s="83">
        <v>0</v>
      </c>
      <c r="R53" s="83">
        <v>0</v>
      </c>
      <c r="S53" s="83">
        <v>0</v>
      </c>
      <c r="T53" s="83">
        <v>0</v>
      </c>
      <c r="U53" s="83">
        <v>0</v>
      </c>
      <c r="V53" s="83">
        <v>0</v>
      </c>
      <c r="W53" s="83">
        <v>0</v>
      </c>
      <c r="X53" s="83">
        <v>0</v>
      </c>
      <c r="Y53" s="83">
        <v>0</v>
      </c>
      <c r="Z53" s="83">
        <v>0</v>
      </c>
      <c r="AA53" s="83">
        <v>0</v>
      </c>
      <c r="AB53" s="83">
        <v>4</v>
      </c>
      <c r="AC53" s="83">
        <v>8</v>
      </c>
      <c r="AD53" s="83">
        <v>14</v>
      </c>
      <c r="AE53" s="83">
        <v>8</v>
      </c>
      <c r="AF53" s="83">
        <v>12</v>
      </c>
      <c r="AG53" s="83">
        <v>46</v>
      </c>
      <c r="AH53" s="83">
        <v>46</v>
      </c>
      <c r="AI53" s="83">
        <v>0</v>
      </c>
      <c r="AJ53" s="83">
        <v>0</v>
      </c>
      <c r="AK53" s="83">
        <v>0</v>
      </c>
      <c r="AL53" s="83">
        <v>0</v>
      </c>
      <c r="AM53" s="83">
        <v>0</v>
      </c>
      <c r="AN53" s="83">
        <v>0</v>
      </c>
      <c r="AO53" s="83">
        <v>0</v>
      </c>
      <c r="AP53" s="83">
        <v>0</v>
      </c>
      <c r="AQ53" s="83">
        <v>0</v>
      </c>
      <c r="AR53" s="83">
        <v>0</v>
      </c>
      <c r="AS53" s="83">
        <v>0</v>
      </c>
      <c r="AT53" s="83">
        <v>0</v>
      </c>
      <c r="AU53" s="83">
        <v>0</v>
      </c>
      <c r="AV53" s="83">
        <v>0</v>
      </c>
      <c r="AW53" s="83">
        <v>0</v>
      </c>
      <c r="AX53" s="83">
        <v>7</v>
      </c>
      <c r="AY53" s="83">
        <v>16</v>
      </c>
      <c r="AZ53" s="83">
        <v>9</v>
      </c>
      <c r="BA53" s="83">
        <v>1</v>
      </c>
      <c r="BB53" s="83">
        <v>2</v>
      </c>
      <c r="BC53" s="83">
        <v>35</v>
      </c>
      <c r="BD53" s="83">
        <v>35</v>
      </c>
      <c r="BE53" s="83">
        <v>0</v>
      </c>
      <c r="BF53" s="83">
        <v>0</v>
      </c>
      <c r="BG53" s="83">
        <v>0</v>
      </c>
      <c r="BH53" s="83">
        <v>0</v>
      </c>
      <c r="BI53" s="83">
        <v>0</v>
      </c>
      <c r="BJ53" s="83">
        <v>0</v>
      </c>
      <c r="BK53" s="83">
        <v>0</v>
      </c>
      <c r="BL53" s="83">
        <v>0</v>
      </c>
      <c r="BM53" s="83">
        <v>0</v>
      </c>
      <c r="BN53" s="83">
        <v>0</v>
      </c>
      <c r="BO53" s="83">
        <v>0</v>
      </c>
      <c r="BP53" s="83">
        <v>0</v>
      </c>
      <c r="BQ53" s="83">
        <v>0</v>
      </c>
      <c r="BR53" s="83">
        <v>0</v>
      </c>
      <c r="BS53" s="83">
        <v>0</v>
      </c>
      <c r="BT53" s="83">
        <v>0</v>
      </c>
      <c r="BU53" s="83">
        <v>0</v>
      </c>
      <c r="BV53" s="83">
        <v>0</v>
      </c>
      <c r="BW53" s="83">
        <v>0</v>
      </c>
      <c r="BX53" s="83">
        <v>0</v>
      </c>
      <c r="BY53" s="83">
        <v>0</v>
      </c>
      <c r="BZ53" s="84">
        <v>0</v>
      </c>
      <c r="CA53" s="128">
        <v>1</v>
      </c>
      <c r="CB53" s="83">
        <v>1</v>
      </c>
      <c r="CC53" s="83">
        <v>2</v>
      </c>
      <c r="CD53" s="83">
        <v>0</v>
      </c>
      <c r="CE53" s="83">
        <v>33</v>
      </c>
      <c r="CF53" s="83">
        <v>68</v>
      </c>
      <c r="CG53" s="83">
        <v>125</v>
      </c>
      <c r="CH53" s="83">
        <v>161</v>
      </c>
      <c r="CI53" s="83">
        <v>199</v>
      </c>
      <c r="CJ53" s="83">
        <v>586</v>
      </c>
      <c r="CK53" s="83">
        <v>588</v>
      </c>
      <c r="CL53" s="83">
        <v>1</v>
      </c>
      <c r="CM53" s="83">
        <v>1</v>
      </c>
      <c r="CN53" s="83">
        <v>2</v>
      </c>
      <c r="CO53" s="83">
        <v>0</v>
      </c>
      <c r="CP53" s="83">
        <v>13</v>
      </c>
      <c r="CQ53" s="83">
        <v>22</v>
      </c>
      <c r="CR53" s="83">
        <v>44</v>
      </c>
      <c r="CS53" s="83">
        <v>82</v>
      </c>
      <c r="CT53" s="83">
        <v>124</v>
      </c>
      <c r="CU53" s="83">
        <v>285</v>
      </c>
      <c r="CV53" s="83">
        <v>287</v>
      </c>
      <c r="CW53" s="83">
        <v>0</v>
      </c>
      <c r="CX53" s="83">
        <v>0</v>
      </c>
      <c r="CY53" s="83">
        <v>0</v>
      </c>
      <c r="CZ53" s="83">
        <v>0</v>
      </c>
      <c r="DA53" s="83">
        <v>19</v>
      </c>
      <c r="DB53" s="83">
        <v>45</v>
      </c>
      <c r="DC53" s="83">
        <v>78</v>
      </c>
      <c r="DD53" s="83">
        <v>59</v>
      </c>
      <c r="DE53" s="83">
        <v>35</v>
      </c>
      <c r="DF53" s="84">
        <v>236</v>
      </c>
      <c r="DG53" s="85">
        <v>236</v>
      </c>
      <c r="DH53" s="82">
        <v>0</v>
      </c>
      <c r="DI53" s="83">
        <v>0</v>
      </c>
      <c r="DJ53" s="83">
        <v>0</v>
      </c>
      <c r="DK53" s="83">
        <v>0</v>
      </c>
      <c r="DL53" s="83">
        <v>1</v>
      </c>
      <c r="DM53" s="83">
        <v>1</v>
      </c>
      <c r="DN53" s="83">
        <v>3</v>
      </c>
      <c r="DO53" s="83">
        <v>20</v>
      </c>
      <c r="DP53" s="83">
        <v>40</v>
      </c>
      <c r="DQ53" s="84">
        <v>65</v>
      </c>
      <c r="DR53" s="129">
        <v>65</v>
      </c>
      <c r="DS53" s="82">
        <v>242</v>
      </c>
      <c r="DT53" s="83">
        <v>594</v>
      </c>
      <c r="DU53" s="83">
        <v>836</v>
      </c>
      <c r="DV53" s="83">
        <v>0</v>
      </c>
      <c r="DW53" s="83">
        <v>1047</v>
      </c>
      <c r="DX53" s="83">
        <v>1422</v>
      </c>
      <c r="DY53" s="83">
        <v>1121</v>
      </c>
      <c r="DZ53" s="83">
        <v>907</v>
      </c>
      <c r="EA53" s="83">
        <v>879</v>
      </c>
      <c r="EB53" s="84">
        <v>5376</v>
      </c>
      <c r="EC53" s="85">
        <v>6212</v>
      </c>
    </row>
    <row r="54" spans="1:133" s="73" customFormat="1" ht="18" customHeight="1">
      <c r="A54" s="98" t="s">
        <v>59</v>
      </c>
      <c r="B54" s="82">
        <v>0</v>
      </c>
      <c r="C54" s="82">
        <v>1</v>
      </c>
      <c r="D54" s="82">
        <v>1</v>
      </c>
      <c r="E54" s="83">
        <v>0</v>
      </c>
      <c r="F54" s="83">
        <v>14</v>
      </c>
      <c r="G54" s="83">
        <v>8</v>
      </c>
      <c r="H54" s="83">
        <v>8</v>
      </c>
      <c r="I54" s="83">
        <v>11</v>
      </c>
      <c r="J54" s="83">
        <v>4</v>
      </c>
      <c r="K54" s="84">
        <v>45</v>
      </c>
      <c r="L54" s="85">
        <v>46</v>
      </c>
      <c r="M54" s="83">
        <v>0</v>
      </c>
      <c r="N54" s="83">
        <v>0</v>
      </c>
      <c r="O54" s="83">
        <v>0</v>
      </c>
      <c r="P54" s="83">
        <v>0</v>
      </c>
      <c r="Q54" s="83">
        <v>0</v>
      </c>
      <c r="R54" s="83">
        <v>0</v>
      </c>
      <c r="S54" s="83">
        <v>0</v>
      </c>
      <c r="T54" s="83">
        <v>0</v>
      </c>
      <c r="U54" s="83">
        <v>0</v>
      </c>
      <c r="V54" s="83">
        <v>0</v>
      </c>
      <c r="W54" s="83">
        <v>0</v>
      </c>
      <c r="X54" s="83">
        <v>0</v>
      </c>
      <c r="Y54" s="83">
        <v>1</v>
      </c>
      <c r="Z54" s="83">
        <v>1</v>
      </c>
      <c r="AA54" s="83">
        <v>0</v>
      </c>
      <c r="AB54" s="83">
        <v>10</v>
      </c>
      <c r="AC54" s="83">
        <v>5</v>
      </c>
      <c r="AD54" s="83">
        <v>5</v>
      </c>
      <c r="AE54" s="83">
        <v>9</v>
      </c>
      <c r="AF54" s="83">
        <v>4</v>
      </c>
      <c r="AG54" s="83">
        <v>33</v>
      </c>
      <c r="AH54" s="83">
        <v>34</v>
      </c>
      <c r="AI54" s="83">
        <v>0</v>
      </c>
      <c r="AJ54" s="83">
        <v>0</v>
      </c>
      <c r="AK54" s="83">
        <v>0</v>
      </c>
      <c r="AL54" s="83">
        <v>0</v>
      </c>
      <c r="AM54" s="83">
        <v>0</v>
      </c>
      <c r="AN54" s="83">
        <v>0</v>
      </c>
      <c r="AO54" s="83">
        <v>0</v>
      </c>
      <c r="AP54" s="83">
        <v>0</v>
      </c>
      <c r="AQ54" s="83">
        <v>0</v>
      </c>
      <c r="AR54" s="83">
        <v>0</v>
      </c>
      <c r="AS54" s="83">
        <v>0</v>
      </c>
      <c r="AT54" s="83">
        <v>0</v>
      </c>
      <c r="AU54" s="83">
        <v>0</v>
      </c>
      <c r="AV54" s="83">
        <v>0</v>
      </c>
      <c r="AW54" s="83">
        <v>0</v>
      </c>
      <c r="AX54" s="83">
        <v>4</v>
      </c>
      <c r="AY54" s="83">
        <v>3</v>
      </c>
      <c r="AZ54" s="83">
        <v>3</v>
      </c>
      <c r="BA54" s="83">
        <v>2</v>
      </c>
      <c r="BB54" s="83">
        <v>0</v>
      </c>
      <c r="BC54" s="83">
        <v>12</v>
      </c>
      <c r="BD54" s="83">
        <v>12</v>
      </c>
      <c r="BE54" s="83">
        <v>0</v>
      </c>
      <c r="BF54" s="83">
        <v>0</v>
      </c>
      <c r="BG54" s="83">
        <v>0</v>
      </c>
      <c r="BH54" s="83">
        <v>0</v>
      </c>
      <c r="BI54" s="83">
        <v>0</v>
      </c>
      <c r="BJ54" s="83">
        <v>0</v>
      </c>
      <c r="BK54" s="83">
        <v>0</v>
      </c>
      <c r="BL54" s="83">
        <v>0</v>
      </c>
      <c r="BM54" s="83">
        <v>0</v>
      </c>
      <c r="BN54" s="83">
        <v>0</v>
      </c>
      <c r="BO54" s="83">
        <v>0</v>
      </c>
      <c r="BP54" s="83">
        <v>0</v>
      </c>
      <c r="BQ54" s="83">
        <v>0</v>
      </c>
      <c r="BR54" s="83">
        <v>0</v>
      </c>
      <c r="BS54" s="83">
        <v>0</v>
      </c>
      <c r="BT54" s="83">
        <v>0</v>
      </c>
      <c r="BU54" s="83">
        <v>0</v>
      </c>
      <c r="BV54" s="83">
        <v>0</v>
      </c>
      <c r="BW54" s="83">
        <v>0</v>
      </c>
      <c r="BX54" s="83">
        <v>0</v>
      </c>
      <c r="BY54" s="83">
        <v>0</v>
      </c>
      <c r="BZ54" s="84">
        <v>0</v>
      </c>
      <c r="CA54" s="128">
        <v>0</v>
      </c>
      <c r="CB54" s="83">
        <v>0</v>
      </c>
      <c r="CC54" s="83">
        <v>0</v>
      </c>
      <c r="CD54" s="83">
        <v>0</v>
      </c>
      <c r="CE54" s="83">
        <v>35</v>
      </c>
      <c r="CF54" s="83">
        <v>44</v>
      </c>
      <c r="CG54" s="83">
        <v>72</v>
      </c>
      <c r="CH54" s="83">
        <v>78</v>
      </c>
      <c r="CI54" s="83">
        <v>72</v>
      </c>
      <c r="CJ54" s="83">
        <v>301</v>
      </c>
      <c r="CK54" s="83">
        <v>301</v>
      </c>
      <c r="CL54" s="83">
        <v>0</v>
      </c>
      <c r="CM54" s="83">
        <v>0</v>
      </c>
      <c r="CN54" s="83">
        <v>0</v>
      </c>
      <c r="CO54" s="83">
        <v>0</v>
      </c>
      <c r="CP54" s="83">
        <v>14</v>
      </c>
      <c r="CQ54" s="83">
        <v>20</v>
      </c>
      <c r="CR54" s="83">
        <v>53</v>
      </c>
      <c r="CS54" s="83">
        <v>54</v>
      </c>
      <c r="CT54" s="83">
        <v>43</v>
      </c>
      <c r="CU54" s="83">
        <v>184</v>
      </c>
      <c r="CV54" s="83">
        <v>184</v>
      </c>
      <c r="CW54" s="83">
        <v>0</v>
      </c>
      <c r="CX54" s="83">
        <v>0</v>
      </c>
      <c r="CY54" s="83">
        <v>0</v>
      </c>
      <c r="CZ54" s="83">
        <v>0</v>
      </c>
      <c r="DA54" s="83">
        <v>19</v>
      </c>
      <c r="DB54" s="83">
        <v>24</v>
      </c>
      <c r="DC54" s="83">
        <v>17</v>
      </c>
      <c r="DD54" s="83">
        <v>21</v>
      </c>
      <c r="DE54" s="83">
        <v>7</v>
      </c>
      <c r="DF54" s="84">
        <v>88</v>
      </c>
      <c r="DG54" s="85">
        <v>88</v>
      </c>
      <c r="DH54" s="82">
        <v>0</v>
      </c>
      <c r="DI54" s="83">
        <v>0</v>
      </c>
      <c r="DJ54" s="83">
        <v>0</v>
      </c>
      <c r="DK54" s="83">
        <v>0</v>
      </c>
      <c r="DL54" s="83">
        <v>2</v>
      </c>
      <c r="DM54" s="83">
        <v>0</v>
      </c>
      <c r="DN54" s="83">
        <v>2</v>
      </c>
      <c r="DO54" s="83">
        <v>3</v>
      </c>
      <c r="DP54" s="83">
        <v>22</v>
      </c>
      <c r="DQ54" s="84">
        <v>29</v>
      </c>
      <c r="DR54" s="129">
        <v>29</v>
      </c>
      <c r="DS54" s="82">
        <v>401</v>
      </c>
      <c r="DT54" s="83">
        <v>369</v>
      </c>
      <c r="DU54" s="83">
        <v>770</v>
      </c>
      <c r="DV54" s="83">
        <v>0</v>
      </c>
      <c r="DW54" s="83">
        <v>710</v>
      </c>
      <c r="DX54" s="83">
        <v>463</v>
      </c>
      <c r="DY54" s="83">
        <v>527</v>
      </c>
      <c r="DZ54" s="83">
        <v>362</v>
      </c>
      <c r="EA54" s="83">
        <v>257</v>
      </c>
      <c r="EB54" s="84">
        <v>2319</v>
      </c>
      <c r="EC54" s="85">
        <v>3089</v>
      </c>
    </row>
    <row r="55" spans="1:133" s="73" customFormat="1" ht="18" customHeight="1">
      <c r="A55" s="98" t="s">
        <v>60</v>
      </c>
      <c r="B55" s="82">
        <v>0</v>
      </c>
      <c r="C55" s="82">
        <v>0</v>
      </c>
      <c r="D55" s="82">
        <v>0</v>
      </c>
      <c r="E55" s="83">
        <v>0</v>
      </c>
      <c r="F55" s="83">
        <v>7</v>
      </c>
      <c r="G55" s="83">
        <v>17</v>
      </c>
      <c r="H55" s="83">
        <v>14</v>
      </c>
      <c r="I55" s="83">
        <v>9</v>
      </c>
      <c r="J55" s="83">
        <v>4</v>
      </c>
      <c r="K55" s="84">
        <v>51</v>
      </c>
      <c r="L55" s="85">
        <v>51</v>
      </c>
      <c r="M55" s="83">
        <v>0</v>
      </c>
      <c r="N55" s="83">
        <v>0</v>
      </c>
      <c r="O55" s="83">
        <v>0</v>
      </c>
      <c r="P55" s="83">
        <v>0</v>
      </c>
      <c r="Q55" s="83">
        <v>0</v>
      </c>
      <c r="R55" s="83">
        <v>0</v>
      </c>
      <c r="S55" s="83">
        <v>0</v>
      </c>
      <c r="T55" s="83">
        <v>0</v>
      </c>
      <c r="U55" s="83">
        <v>0</v>
      </c>
      <c r="V55" s="83">
        <v>0</v>
      </c>
      <c r="W55" s="83">
        <v>0</v>
      </c>
      <c r="X55" s="83">
        <v>0</v>
      </c>
      <c r="Y55" s="83">
        <v>0</v>
      </c>
      <c r="Z55" s="83">
        <v>0</v>
      </c>
      <c r="AA55" s="83">
        <v>0</v>
      </c>
      <c r="AB55" s="83">
        <v>4</v>
      </c>
      <c r="AC55" s="83">
        <v>11</v>
      </c>
      <c r="AD55" s="83">
        <v>12</v>
      </c>
      <c r="AE55" s="83">
        <v>9</v>
      </c>
      <c r="AF55" s="83">
        <v>2</v>
      </c>
      <c r="AG55" s="83">
        <v>38</v>
      </c>
      <c r="AH55" s="83">
        <v>38</v>
      </c>
      <c r="AI55" s="83">
        <v>0</v>
      </c>
      <c r="AJ55" s="83">
        <v>0</v>
      </c>
      <c r="AK55" s="83">
        <v>0</v>
      </c>
      <c r="AL55" s="83">
        <v>0</v>
      </c>
      <c r="AM55" s="83">
        <v>0</v>
      </c>
      <c r="AN55" s="83">
        <v>0</v>
      </c>
      <c r="AO55" s="83">
        <v>0</v>
      </c>
      <c r="AP55" s="83">
        <v>0</v>
      </c>
      <c r="AQ55" s="83">
        <v>0</v>
      </c>
      <c r="AR55" s="83">
        <v>0</v>
      </c>
      <c r="AS55" s="83">
        <v>0</v>
      </c>
      <c r="AT55" s="83">
        <v>0</v>
      </c>
      <c r="AU55" s="83">
        <v>0</v>
      </c>
      <c r="AV55" s="83">
        <v>0</v>
      </c>
      <c r="AW55" s="83">
        <v>0</v>
      </c>
      <c r="AX55" s="83">
        <v>3</v>
      </c>
      <c r="AY55" s="83">
        <v>6</v>
      </c>
      <c r="AZ55" s="83">
        <v>2</v>
      </c>
      <c r="BA55" s="83">
        <v>0</v>
      </c>
      <c r="BB55" s="83">
        <v>2</v>
      </c>
      <c r="BC55" s="83">
        <v>13</v>
      </c>
      <c r="BD55" s="83">
        <v>13</v>
      </c>
      <c r="BE55" s="83">
        <v>0</v>
      </c>
      <c r="BF55" s="83">
        <v>0</v>
      </c>
      <c r="BG55" s="83">
        <v>0</v>
      </c>
      <c r="BH55" s="83">
        <v>0</v>
      </c>
      <c r="BI55" s="83">
        <v>0</v>
      </c>
      <c r="BJ55" s="83">
        <v>0</v>
      </c>
      <c r="BK55" s="83">
        <v>0</v>
      </c>
      <c r="BL55" s="83">
        <v>0</v>
      </c>
      <c r="BM55" s="83">
        <v>0</v>
      </c>
      <c r="BN55" s="83">
        <v>0</v>
      </c>
      <c r="BO55" s="83">
        <v>0</v>
      </c>
      <c r="BP55" s="83">
        <v>0</v>
      </c>
      <c r="BQ55" s="83">
        <v>0</v>
      </c>
      <c r="BR55" s="83">
        <v>0</v>
      </c>
      <c r="BS55" s="83">
        <v>0</v>
      </c>
      <c r="BT55" s="83">
        <v>0</v>
      </c>
      <c r="BU55" s="83">
        <v>0</v>
      </c>
      <c r="BV55" s="83">
        <v>0</v>
      </c>
      <c r="BW55" s="83">
        <v>0</v>
      </c>
      <c r="BX55" s="83">
        <v>0</v>
      </c>
      <c r="BY55" s="83">
        <v>0</v>
      </c>
      <c r="BZ55" s="84">
        <v>0</v>
      </c>
      <c r="CA55" s="128">
        <v>1</v>
      </c>
      <c r="CB55" s="83">
        <v>2</v>
      </c>
      <c r="CC55" s="83">
        <v>3</v>
      </c>
      <c r="CD55" s="83">
        <v>0</v>
      </c>
      <c r="CE55" s="83">
        <v>18</v>
      </c>
      <c r="CF55" s="83">
        <v>29</v>
      </c>
      <c r="CG55" s="83">
        <v>54</v>
      </c>
      <c r="CH55" s="83">
        <v>75</v>
      </c>
      <c r="CI55" s="83">
        <v>100</v>
      </c>
      <c r="CJ55" s="83">
        <v>276</v>
      </c>
      <c r="CK55" s="83">
        <v>279</v>
      </c>
      <c r="CL55" s="83">
        <v>1</v>
      </c>
      <c r="CM55" s="83">
        <v>1</v>
      </c>
      <c r="CN55" s="83">
        <v>2</v>
      </c>
      <c r="CO55" s="83">
        <v>0</v>
      </c>
      <c r="CP55" s="83">
        <v>8</v>
      </c>
      <c r="CQ55" s="83">
        <v>11</v>
      </c>
      <c r="CR55" s="83">
        <v>32</v>
      </c>
      <c r="CS55" s="83">
        <v>49</v>
      </c>
      <c r="CT55" s="83">
        <v>72</v>
      </c>
      <c r="CU55" s="83">
        <v>172</v>
      </c>
      <c r="CV55" s="83">
        <v>174</v>
      </c>
      <c r="CW55" s="83">
        <v>0</v>
      </c>
      <c r="CX55" s="83">
        <v>1</v>
      </c>
      <c r="CY55" s="83">
        <v>1</v>
      </c>
      <c r="CZ55" s="83">
        <v>0</v>
      </c>
      <c r="DA55" s="83">
        <v>10</v>
      </c>
      <c r="DB55" s="83">
        <v>17</v>
      </c>
      <c r="DC55" s="83">
        <v>20</v>
      </c>
      <c r="DD55" s="83">
        <v>15</v>
      </c>
      <c r="DE55" s="83">
        <v>11</v>
      </c>
      <c r="DF55" s="84">
        <v>73</v>
      </c>
      <c r="DG55" s="85">
        <v>74</v>
      </c>
      <c r="DH55" s="82">
        <v>0</v>
      </c>
      <c r="DI55" s="83">
        <v>0</v>
      </c>
      <c r="DJ55" s="83">
        <v>0</v>
      </c>
      <c r="DK55" s="83">
        <v>0</v>
      </c>
      <c r="DL55" s="83">
        <v>0</v>
      </c>
      <c r="DM55" s="83">
        <v>1</v>
      </c>
      <c r="DN55" s="83">
        <v>2</v>
      </c>
      <c r="DO55" s="83">
        <v>11</v>
      </c>
      <c r="DP55" s="83">
        <v>17</v>
      </c>
      <c r="DQ55" s="84">
        <v>31</v>
      </c>
      <c r="DR55" s="129">
        <v>31</v>
      </c>
      <c r="DS55" s="82">
        <v>155</v>
      </c>
      <c r="DT55" s="83">
        <v>177</v>
      </c>
      <c r="DU55" s="83">
        <v>332</v>
      </c>
      <c r="DV55" s="83">
        <v>0</v>
      </c>
      <c r="DW55" s="83">
        <v>349</v>
      </c>
      <c r="DX55" s="83">
        <v>428</v>
      </c>
      <c r="DY55" s="83">
        <v>300</v>
      </c>
      <c r="DZ55" s="83">
        <v>367</v>
      </c>
      <c r="EA55" s="83">
        <v>311</v>
      </c>
      <c r="EB55" s="84">
        <v>1755</v>
      </c>
      <c r="EC55" s="85">
        <v>2087</v>
      </c>
    </row>
    <row r="56" spans="1:133" s="73" customFormat="1" ht="18" customHeight="1">
      <c r="A56" s="98" t="s">
        <v>61</v>
      </c>
      <c r="B56" s="82">
        <v>0</v>
      </c>
      <c r="C56" s="82">
        <v>0</v>
      </c>
      <c r="D56" s="82">
        <v>0</v>
      </c>
      <c r="E56" s="83">
        <v>0</v>
      </c>
      <c r="F56" s="83">
        <v>5</v>
      </c>
      <c r="G56" s="83">
        <v>4</v>
      </c>
      <c r="H56" s="83">
        <v>8</v>
      </c>
      <c r="I56" s="83">
        <v>3</v>
      </c>
      <c r="J56" s="83">
        <v>1</v>
      </c>
      <c r="K56" s="84">
        <v>21</v>
      </c>
      <c r="L56" s="85">
        <v>21</v>
      </c>
      <c r="M56" s="83">
        <v>0</v>
      </c>
      <c r="N56" s="83">
        <v>0</v>
      </c>
      <c r="O56" s="83">
        <v>0</v>
      </c>
      <c r="P56" s="83">
        <v>0</v>
      </c>
      <c r="Q56" s="83">
        <v>0</v>
      </c>
      <c r="R56" s="83">
        <v>0</v>
      </c>
      <c r="S56" s="83">
        <v>0</v>
      </c>
      <c r="T56" s="83">
        <v>0</v>
      </c>
      <c r="U56" s="83">
        <v>0</v>
      </c>
      <c r="V56" s="83">
        <v>0</v>
      </c>
      <c r="W56" s="83">
        <v>0</v>
      </c>
      <c r="X56" s="83">
        <v>0</v>
      </c>
      <c r="Y56" s="83">
        <v>0</v>
      </c>
      <c r="Z56" s="83">
        <v>0</v>
      </c>
      <c r="AA56" s="83">
        <v>0</v>
      </c>
      <c r="AB56" s="83">
        <v>0</v>
      </c>
      <c r="AC56" s="83">
        <v>0</v>
      </c>
      <c r="AD56" s="83">
        <v>0</v>
      </c>
      <c r="AE56" s="83">
        <v>0</v>
      </c>
      <c r="AF56" s="83">
        <v>1</v>
      </c>
      <c r="AG56" s="83">
        <v>1</v>
      </c>
      <c r="AH56" s="83">
        <v>1</v>
      </c>
      <c r="AI56" s="83">
        <v>0</v>
      </c>
      <c r="AJ56" s="83">
        <v>0</v>
      </c>
      <c r="AK56" s="83">
        <v>0</v>
      </c>
      <c r="AL56" s="83">
        <v>0</v>
      </c>
      <c r="AM56" s="83">
        <v>0</v>
      </c>
      <c r="AN56" s="83">
        <v>0</v>
      </c>
      <c r="AO56" s="83">
        <v>0</v>
      </c>
      <c r="AP56" s="83">
        <v>0</v>
      </c>
      <c r="AQ56" s="83">
        <v>0</v>
      </c>
      <c r="AR56" s="83">
        <v>0</v>
      </c>
      <c r="AS56" s="83">
        <v>0</v>
      </c>
      <c r="AT56" s="83">
        <v>0</v>
      </c>
      <c r="AU56" s="83">
        <v>0</v>
      </c>
      <c r="AV56" s="83">
        <v>0</v>
      </c>
      <c r="AW56" s="83">
        <v>0</v>
      </c>
      <c r="AX56" s="83">
        <v>5</v>
      </c>
      <c r="AY56" s="83">
        <v>4</v>
      </c>
      <c r="AZ56" s="83">
        <v>8</v>
      </c>
      <c r="BA56" s="83">
        <v>3</v>
      </c>
      <c r="BB56" s="83">
        <v>0</v>
      </c>
      <c r="BC56" s="83">
        <v>20</v>
      </c>
      <c r="BD56" s="83">
        <v>20</v>
      </c>
      <c r="BE56" s="83">
        <v>0</v>
      </c>
      <c r="BF56" s="83">
        <v>0</v>
      </c>
      <c r="BG56" s="83">
        <v>0</v>
      </c>
      <c r="BH56" s="83">
        <v>0</v>
      </c>
      <c r="BI56" s="83">
        <v>0</v>
      </c>
      <c r="BJ56" s="83">
        <v>0</v>
      </c>
      <c r="BK56" s="83">
        <v>0</v>
      </c>
      <c r="BL56" s="83">
        <v>0</v>
      </c>
      <c r="BM56" s="83">
        <v>0</v>
      </c>
      <c r="BN56" s="83">
        <v>0</v>
      </c>
      <c r="BO56" s="83">
        <v>0</v>
      </c>
      <c r="BP56" s="83">
        <v>0</v>
      </c>
      <c r="BQ56" s="83">
        <v>0</v>
      </c>
      <c r="BR56" s="83">
        <v>0</v>
      </c>
      <c r="BS56" s="83">
        <v>0</v>
      </c>
      <c r="BT56" s="83">
        <v>0</v>
      </c>
      <c r="BU56" s="83">
        <v>0</v>
      </c>
      <c r="BV56" s="83">
        <v>0</v>
      </c>
      <c r="BW56" s="83">
        <v>0</v>
      </c>
      <c r="BX56" s="83">
        <v>0</v>
      </c>
      <c r="BY56" s="83">
        <v>0</v>
      </c>
      <c r="BZ56" s="84">
        <v>0</v>
      </c>
      <c r="CA56" s="128">
        <v>1</v>
      </c>
      <c r="CB56" s="83">
        <v>1</v>
      </c>
      <c r="CC56" s="83">
        <v>2</v>
      </c>
      <c r="CD56" s="83">
        <v>0</v>
      </c>
      <c r="CE56" s="83">
        <v>21</v>
      </c>
      <c r="CF56" s="83">
        <v>83</v>
      </c>
      <c r="CG56" s="83">
        <v>152</v>
      </c>
      <c r="CH56" s="83">
        <v>182</v>
      </c>
      <c r="CI56" s="83">
        <v>171</v>
      </c>
      <c r="CJ56" s="83">
        <v>609</v>
      </c>
      <c r="CK56" s="83">
        <v>611</v>
      </c>
      <c r="CL56" s="83">
        <v>1</v>
      </c>
      <c r="CM56" s="83">
        <v>0</v>
      </c>
      <c r="CN56" s="83">
        <v>1</v>
      </c>
      <c r="CO56" s="83">
        <v>0</v>
      </c>
      <c r="CP56" s="83">
        <v>14</v>
      </c>
      <c r="CQ56" s="83">
        <v>57</v>
      </c>
      <c r="CR56" s="83">
        <v>104</v>
      </c>
      <c r="CS56" s="83">
        <v>136</v>
      </c>
      <c r="CT56" s="83">
        <v>118</v>
      </c>
      <c r="CU56" s="83">
        <v>429</v>
      </c>
      <c r="CV56" s="83">
        <v>430</v>
      </c>
      <c r="CW56" s="83">
        <v>0</v>
      </c>
      <c r="CX56" s="83">
        <v>0</v>
      </c>
      <c r="CY56" s="83">
        <v>0</v>
      </c>
      <c r="CZ56" s="83">
        <v>0</v>
      </c>
      <c r="DA56" s="83">
        <v>7</v>
      </c>
      <c r="DB56" s="83">
        <v>25</v>
      </c>
      <c r="DC56" s="83">
        <v>37</v>
      </c>
      <c r="DD56" s="83">
        <v>25</v>
      </c>
      <c r="DE56" s="83">
        <v>13</v>
      </c>
      <c r="DF56" s="84">
        <v>107</v>
      </c>
      <c r="DG56" s="85">
        <v>107</v>
      </c>
      <c r="DH56" s="82">
        <v>0</v>
      </c>
      <c r="DI56" s="83">
        <v>1</v>
      </c>
      <c r="DJ56" s="83">
        <v>1</v>
      </c>
      <c r="DK56" s="83">
        <v>0</v>
      </c>
      <c r="DL56" s="83">
        <v>0</v>
      </c>
      <c r="DM56" s="83">
        <v>1</v>
      </c>
      <c r="DN56" s="83">
        <v>11</v>
      </c>
      <c r="DO56" s="83">
        <v>21</v>
      </c>
      <c r="DP56" s="83">
        <v>40</v>
      </c>
      <c r="DQ56" s="84">
        <v>73</v>
      </c>
      <c r="DR56" s="129">
        <v>74</v>
      </c>
      <c r="DS56" s="82">
        <v>290</v>
      </c>
      <c r="DT56" s="83">
        <v>374</v>
      </c>
      <c r="DU56" s="83">
        <v>664</v>
      </c>
      <c r="DV56" s="83">
        <v>0</v>
      </c>
      <c r="DW56" s="83">
        <v>613</v>
      </c>
      <c r="DX56" s="83">
        <v>862</v>
      </c>
      <c r="DY56" s="83">
        <v>831</v>
      </c>
      <c r="DZ56" s="83">
        <v>583</v>
      </c>
      <c r="EA56" s="83">
        <v>490</v>
      </c>
      <c r="EB56" s="84">
        <v>3379</v>
      </c>
      <c r="EC56" s="85">
        <v>4043</v>
      </c>
    </row>
    <row r="57" spans="1:133" s="73" customFormat="1" ht="18" customHeight="1">
      <c r="A57" s="98" t="s">
        <v>62</v>
      </c>
      <c r="B57" s="82">
        <v>1</v>
      </c>
      <c r="C57" s="82">
        <v>0</v>
      </c>
      <c r="D57" s="82">
        <v>1</v>
      </c>
      <c r="E57" s="83">
        <v>0</v>
      </c>
      <c r="F57" s="83">
        <v>33</v>
      </c>
      <c r="G57" s="83">
        <v>71</v>
      </c>
      <c r="H57" s="83">
        <v>67</v>
      </c>
      <c r="I57" s="83">
        <v>56</v>
      </c>
      <c r="J57" s="83">
        <v>28</v>
      </c>
      <c r="K57" s="84">
        <v>255</v>
      </c>
      <c r="L57" s="85">
        <v>256</v>
      </c>
      <c r="M57" s="83">
        <v>0</v>
      </c>
      <c r="N57" s="83">
        <v>0</v>
      </c>
      <c r="O57" s="83">
        <v>0</v>
      </c>
      <c r="P57" s="83">
        <v>0</v>
      </c>
      <c r="Q57" s="83">
        <v>0</v>
      </c>
      <c r="R57" s="83">
        <v>0</v>
      </c>
      <c r="S57" s="83">
        <v>0</v>
      </c>
      <c r="T57" s="83">
        <v>0</v>
      </c>
      <c r="U57" s="83">
        <v>0</v>
      </c>
      <c r="V57" s="83">
        <v>0</v>
      </c>
      <c r="W57" s="83">
        <v>0</v>
      </c>
      <c r="X57" s="83">
        <v>1</v>
      </c>
      <c r="Y57" s="83">
        <v>0</v>
      </c>
      <c r="Z57" s="83">
        <v>1</v>
      </c>
      <c r="AA57" s="83">
        <v>0</v>
      </c>
      <c r="AB57" s="83">
        <v>20</v>
      </c>
      <c r="AC57" s="83">
        <v>48</v>
      </c>
      <c r="AD57" s="83">
        <v>45</v>
      </c>
      <c r="AE57" s="83">
        <v>42</v>
      </c>
      <c r="AF57" s="83">
        <v>21</v>
      </c>
      <c r="AG57" s="83">
        <v>176</v>
      </c>
      <c r="AH57" s="83">
        <v>177</v>
      </c>
      <c r="AI57" s="83">
        <v>0</v>
      </c>
      <c r="AJ57" s="83">
        <v>0</v>
      </c>
      <c r="AK57" s="83">
        <v>0</v>
      </c>
      <c r="AL57" s="83">
        <v>0</v>
      </c>
      <c r="AM57" s="83">
        <v>0</v>
      </c>
      <c r="AN57" s="83">
        <v>0</v>
      </c>
      <c r="AO57" s="83">
        <v>0</v>
      </c>
      <c r="AP57" s="83">
        <v>0</v>
      </c>
      <c r="AQ57" s="83">
        <v>0</v>
      </c>
      <c r="AR57" s="83">
        <v>0</v>
      </c>
      <c r="AS57" s="83">
        <v>0</v>
      </c>
      <c r="AT57" s="83">
        <v>0</v>
      </c>
      <c r="AU57" s="83">
        <v>0</v>
      </c>
      <c r="AV57" s="83">
        <v>0</v>
      </c>
      <c r="AW57" s="83">
        <v>0</v>
      </c>
      <c r="AX57" s="83">
        <v>13</v>
      </c>
      <c r="AY57" s="83">
        <v>23</v>
      </c>
      <c r="AZ57" s="83">
        <v>22</v>
      </c>
      <c r="BA57" s="83">
        <v>14</v>
      </c>
      <c r="BB57" s="83">
        <v>7</v>
      </c>
      <c r="BC57" s="83">
        <v>79</v>
      </c>
      <c r="BD57" s="83">
        <v>79</v>
      </c>
      <c r="BE57" s="83">
        <v>0</v>
      </c>
      <c r="BF57" s="83">
        <v>0</v>
      </c>
      <c r="BG57" s="83">
        <v>0</v>
      </c>
      <c r="BH57" s="83">
        <v>0</v>
      </c>
      <c r="BI57" s="83">
        <v>0</v>
      </c>
      <c r="BJ57" s="83">
        <v>0</v>
      </c>
      <c r="BK57" s="83">
        <v>0</v>
      </c>
      <c r="BL57" s="83">
        <v>0</v>
      </c>
      <c r="BM57" s="83">
        <v>0</v>
      </c>
      <c r="BN57" s="83">
        <v>0</v>
      </c>
      <c r="BO57" s="83">
        <v>0</v>
      </c>
      <c r="BP57" s="83">
        <v>0</v>
      </c>
      <c r="BQ57" s="83">
        <v>0</v>
      </c>
      <c r="BR57" s="83">
        <v>0</v>
      </c>
      <c r="BS57" s="83">
        <v>0</v>
      </c>
      <c r="BT57" s="83">
        <v>0</v>
      </c>
      <c r="BU57" s="83">
        <v>0</v>
      </c>
      <c r="BV57" s="83">
        <v>0</v>
      </c>
      <c r="BW57" s="83">
        <v>0</v>
      </c>
      <c r="BX57" s="83">
        <v>0</v>
      </c>
      <c r="BY57" s="83">
        <v>0</v>
      </c>
      <c r="BZ57" s="84">
        <v>0</v>
      </c>
      <c r="CA57" s="128">
        <v>0</v>
      </c>
      <c r="CB57" s="83">
        <v>0</v>
      </c>
      <c r="CC57" s="83">
        <v>0</v>
      </c>
      <c r="CD57" s="83">
        <v>0</v>
      </c>
      <c r="CE57" s="83">
        <v>32</v>
      </c>
      <c r="CF57" s="83">
        <v>99</v>
      </c>
      <c r="CG57" s="83">
        <v>184</v>
      </c>
      <c r="CH57" s="83">
        <v>314</v>
      </c>
      <c r="CI57" s="83">
        <v>380</v>
      </c>
      <c r="CJ57" s="83">
        <v>1009</v>
      </c>
      <c r="CK57" s="83">
        <v>1009</v>
      </c>
      <c r="CL57" s="83">
        <v>0</v>
      </c>
      <c r="CM57" s="83">
        <v>0</v>
      </c>
      <c r="CN57" s="83">
        <v>0</v>
      </c>
      <c r="CO57" s="83">
        <v>0</v>
      </c>
      <c r="CP57" s="83">
        <v>12</v>
      </c>
      <c r="CQ57" s="83">
        <v>45</v>
      </c>
      <c r="CR57" s="83">
        <v>94</v>
      </c>
      <c r="CS57" s="83">
        <v>187</v>
      </c>
      <c r="CT57" s="83">
        <v>217</v>
      </c>
      <c r="CU57" s="83">
        <v>555</v>
      </c>
      <c r="CV57" s="83">
        <v>555</v>
      </c>
      <c r="CW57" s="83">
        <v>0</v>
      </c>
      <c r="CX57" s="83">
        <v>0</v>
      </c>
      <c r="CY57" s="83">
        <v>0</v>
      </c>
      <c r="CZ57" s="83">
        <v>0</v>
      </c>
      <c r="DA57" s="83">
        <v>20</v>
      </c>
      <c r="DB57" s="83">
        <v>46</v>
      </c>
      <c r="DC57" s="83">
        <v>84</v>
      </c>
      <c r="DD57" s="83">
        <v>79</v>
      </c>
      <c r="DE57" s="83">
        <v>37</v>
      </c>
      <c r="DF57" s="84">
        <v>266</v>
      </c>
      <c r="DG57" s="85">
        <v>266</v>
      </c>
      <c r="DH57" s="82">
        <v>0</v>
      </c>
      <c r="DI57" s="83">
        <v>0</v>
      </c>
      <c r="DJ57" s="83">
        <v>0</v>
      </c>
      <c r="DK57" s="83">
        <v>0</v>
      </c>
      <c r="DL57" s="83">
        <v>0</v>
      </c>
      <c r="DM57" s="83">
        <v>8</v>
      </c>
      <c r="DN57" s="83">
        <v>6</v>
      </c>
      <c r="DO57" s="83">
        <v>48</v>
      </c>
      <c r="DP57" s="83">
        <v>126</v>
      </c>
      <c r="DQ57" s="84">
        <v>188</v>
      </c>
      <c r="DR57" s="129">
        <v>188</v>
      </c>
      <c r="DS57" s="82">
        <v>744</v>
      </c>
      <c r="DT57" s="83">
        <v>974</v>
      </c>
      <c r="DU57" s="83">
        <v>1718</v>
      </c>
      <c r="DV57" s="83">
        <v>-16</v>
      </c>
      <c r="DW57" s="83">
        <v>2175</v>
      </c>
      <c r="DX57" s="83">
        <v>2574</v>
      </c>
      <c r="DY57" s="83">
        <v>1683</v>
      </c>
      <c r="DZ57" s="83">
        <v>1534</v>
      </c>
      <c r="EA57" s="83">
        <v>1499</v>
      </c>
      <c r="EB57" s="84">
        <v>9449</v>
      </c>
      <c r="EC57" s="85">
        <v>11167</v>
      </c>
    </row>
    <row r="58" spans="1:133" s="73" customFormat="1" ht="18" customHeight="1">
      <c r="A58" s="98" t="s">
        <v>63</v>
      </c>
      <c r="B58" s="82">
        <f aca="true" t="shared" si="6" ref="B58:AG58">SUM(B32:B57)</f>
        <v>15</v>
      </c>
      <c r="C58" s="83">
        <f t="shared" si="6"/>
        <v>12</v>
      </c>
      <c r="D58" s="83">
        <f t="shared" si="6"/>
        <v>27</v>
      </c>
      <c r="E58" s="83">
        <f t="shared" si="6"/>
        <v>0</v>
      </c>
      <c r="F58" s="83">
        <f t="shared" si="6"/>
        <v>607</v>
      </c>
      <c r="G58" s="83">
        <f t="shared" si="6"/>
        <v>900</v>
      </c>
      <c r="H58" s="83">
        <f t="shared" si="6"/>
        <v>1098</v>
      </c>
      <c r="I58" s="83">
        <f t="shared" si="6"/>
        <v>717</v>
      </c>
      <c r="J58" s="83">
        <f t="shared" si="6"/>
        <v>453</v>
      </c>
      <c r="K58" s="83">
        <f t="shared" si="6"/>
        <v>3775</v>
      </c>
      <c r="L58" s="85">
        <f t="shared" si="6"/>
        <v>3802</v>
      </c>
      <c r="M58" s="83">
        <f t="shared" si="6"/>
        <v>0</v>
      </c>
      <c r="N58" s="83">
        <f t="shared" si="6"/>
        <v>0</v>
      </c>
      <c r="O58" s="83">
        <f t="shared" si="6"/>
        <v>0</v>
      </c>
      <c r="P58" s="83">
        <f t="shared" si="6"/>
        <v>0</v>
      </c>
      <c r="Q58" s="83">
        <f t="shared" si="6"/>
        <v>3</v>
      </c>
      <c r="R58" s="83">
        <f t="shared" si="6"/>
        <v>4</v>
      </c>
      <c r="S58" s="83">
        <f t="shared" si="6"/>
        <v>4</v>
      </c>
      <c r="T58" s="83">
        <f t="shared" si="6"/>
        <v>7</v>
      </c>
      <c r="U58" s="83">
        <f t="shared" si="6"/>
        <v>3</v>
      </c>
      <c r="V58" s="83">
        <f t="shared" si="6"/>
        <v>21</v>
      </c>
      <c r="W58" s="83">
        <f t="shared" si="6"/>
        <v>21</v>
      </c>
      <c r="X58" s="83">
        <f t="shared" si="6"/>
        <v>15</v>
      </c>
      <c r="Y58" s="83">
        <f t="shared" si="6"/>
        <v>8</v>
      </c>
      <c r="Z58" s="83">
        <f t="shared" si="6"/>
        <v>23</v>
      </c>
      <c r="AA58" s="83">
        <f t="shared" si="6"/>
        <v>0</v>
      </c>
      <c r="AB58" s="83">
        <f t="shared" si="6"/>
        <v>353</v>
      </c>
      <c r="AC58" s="83">
        <f t="shared" si="6"/>
        <v>532</v>
      </c>
      <c r="AD58" s="83">
        <f t="shared" si="6"/>
        <v>725</v>
      </c>
      <c r="AE58" s="83">
        <f t="shared" si="6"/>
        <v>544</v>
      </c>
      <c r="AF58" s="83">
        <f t="shared" si="6"/>
        <v>392</v>
      </c>
      <c r="AG58" s="83">
        <f t="shared" si="6"/>
        <v>2546</v>
      </c>
      <c r="AH58" s="83">
        <f aca="true" t="shared" si="7" ref="AH58:BM58">SUM(AH32:AH57)</f>
        <v>2569</v>
      </c>
      <c r="AI58" s="83">
        <f t="shared" si="7"/>
        <v>0</v>
      </c>
      <c r="AJ58" s="83">
        <f t="shared" si="7"/>
        <v>1</v>
      </c>
      <c r="AK58" s="83">
        <f t="shared" si="7"/>
        <v>1</v>
      </c>
      <c r="AL58" s="83">
        <f t="shared" si="7"/>
        <v>0</v>
      </c>
      <c r="AM58" s="83">
        <f t="shared" si="7"/>
        <v>10</v>
      </c>
      <c r="AN58" s="83">
        <f t="shared" si="7"/>
        <v>5</v>
      </c>
      <c r="AO58" s="83">
        <f t="shared" si="7"/>
        <v>11</v>
      </c>
      <c r="AP58" s="83">
        <f t="shared" si="7"/>
        <v>3</v>
      </c>
      <c r="AQ58" s="83">
        <f t="shared" si="7"/>
        <v>6</v>
      </c>
      <c r="AR58" s="83">
        <f t="shared" si="7"/>
        <v>35</v>
      </c>
      <c r="AS58" s="83">
        <f t="shared" si="7"/>
        <v>36</v>
      </c>
      <c r="AT58" s="83">
        <f t="shared" si="7"/>
        <v>0</v>
      </c>
      <c r="AU58" s="83">
        <f t="shared" si="7"/>
        <v>3</v>
      </c>
      <c r="AV58" s="83">
        <f t="shared" si="7"/>
        <v>3</v>
      </c>
      <c r="AW58" s="83">
        <f t="shared" si="7"/>
        <v>0</v>
      </c>
      <c r="AX58" s="83">
        <f t="shared" si="7"/>
        <v>241</v>
      </c>
      <c r="AY58" s="83">
        <f t="shared" si="7"/>
        <v>359</v>
      </c>
      <c r="AZ58" s="83">
        <f t="shared" si="7"/>
        <v>358</v>
      </c>
      <c r="BA58" s="83">
        <f t="shared" si="7"/>
        <v>163</v>
      </c>
      <c r="BB58" s="83">
        <f t="shared" si="7"/>
        <v>52</v>
      </c>
      <c r="BC58" s="83">
        <f t="shared" si="7"/>
        <v>1173</v>
      </c>
      <c r="BD58" s="83">
        <f t="shared" si="7"/>
        <v>1176</v>
      </c>
      <c r="BE58" s="83">
        <f t="shared" si="7"/>
        <v>0</v>
      </c>
      <c r="BF58" s="83">
        <f t="shared" si="7"/>
        <v>0</v>
      </c>
      <c r="BG58" s="83">
        <f t="shared" si="7"/>
        <v>0</v>
      </c>
      <c r="BH58" s="83">
        <f t="shared" si="7"/>
        <v>0</v>
      </c>
      <c r="BI58" s="83">
        <f t="shared" si="7"/>
        <v>0</v>
      </c>
      <c r="BJ58" s="83">
        <f t="shared" si="7"/>
        <v>0</v>
      </c>
      <c r="BK58" s="83">
        <f t="shared" si="7"/>
        <v>0</v>
      </c>
      <c r="BL58" s="83">
        <f t="shared" si="7"/>
        <v>0</v>
      </c>
      <c r="BM58" s="83">
        <f t="shared" si="7"/>
        <v>0</v>
      </c>
      <c r="BN58" s="83">
        <f aca="true" t="shared" si="8" ref="BN58:CS58">SUM(BN32:BN57)</f>
        <v>0</v>
      </c>
      <c r="BO58" s="83">
        <f t="shared" si="8"/>
        <v>0</v>
      </c>
      <c r="BP58" s="83">
        <f t="shared" si="8"/>
        <v>0</v>
      </c>
      <c r="BQ58" s="83">
        <f t="shared" si="8"/>
        <v>0</v>
      </c>
      <c r="BR58" s="83">
        <f t="shared" si="8"/>
        <v>0</v>
      </c>
      <c r="BS58" s="83">
        <f t="shared" si="8"/>
        <v>0</v>
      </c>
      <c r="BT58" s="83">
        <f t="shared" si="8"/>
        <v>0</v>
      </c>
      <c r="BU58" s="83">
        <f t="shared" si="8"/>
        <v>0</v>
      </c>
      <c r="BV58" s="83">
        <f t="shared" si="8"/>
        <v>0</v>
      </c>
      <c r="BW58" s="83">
        <f t="shared" si="8"/>
        <v>0</v>
      </c>
      <c r="BX58" s="83">
        <f t="shared" si="8"/>
        <v>0</v>
      </c>
      <c r="BY58" s="83">
        <f t="shared" si="8"/>
        <v>0</v>
      </c>
      <c r="BZ58" s="84">
        <f t="shared" si="8"/>
        <v>0</v>
      </c>
      <c r="CA58" s="128">
        <f t="shared" si="8"/>
        <v>8</v>
      </c>
      <c r="CB58" s="83">
        <f t="shared" si="8"/>
        <v>32</v>
      </c>
      <c r="CC58" s="83">
        <f t="shared" si="8"/>
        <v>40</v>
      </c>
      <c r="CD58" s="83">
        <f t="shared" si="8"/>
        <v>0</v>
      </c>
      <c r="CE58" s="83">
        <f t="shared" si="8"/>
        <v>1106</v>
      </c>
      <c r="CF58" s="83">
        <f t="shared" si="8"/>
        <v>2471</v>
      </c>
      <c r="CG58" s="83">
        <f t="shared" si="8"/>
        <v>4562</v>
      </c>
      <c r="CH58" s="83">
        <f t="shared" si="8"/>
        <v>6238</v>
      </c>
      <c r="CI58" s="83">
        <f t="shared" si="8"/>
        <v>6483</v>
      </c>
      <c r="CJ58" s="83">
        <f t="shared" si="8"/>
        <v>20860</v>
      </c>
      <c r="CK58" s="83">
        <f t="shared" si="8"/>
        <v>20900</v>
      </c>
      <c r="CL58" s="83">
        <f t="shared" si="8"/>
        <v>4</v>
      </c>
      <c r="CM58" s="83">
        <f t="shared" si="8"/>
        <v>18</v>
      </c>
      <c r="CN58" s="83">
        <f t="shared" si="8"/>
        <v>22</v>
      </c>
      <c r="CO58" s="83">
        <f t="shared" si="8"/>
        <v>0</v>
      </c>
      <c r="CP58" s="83">
        <f t="shared" si="8"/>
        <v>491</v>
      </c>
      <c r="CQ58" s="83">
        <f t="shared" si="8"/>
        <v>1157</v>
      </c>
      <c r="CR58" s="83">
        <f t="shared" si="8"/>
        <v>2505</v>
      </c>
      <c r="CS58" s="83">
        <f t="shared" si="8"/>
        <v>3745</v>
      </c>
      <c r="CT58" s="83">
        <f aca="true" t="shared" si="9" ref="CT58:DY58">SUM(CT32:CT57)</f>
        <v>3534</v>
      </c>
      <c r="CU58" s="83">
        <f t="shared" si="9"/>
        <v>11432</v>
      </c>
      <c r="CV58" s="83">
        <f t="shared" si="9"/>
        <v>11454</v>
      </c>
      <c r="CW58" s="83">
        <f t="shared" si="9"/>
        <v>4</v>
      </c>
      <c r="CX58" s="83">
        <f t="shared" si="9"/>
        <v>12</v>
      </c>
      <c r="CY58" s="83">
        <f t="shared" si="9"/>
        <v>16</v>
      </c>
      <c r="CZ58" s="83">
        <f t="shared" si="9"/>
        <v>0</v>
      </c>
      <c r="DA58" s="83">
        <f t="shared" si="9"/>
        <v>586</v>
      </c>
      <c r="DB58" s="83">
        <f t="shared" si="9"/>
        <v>1189</v>
      </c>
      <c r="DC58" s="83">
        <f t="shared" si="9"/>
        <v>1716</v>
      </c>
      <c r="DD58" s="83">
        <f t="shared" si="9"/>
        <v>1636</v>
      </c>
      <c r="DE58" s="83">
        <f t="shared" si="9"/>
        <v>798</v>
      </c>
      <c r="DF58" s="84">
        <f t="shared" si="9"/>
        <v>5925</v>
      </c>
      <c r="DG58" s="85">
        <f t="shared" si="9"/>
        <v>5941</v>
      </c>
      <c r="DH58" s="82">
        <f t="shared" si="9"/>
        <v>0</v>
      </c>
      <c r="DI58" s="83">
        <f t="shared" si="9"/>
        <v>2</v>
      </c>
      <c r="DJ58" s="83">
        <f t="shared" si="9"/>
        <v>2</v>
      </c>
      <c r="DK58" s="83">
        <f t="shared" si="9"/>
        <v>0</v>
      </c>
      <c r="DL58" s="83">
        <f t="shared" si="9"/>
        <v>29</v>
      </c>
      <c r="DM58" s="83">
        <f t="shared" si="9"/>
        <v>125</v>
      </c>
      <c r="DN58" s="83">
        <f t="shared" si="9"/>
        <v>341</v>
      </c>
      <c r="DO58" s="83">
        <f t="shared" si="9"/>
        <v>857</v>
      </c>
      <c r="DP58" s="83">
        <f t="shared" si="9"/>
        <v>2151</v>
      </c>
      <c r="DQ58" s="84">
        <f t="shared" si="9"/>
        <v>3503</v>
      </c>
      <c r="DR58" s="129">
        <f t="shared" si="9"/>
        <v>3505</v>
      </c>
      <c r="DS58" s="82">
        <f t="shared" si="9"/>
        <v>14767</v>
      </c>
      <c r="DT58" s="83">
        <f t="shared" si="9"/>
        <v>19183</v>
      </c>
      <c r="DU58" s="83">
        <f t="shared" si="9"/>
        <v>33950</v>
      </c>
      <c r="DV58" s="83">
        <f t="shared" si="9"/>
        <v>-5</v>
      </c>
      <c r="DW58" s="83">
        <f t="shared" si="9"/>
        <v>39910</v>
      </c>
      <c r="DX58" s="83">
        <f t="shared" si="9"/>
        <v>46125</v>
      </c>
      <c r="DY58" s="83">
        <f t="shared" si="9"/>
        <v>38650</v>
      </c>
      <c r="DZ58" s="83">
        <f>SUM(DZ32:DZ57)</f>
        <v>30528</v>
      </c>
      <c r="EA58" s="83">
        <f>SUM(EA32:EA57)</f>
        <v>26852</v>
      </c>
      <c r="EB58" s="84">
        <f>SUM(EB32:EB57)</f>
        <v>182060</v>
      </c>
      <c r="EC58" s="85">
        <f>SUM(EC32:EC57)</f>
        <v>216010</v>
      </c>
    </row>
    <row r="59" spans="1:133" s="73" customFormat="1" ht="18" customHeight="1">
      <c r="A59" s="98" t="s">
        <v>64</v>
      </c>
      <c r="B59" s="82">
        <v>1</v>
      </c>
      <c r="C59" s="83">
        <v>1</v>
      </c>
      <c r="D59" s="83">
        <v>2</v>
      </c>
      <c r="E59" s="83">
        <v>0</v>
      </c>
      <c r="F59" s="83">
        <v>5</v>
      </c>
      <c r="G59" s="83">
        <v>7</v>
      </c>
      <c r="H59" s="83">
        <v>11</v>
      </c>
      <c r="I59" s="83">
        <v>2</v>
      </c>
      <c r="J59" s="83">
        <v>2</v>
      </c>
      <c r="K59" s="83">
        <v>27</v>
      </c>
      <c r="L59" s="85">
        <v>29</v>
      </c>
      <c r="M59" s="83">
        <v>0</v>
      </c>
      <c r="N59" s="83">
        <v>0</v>
      </c>
      <c r="O59" s="83">
        <v>0</v>
      </c>
      <c r="P59" s="83">
        <v>0</v>
      </c>
      <c r="Q59" s="83">
        <v>0</v>
      </c>
      <c r="R59" s="83">
        <v>0</v>
      </c>
      <c r="S59" s="83">
        <v>0</v>
      </c>
      <c r="T59" s="83">
        <v>0</v>
      </c>
      <c r="U59" s="83">
        <v>0</v>
      </c>
      <c r="V59" s="83">
        <v>0</v>
      </c>
      <c r="W59" s="83">
        <v>0</v>
      </c>
      <c r="X59" s="83">
        <v>1</v>
      </c>
      <c r="Y59" s="83">
        <v>1</v>
      </c>
      <c r="Z59" s="83">
        <v>2</v>
      </c>
      <c r="AA59" s="83">
        <v>0</v>
      </c>
      <c r="AB59" s="83">
        <v>4</v>
      </c>
      <c r="AC59" s="83">
        <v>5</v>
      </c>
      <c r="AD59" s="83">
        <v>10</v>
      </c>
      <c r="AE59" s="83">
        <v>2</v>
      </c>
      <c r="AF59" s="83">
        <v>2</v>
      </c>
      <c r="AG59" s="83">
        <v>23</v>
      </c>
      <c r="AH59" s="83">
        <v>25</v>
      </c>
      <c r="AI59" s="83">
        <v>0</v>
      </c>
      <c r="AJ59" s="83">
        <v>0</v>
      </c>
      <c r="AK59" s="83">
        <v>0</v>
      </c>
      <c r="AL59" s="83">
        <v>0</v>
      </c>
      <c r="AM59" s="83">
        <v>0</v>
      </c>
      <c r="AN59" s="83">
        <v>0</v>
      </c>
      <c r="AO59" s="83">
        <v>0</v>
      </c>
      <c r="AP59" s="83">
        <v>0</v>
      </c>
      <c r="AQ59" s="83">
        <v>0</v>
      </c>
      <c r="AR59" s="83">
        <v>0</v>
      </c>
      <c r="AS59" s="83">
        <v>0</v>
      </c>
      <c r="AT59" s="83">
        <v>0</v>
      </c>
      <c r="AU59" s="83">
        <v>0</v>
      </c>
      <c r="AV59" s="83">
        <v>0</v>
      </c>
      <c r="AW59" s="83">
        <v>0</v>
      </c>
      <c r="AX59" s="83">
        <v>1</v>
      </c>
      <c r="AY59" s="83">
        <v>2</v>
      </c>
      <c r="AZ59" s="83">
        <v>1</v>
      </c>
      <c r="BA59" s="83">
        <v>0</v>
      </c>
      <c r="BB59" s="83">
        <v>0</v>
      </c>
      <c r="BC59" s="83">
        <v>4</v>
      </c>
      <c r="BD59" s="83">
        <v>4</v>
      </c>
      <c r="BE59" s="83">
        <v>0</v>
      </c>
      <c r="BF59" s="83">
        <v>0</v>
      </c>
      <c r="BG59" s="83">
        <v>0</v>
      </c>
      <c r="BH59" s="83">
        <v>0</v>
      </c>
      <c r="BI59" s="83">
        <v>0</v>
      </c>
      <c r="BJ59" s="83">
        <v>0</v>
      </c>
      <c r="BK59" s="83">
        <v>0</v>
      </c>
      <c r="BL59" s="83">
        <v>0</v>
      </c>
      <c r="BM59" s="83">
        <v>0</v>
      </c>
      <c r="BN59" s="83">
        <v>0</v>
      </c>
      <c r="BO59" s="83">
        <v>0</v>
      </c>
      <c r="BP59" s="83">
        <v>0</v>
      </c>
      <c r="BQ59" s="83">
        <v>0</v>
      </c>
      <c r="BR59" s="83">
        <v>0</v>
      </c>
      <c r="BS59" s="83">
        <v>0</v>
      </c>
      <c r="BT59" s="83">
        <v>0</v>
      </c>
      <c r="BU59" s="83">
        <v>0</v>
      </c>
      <c r="BV59" s="83">
        <v>0</v>
      </c>
      <c r="BW59" s="83">
        <v>0</v>
      </c>
      <c r="BX59" s="83">
        <v>0</v>
      </c>
      <c r="BY59" s="83">
        <v>0</v>
      </c>
      <c r="BZ59" s="84">
        <v>0</v>
      </c>
      <c r="CA59" s="128">
        <v>2</v>
      </c>
      <c r="CB59" s="83">
        <v>1</v>
      </c>
      <c r="CC59" s="83">
        <v>3</v>
      </c>
      <c r="CD59" s="83">
        <v>0</v>
      </c>
      <c r="CE59" s="83">
        <v>8</v>
      </c>
      <c r="CF59" s="83">
        <v>26</v>
      </c>
      <c r="CG59" s="83">
        <v>53</v>
      </c>
      <c r="CH59" s="83">
        <v>62</v>
      </c>
      <c r="CI59" s="83">
        <v>48</v>
      </c>
      <c r="CJ59" s="83">
        <v>197</v>
      </c>
      <c r="CK59" s="83">
        <v>200</v>
      </c>
      <c r="CL59" s="83">
        <v>2</v>
      </c>
      <c r="CM59" s="83">
        <v>1</v>
      </c>
      <c r="CN59" s="83">
        <v>3</v>
      </c>
      <c r="CO59" s="83">
        <v>0</v>
      </c>
      <c r="CP59" s="83">
        <v>4</v>
      </c>
      <c r="CQ59" s="83">
        <v>18</v>
      </c>
      <c r="CR59" s="83">
        <v>25</v>
      </c>
      <c r="CS59" s="83">
        <v>46</v>
      </c>
      <c r="CT59" s="83">
        <v>34</v>
      </c>
      <c r="CU59" s="83">
        <v>127</v>
      </c>
      <c r="CV59" s="83">
        <v>130</v>
      </c>
      <c r="CW59" s="83">
        <v>0</v>
      </c>
      <c r="CX59" s="83">
        <v>0</v>
      </c>
      <c r="CY59" s="83">
        <v>0</v>
      </c>
      <c r="CZ59" s="83">
        <v>0</v>
      </c>
      <c r="DA59" s="83">
        <v>4</v>
      </c>
      <c r="DB59" s="83">
        <v>8</v>
      </c>
      <c r="DC59" s="83">
        <v>22</v>
      </c>
      <c r="DD59" s="83">
        <v>8</v>
      </c>
      <c r="DE59" s="83">
        <v>4</v>
      </c>
      <c r="DF59" s="84">
        <v>46</v>
      </c>
      <c r="DG59" s="85">
        <v>46</v>
      </c>
      <c r="DH59" s="82">
        <v>0</v>
      </c>
      <c r="DI59" s="83">
        <v>0</v>
      </c>
      <c r="DJ59" s="83">
        <v>0</v>
      </c>
      <c r="DK59" s="83">
        <v>0</v>
      </c>
      <c r="DL59" s="83">
        <v>0</v>
      </c>
      <c r="DM59" s="83">
        <v>0</v>
      </c>
      <c r="DN59" s="83">
        <v>6</v>
      </c>
      <c r="DO59" s="83">
        <v>8</v>
      </c>
      <c r="DP59" s="83">
        <v>10</v>
      </c>
      <c r="DQ59" s="84">
        <v>24</v>
      </c>
      <c r="DR59" s="129">
        <v>24</v>
      </c>
      <c r="DS59" s="82">
        <v>109</v>
      </c>
      <c r="DT59" s="83">
        <v>166</v>
      </c>
      <c r="DU59" s="83">
        <v>275</v>
      </c>
      <c r="DV59" s="83">
        <v>0</v>
      </c>
      <c r="DW59" s="83">
        <v>166</v>
      </c>
      <c r="DX59" s="83">
        <v>287</v>
      </c>
      <c r="DY59" s="83">
        <v>262</v>
      </c>
      <c r="DZ59" s="83">
        <v>161</v>
      </c>
      <c r="EA59" s="83">
        <v>124</v>
      </c>
      <c r="EB59" s="84">
        <v>1000</v>
      </c>
      <c r="EC59" s="85">
        <v>1275</v>
      </c>
    </row>
    <row r="60" spans="1:133" s="73" customFormat="1" ht="18" customHeight="1">
      <c r="A60" s="98" t="s">
        <v>65</v>
      </c>
      <c r="B60" s="82">
        <v>0</v>
      </c>
      <c r="C60" s="83">
        <v>0</v>
      </c>
      <c r="D60" s="83">
        <v>0</v>
      </c>
      <c r="E60" s="83">
        <v>0</v>
      </c>
      <c r="F60" s="83">
        <v>2</v>
      </c>
      <c r="G60" s="83">
        <v>5</v>
      </c>
      <c r="H60" s="83">
        <v>6</v>
      </c>
      <c r="I60" s="83">
        <v>6</v>
      </c>
      <c r="J60" s="83">
        <v>1</v>
      </c>
      <c r="K60" s="83">
        <v>20</v>
      </c>
      <c r="L60" s="85">
        <v>20</v>
      </c>
      <c r="M60" s="83">
        <v>0</v>
      </c>
      <c r="N60" s="83">
        <v>0</v>
      </c>
      <c r="O60" s="83">
        <v>0</v>
      </c>
      <c r="P60" s="83">
        <v>0</v>
      </c>
      <c r="Q60" s="83">
        <v>0</v>
      </c>
      <c r="R60" s="83">
        <v>0</v>
      </c>
      <c r="S60" s="83">
        <v>0</v>
      </c>
      <c r="T60" s="83">
        <v>0</v>
      </c>
      <c r="U60" s="83">
        <v>0</v>
      </c>
      <c r="V60" s="83">
        <v>0</v>
      </c>
      <c r="W60" s="83">
        <v>0</v>
      </c>
      <c r="X60" s="83">
        <v>0</v>
      </c>
      <c r="Y60" s="83">
        <v>0</v>
      </c>
      <c r="Z60" s="83">
        <v>0</v>
      </c>
      <c r="AA60" s="83">
        <v>0</v>
      </c>
      <c r="AB60" s="83">
        <v>1</v>
      </c>
      <c r="AC60" s="83">
        <v>2</v>
      </c>
      <c r="AD60" s="83">
        <v>5</v>
      </c>
      <c r="AE60" s="83">
        <v>6</v>
      </c>
      <c r="AF60" s="83">
        <v>1</v>
      </c>
      <c r="AG60" s="83">
        <v>15</v>
      </c>
      <c r="AH60" s="83">
        <v>15</v>
      </c>
      <c r="AI60" s="83">
        <v>0</v>
      </c>
      <c r="AJ60" s="83">
        <v>0</v>
      </c>
      <c r="AK60" s="83">
        <v>0</v>
      </c>
      <c r="AL60" s="83">
        <v>0</v>
      </c>
      <c r="AM60" s="83">
        <v>0</v>
      </c>
      <c r="AN60" s="83">
        <v>0</v>
      </c>
      <c r="AO60" s="83">
        <v>0</v>
      </c>
      <c r="AP60" s="83">
        <v>0</v>
      </c>
      <c r="AQ60" s="83">
        <v>0</v>
      </c>
      <c r="AR60" s="83">
        <v>0</v>
      </c>
      <c r="AS60" s="83">
        <v>0</v>
      </c>
      <c r="AT60" s="83">
        <v>0</v>
      </c>
      <c r="AU60" s="83">
        <v>0</v>
      </c>
      <c r="AV60" s="83">
        <v>0</v>
      </c>
      <c r="AW60" s="83">
        <v>0</v>
      </c>
      <c r="AX60" s="83">
        <v>1</v>
      </c>
      <c r="AY60" s="83">
        <v>3</v>
      </c>
      <c r="AZ60" s="83">
        <v>1</v>
      </c>
      <c r="BA60" s="83">
        <v>0</v>
      </c>
      <c r="BB60" s="83">
        <v>0</v>
      </c>
      <c r="BC60" s="83">
        <v>5</v>
      </c>
      <c r="BD60" s="83">
        <v>5</v>
      </c>
      <c r="BE60" s="83">
        <v>0</v>
      </c>
      <c r="BF60" s="83">
        <v>0</v>
      </c>
      <c r="BG60" s="83">
        <v>0</v>
      </c>
      <c r="BH60" s="83">
        <v>0</v>
      </c>
      <c r="BI60" s="83">
        <v>0</v>
      </c>
      <c r="BJ60" s="83">
        <v>0</v>
      </c>
      <c r="BK60" s="83">
        <v>0</v>
      </c>
      <c r="BL60" s="83">
        <v>0</v>
      </c>
      <c r="BM60" s="83">
        <v>0</v>
      </c>
      <c r="BN60" s="83">
        <v>0</v>
      </c>
      <c r="BO60" s="83">
        <v>0</v>
      </c>
      <c r="BP60" s="83">
        <v>0</v>
      </c>
      <c r="BQ60" s="83">
        <v>0</v>
      </c>
      <c r="BR60" s="83">
        <v>0</v>
      </c>
      <c r="BS60" s="83">
        <v>0</v>
      </c>
      <c r="BT60" s="83">
        <v>0</v>
      </c>
      <c r="BU60" s="83">
        <v>0</v>
      </c>
      <c r="BV60" s="83">
        <v>0</v>
      </c>
      <c r="BW60" s="83">
        <v>0</v>
      </c>
      <c r="BX60" s="83">
        <v>0</v>
      </c>
      <c r="BY60" s="83">
        <v>0</v>
      </c>
      <c r="BZ60" s="84">
        <v>0</v>
      </c>
      <c r="CA60" s="128">
        <v>1</v>
      </c>
      <c r="CB60" s="83">
        <v>3</v>
      </c>
      <c r="CC60" s="83">
        <v>4</v>
      </c>
      <c r="CD60" s="83">
        <v>0</v>
      </c>
      <c r="CE60" s="83">
        <v>13</v>
      </c>
      <c r="CF60" s="83">
        <v>17</v>
      </c>
      <c r="CG60" s="83">
        <v>39</v>
      </c>
      <c r="CH60" s="83">
        <v>40</v>
      </c>
      <c r="CI60" s="83">
        <v>38</v>
      </c>
      <c r="CJ60" s="83">
        <v>147</v>
      </c>
      <c r="CK60" s="83">
        <v>151</v>
      </c>
      <c r="CL60" s="83">
        <v>1</v>
      </c>
      <c r="CM60" s="83">
        <v>2</v>
      </c>
      <c r="CN60" s="83">
        <v>3</v>
      </c>
      <c r="CO60" s="83">
        <v>0</v>
      </c>
      <c r="CP60" s="83">
        <v>10</v>
      </c>
      <c r="CQ60" s="83">
        <v>9</v>
      </c>
      <c r="CR60" s="83">
        <v>29</v>
      </c>
      <c r="CS60" s="83">
        <v>36</v>
      </c>
      <c r="CT60" s="83">
        <v>23</v>
      </c>
      <c r="CU60" s="83">
        <v>107</v>
      </c>
      <c r="CV60" s="83">
        <v>110</v>
      </c>
      <c r="CW60" s="83">
        <v>0</v>
      </c>
      <c r="CX60" s="83">
        <v>1</v>
      </c>
      <c r="CY60" s="83">
        <v>1</v>
      </c>
      <c r="CZ60" s="83">
        <v>0</v>
      </c>
      <c r="DA60" s="83">
        <v>1</v>
      </c>
      <c r="DB60" s="83">
        <v>6</v>
      </c>
      <c r="DC60" s="83">
        <v>7</v>
      </c>
      <c r="DD60" s="83">
        <v>1</v>
      </c>
      <c r="DE60" s="83">
        <v>3</v>
      </c>
      <c r="DF60" s="84">
        <v>18</v>
      </c>
      <c r="DG60" s="85">
        <v>19</v>
      </c>
      <c r="DH60" s="82">
        <v>0</v>
      </c>
      <c r="DI60" s="83">
        <v>0</v>
      </c>
      <c r="DJ60" s="83">
        <v>0</v>
      </c>
      <c r="DK60" s="83">
        <v>0</v>
      </c>
      <c r="DL60" s="83">
        <v>2</v>
      </c>
      <c r="DM60" s="83">
        <v>2</v>
      </c>
      <c r="DN60" s="83">
        <v>3</v>
      </c>
      <c r="DO60" s="83">
        <v>3</v>
      </c>
      <c r="DP60" s="83">
        <v>12</v>
      </c>
      <c r="DQ60" s="84">
        <v>22</v>
      </c>
      <c r="DR60" s="129">
        <v>22</v>
      </c>
      <c r="DS60" s="82">
        <v>58</v>
      </c>
      <c r="DT60" s="83">
        <v>125</v>
      </c>
      <c r="DU60" s="83">
        <v>183</v>
      </c>
      <c r="DV60" s="83">
        <v>0</v>
      </c>
      <c r="DW60" s="83">
        <v>158</v>
      </c>
      <c r="DX60" s="83">
        <v>184</v>
      </c>
      <c r="DY60" s="83">
        <v>174</v>
      </c>
      <c r="DZ60" s="83">
        <v>137</v>
      </c>
      <c r="EA60" s="83">
        <v>93</v>
      </c>
      <c r="EB60" s="84">
        <v>746</v>
      </c>
      <c r="EC60" s="85">
        <v>929</v>
      </c>
    </row>
    <row r="61" spans="1:133" s="73" customFormat="1" ht="18" customHeight="1">
      <c r="A61" s="98" t="s">
        <v>66</v>
      </c>
      <c r="B61" s="82">
        <v>0</v>
      </c>
      <c r="C61" s="83">
        <v>0</v>
      </c>
      <c r="D61" s="83">
        <v>0</v>
      </c>
      <c r="E61" s="83">
        <v>0</v>
      </c>
      <c r="F61" s="83">
        <v>0</v>
      </c>
      <c r="G61" s="83">
        <v>0</v>
      </c>
      <c r="H61" s="83">
        <v>0</v>
      </c>
      <c r="I61" s="83">
        <v>0</v>
      </c>
      <c r="J61" s="83">
        <v>0</v>
      </c>
      <c r="K61" s="83">
        <v>0</v>
      </c>
      <c r="L61" s="85">
        <v>0</v>
      </c>
      <c r="M61" s="83">
        <v>0</v>
      </c>
      <c r="N61" s="83">
        <v>0</v>
      </c>
      <c r="O61" s="83">
        <v>0</v>
      </c>
      <c r="P61" s="83">
        <v>0</v>
      </c>
      <c r="Q61" s="83">
        <v>0</v>
      </c>
      <c r="R61" s="83">
        <v>0</v>
      </c>
      <c r="S61" s="83">
        <v>0</v>
      </c>
      <c r="T61" s="83">
        <v>0</v>
      </c>
      <c r="U61" s="83">
        <v>0</v>
      </c>
      <c r="V61" s="83">
        <v>0</v>
      </c>
      <c r="W61" s="83">
        <v>0</v>
      </c>
      <c r="X61" s="83">
        <v>0</v>
      </c>
      <c r="Y61" s="83">
        <v>0</v>
      </c>
      <c r="Z61" s="83">
        <v>0</v>
      </c>
      <c r="AA61" s="83">
        <v>0</v>
      </c>
      <c r="AB61" s="83">
        <v>0</v>
      </c>
      <c r="AC61" s="83">
        <v>0</v>
      </c>
      <c r="AD61" s="83">
        <v>0</v>
      </c>
      <c r="AE61" s="83">
        <v>0</v>
      </c>
      <c r="AF61" s="83">
        <v>0</v>
      </c>
      <c r="AG61" s="83">
        <v>0</v>
      </c>
      <c r="AH61" s="83">
        <v>0</v>
      </c>
      <c r="AI61" s="83">
        <v>0</v>
      </c>
      <c r="AJ61" s="83">
        <v>0</v>
      </c>
      <c r="AK61" s="83">
        <v>0</v>
      </c>
      <c r="AL61" s="83">
        <v>0</v>
      </c>
      <c r="AM61" s="83">
        <v>0</v>
      </c>
      <c r="AN61" s="83">
        <v>0</v>
      </c>
      <c r="AO61" s="83">
        <v>0</v>
      </c>
      <c r="AP61" s="83">
        <v>0</v>
      </c>
      <c r="AQ61" s="83">
        <v>0</v>
      </c>
      <c r="AR61" s="83">
        <v>0</v>
      </c>
      <c r="AS61" s="83">
        <v>0</v>
      </c>
      <c r="AT61" s="83">
        <v>0</v>
      </c>
      <c r="AU61" s="83">
        <v>0</v>
      </c>
      <c r="AV61" s="83">
        <v>0</v>
      </c>
      <c r="AW61" s="83">
        <v>0</v>
      </c>
      <c r="AX61" s="83">
        <v>0</v>
      </c>
      <c r="AY61" s="83">
        <v>0</v>
      </c>
      <c r="AZ61" s="83">
        <v>0</v>
      </c>
      <c r="BA61" s="83">
        <v>0</v>
      </c>
      <c r="BB61" s="83">
        <v>0</v>
      </c>
      <c r="BC61" s="83">
        <v>0</v>
      </c>
      <c r="BD61" s="83">
        <v>0</v>
      </c>
      <c r="BE61" s="83">
        <v>0</v>
      </c>
      <c r="BF61" s="83">
        <v>0</v>
      </c>
      <c r="BG61" s="83">
        <v>0</v>
      </c>
      <c r="BH61" s="83">
        <v>0</v>
      </c>
      <c r="BI61" s="83">
        <v>0</v>
      </c>
      <c r="BJ61" s="83">
        <v>0</v>
      </c>
      <c r="BK61" s="83">
        <v>0</v>
      </c>
      <c r="BL61" s="83">
        <v>0</v>
      </c>
      <c r="BM61" s="83">
        <v>0</v>
      </c>
      <c r="BN61" s="83">
        <v>0</v>
      </c>
      <c r="BO61" s="83">
        <v>0</v>
      </c>
      <c r="BP61" s="83">
        <v>0</v>
      </c>
      <c r="BQ61" s="83">
        <v>0</v>
      </c>
      <c r="BR61" s="83">
        <v>0</v>
      </c>
      <c r="BS61" s="83">
        <v>0</v>
      </c>
      <c r="BT61" s="83">
        <v>0</v>
      </c>
      <c r="BU61" s="83">
        <v>0</v>
      </c>
      <c r="BV61" s="83">
        <v>0</v>
      </c>
      <c r="BW61" s="83">
        <v>0</v>
      </c>
      <c r="BX61" s="83">
        <v>0</v>
      </c>
      <c r="BY61" s="83">
        <v>0</v>
      </c>
      <c r="BZ61" s="84">
        <v>0</v>
      </c>
      <c r="CA61" s="128">
        <v>0</v>
      </c>
      <c r="CB61" s="83">
        <v>0</v>
      </c>
      <c r="CC61" s="83">
        <v>0</v>
      </c>
      <c r="CD61" s="83">
        <v>0</v>
      </c>
      <c r="CE61" s="83">
        <v>2</v>
      </c>
      <c r="CF61" s="83">
        <v>7</v>
      </c>
      <c r="CG61" s="83">
        <v>23</v>
      </c>
      <c r="CH61" s="83">
        <v>22</v>
      </c>
      <c r="CI61" s="83">
        <v>16</v>
      </c>
      <c r="CJ61" s="83">
        <v>70</v>
      </c>
      <c r="CK61" s="83">
        <v>70</v>
      </c>
      <c r="CL61" s="83">
        <v>0</v>
      </c>
      <c r="CM61" s="83">
        <v>0</v>
      </c>
      <c r="CN61" s="83">
        <v>0</v>
      </c>
      <c r="CO61" s="83">
        <v>0</v>
      </c>
      <c r="CP61" s="83">
        <v>1</v>
      </c>
      <c r="CQ61" s="83">
        <v>4</v>
      </c>
      <c r="CR61" s="83">
        <v>17</v>
      </c>
      <c r="CS61" s="83">
        <v>19</v>
      </c>
      <c r="CT61" s="83">
        <v>12</v>
      </c>
      <c r="CU61" s="83">
        <v>53</v>
      </c>
      <c r="CV61" s="83">
        <v>53</v>
      </c>
      <c r="CW61" s="83">
        <v>0</v>
      </c>
      <c r="CX61" s="83">
        <v>0</v>
      </c>
      <c r="CY61" s="83">
        <v>0</v>
      </c>
      <c r="CZ61" s="83">
        <v>0</v>
      </c>
      <c r="DA61" s="83">
        <v>1</v>
      </c>
      <c r="DB61" s="83">
        <v>3</v>
      </c>
      <c r="DC61" s="83">
        <v>4</v>
      </c>
      <c r="DD61" s="83">
        <v>1</v>
      </c>
      <c r="DE61" s="83">
        <v>0</v>
      </c>
      <c r="DF61" s="84">
        <v>9</v>
      </c>
      <c r="DG61" s="85">
        <v>9</v>
      </c>
      <c r="DH61" s="82">
        <v>0</v>
      </c>
      <c r="DI61" s="83">
        <v>0</v>
      </c>
      <c r="DJ61" s="83">
        <v>0</v>
      </c>
      <c r="DK61" s="83">
        <v>0</v>
      </c>
      <c r="DL61" s="83">
        <v>0</v>
      </c>
      <c r="DM61" s="83">
        <v>0</v>
      </c>
      <c r="DN61" s="83">
        <v>2</v>
      </c>
      <c r="DO61" s="83">
        <v>2</v>
      </c>
      <c r="DP61" s="83">
        <v>4</v>
      </c>
      <c r="DQ61" s="84">
        <v>8</v>
      </c>
      <c r="DR61" s="129">
        <v>8</v>
      </c>
      <c r="DS61" s="82">
        <v>15</v>
      </c>
      <c r="DT61" s="83">
        <v>28</v>
      </c>
      <c r="DU61" s="83">
        <v>43</v>
      </c>
      <c r="DV61" s="83">
        <v>17</v>
      </c>
      <c r="DW61" s="83">
        <v>38</v>
      </c>
      <c r="DX61" s="83">
        <v>61</v>
      </c>
      <c r="DY61" s="83">
        <v>69</v>
      </c>
      <c r="DZ61" s="83">
        <v>39</v>
      </c>
      <c r="EA61" s="83">
        <v>29</v>
      </c>
      <c r="EB61" s="84">
        <v>253</v>
      </c>
      <c r="EC61" s="85">
        <v>296</v>
      </c>
    </row>
    <row r="62" spans="1:133" s="73" customFormat="1" ht="18" customHeight="1">
      <c r="A62" s="98" t="s">
        <v>67</v>
      </c>
      <c r="B62" s="82">
        <v>0</v>
      </c>
      <c r="C62" s="83">
        <v>0</v>
      </c>
      <c r="D62" s="83">
        <v>0</v>
      </c>
      <c r="E62" s="83">
        <v>0</v>
      </c>
      <c r="F62" s="83">
        <v>0</v>
      </c>
      <c r="G62" s="83">
        <v>1</v>
      </c>
      <c r="H62" s="83">
        <v>1</v>
      </c>
      <c r="I62" s="83">
        <v>0</v>
      </c>
      <c r="J62" s="83">
        <v>0</v>
      </c>
      <c r="K62" s="83">
        <v>2</v>
      </c>
      <c r="L62" s="85">
        <v>2</v>
      </c>
      <c r="M62" s="83">
        <v>0</v>
      </c>
      <c r="N62" s="83">
        <v>0</v>
      </c>
      <c r="O62" s="83">
        <v>0</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3">
        <v>0</v>
      </c>
      <c r="AH62" s="83">
        <v>0</v>
      </c>
      <c r="AI62" s="83">
        <v>0</v>
      </c>
      <c r="AJ62" s="83">
        <v>0</v>
      </c>
      <c r="AK62" s="83">
        <v>0</v>
      </c>
      <c r="AL62" s="83">
        <v>0</v>
      </c>
      <c r="AM62" s="83">
        <v>0</v>
      </c>
      <c r="AN62" s="83">
        <v>0</v>
      </c>
      <c r="AO62" s="83">
        <v>0</v>
      </c>
      <c r="AP62" s="83">
        <v>0</v>
      </c>
      <c r="AQ62" s="83">
        <v>0</v>
      </c>
      <c r="AR62" s="83">
        <v>0</v>
      </c>
      <c r="AS62" s="83">
        <v>0</v>
      </c>
      <c r="AT62" s="83">
        <v>0</v>
      </c>
      <c r="AU62" s="83">
        <v>0</v>
      </c>
      <c r="AV62" s="83">
        <v>0</v>
      </c>
      <c r="AW62" s="83">
        <v>0</v>
      </c>
      <c r="AX62" s="83">
        <v>0</v>
      </c>
      <c r="AY62" s="83">
        <v>1</v>
      </c>
      <c r="AZ62" s="83">
        <v>1</v>
      </c>
      <c r="BA62" s="83">
        <v>0</v>
      </c>
      <c r="BB62" s="83">
        <v>0</v>
      </c>
      <c r="BC62" s="83">
        <v>2</v>
      </c>
      <c r="BD62" s="83">
        <v>2</v>
      </c>
      <c r="BE62" s="83">
        <v>0</v>
      </c>
      <c r="BF62" s="83">
        <v>0</v>
      </c>
      <c r="BG62" s="83">
        <v>0</v>
      </c>
      <c r="BH62" s="83">
        <v>0</v>
      </c>
      <c r="BI62" s="83">
        <v>0</v>
      </c>
      <c r="BJ62" s="83">
        <v>0</v>
      </c>
      <c r="BK62" s="83">
        <v>0</v>
      </c>
      <c r="BL62" s="83">
        <v>0</v>
      </c>
      <c r="BM62" s="83">
        <v>0</v>
      </c>
      <c r="BN62" s="83">
        <v>0</v>
      </c>
      <c r="BO62" s="83">
        <v>0</v>
      </c>
      <c r="BP62" s="83">
        <v>0</v>
      </c>
      <c r="BQ62" s="83">
        <v>0</v>
      </c>
      <c r="BR62" s="83">
        <v>0</v>
      </c>
      <c r="BS62" s="83">
        <v>0</v>
      </c>
      <c r="BT62" s="83">
        <v>0</v>
      </c>
      <c r="BU62" s="83">
        <v>0</v>
      </c>
      <c r="BV62" s="83">
        <v>0</v>
      </c>
      <c r="BW62" s="83">
        <v>0</v>
      </c>
      <c r="BX62" s="83">
        <v>0</v>
      </c>
      <c r="BY62" s="83">
        <v>0</v>
      </c>
      <c r="BZ62" s="84">
        <v>0</v>
      </c>
      <c r="CA62" s="128">
        <v>0</v>
      </c>
      <c r="CB62" s="83">
        <v>0</v>
      </c>
      <c r="CC62" s="83">
        <v>0</v>
      </c>
      <c r="CD62" s="83">
        <v>0</v>
      </c>
      <c r="CE62" s="83">
        <v>8</v>
      </c>
      <c r="CF62" s="83">
        <v>22</v>
      </c>
      <c r="CG62" s="83">
        <v>28</v>
      </c>
      <c r="CH62" s="83">
        <v>40</v>
      </c>
      <c r="CI62" s="83">
        <v>30</v>
      </c>
      <c r="CJ62" s="83">
        <v>128</v>
      </c>
      <c r="CK62" s="83">
        <v>128</v>
      </c>
      <c r="CL62" s="83">
        <v>0</v>
      </c>
      <c r="CM62" s="83">
        <v>0</v>
      </c>
      <c r="CN62" s="83">
        <v>0</v>
      </c>
      <c r="CO62" s="83">
        <v>0</v>
      </c>
      <c r="CP62" s="83">
        <v>7</v>
      </c>
      <c r="CQ62" s="83">
        <v>20</v>
      </c>
      <c r="CR62" s="83">
        <v>26</v>
      </c>
      <c r="CS62" s="83">
        <v>38</v>
      </c>
      <c r="CT62" s="83">
        <v>27</v>
      </c>
      <c r="CU62" s="83">
        <v>118</v>
      </c>
      <c r="CV62" s="83">
        <v>118</v>
      </c>
      <c r="CW62" s="83">
        <v>0</v>
      </c>
      <c r="CX62" s="83">
        <v>0</v>
      </c>
      <c r="CY62" s="83">
        <v>0</v>
      </c>
      <c r="CZ62" s="83">
        <v>0</v>
      </c>
      <c r="DA62" s="83">
        <v>0</v>
      </c>
      <c r="DB62" s="83">
        <v>2</v>
      </c>
      <c r="DC62" s="83">
        <v>1</v>
      </c>
      <c r="DD62" s="83">
        <v>1</v>
      </c>
      <c r="DE62" s="83">
        <v>0</v>
      </c>
      <c r="DF62" s="84">
        <v>4</v>
      </c>
      <c r="DG62" s="85">
        <v>4</v>
      </c>
      <c r="DH62" s="82">
        <v>0</v>
      </c>
      <c r="DI62" s="83">
        <v>0</v>
      </c>
      <c r="DJ62" s="83">
        <v>0</v>
      </c>
      <c r="DK62" s="83">
        <v>0</v>
      </c>
      <c r="DL62" s="83">
        <v>1</v>
      </c>
      <c r="DM62" s="83">
        <v>0</v>
      </c>
      <c r="DN62" s="83">
        <v>1</v>
      </c>
      <c r="DO62" s="83">
        <v>1</v>
      </c>
      <c r="DP62" s="83">
        <v>3</v>
      </c>
      <c r="DQ62" s="84">
        <v>6</v>
      </c>
      <c r="DR62" s="129">
        <v>6</v>
      </c>
      <c r="DS62" s="82">
        <v>33</v>
      </c>
      <c r="DT62" s="83">
        <v>51</v>
      </c>
      <c r="DU62" s="83">
        <v>84</v>
      </c>
      <c r="DV62" s="83">
        <v>0</v>
      </c>
      <c r="DW62" s="83">
        <v>36</v>
      </c>
      <c r="DX62" s="83">
        <v>141</v>
      </c>
      <c r="DY62" s="83">
        <v>98</v>
      </c>
      <c r="DZ62" s="83">
        <v>70</v>
      </c>
      <c r="EA62" s="83">
        <v>49</v>
      </c>
      <c r="EB62" s="84">
        <v>394</v>
      </c>
      <c r="EC62" s="85">
        <v>478</v>
      </c>
    </row>
    <row r="63" spans="1:133" s="73" customFormat="1" ht="18" customHeight="1">
      <c r="A63" s="98" t="s">
        <v>68</v>
      </c>
      <c r="B63" s="82">
        <f aca="true" t="shared" si="10" ref="B63:AG63">SUM(B59:B62)</f>
        <v>1</v>
      </c>
      <c r="C63" s="83">
        <f t="shared" si="10"/>
        <v>1</v>
      </c>
      <c r="D63" s="83">
        <f t="shared" si="10"/>
        <v>2</v>
      </c>
      <c r="E63" s="83">
        <f t="shared" si="10"/>
        <v>0</v>
      </c>
      <c r="F63" s="83">
        <f t="shared" si="10"/>
        <v>7</v>
      </c>
      <c r="G63" s="83">
        <f t="shared" si="10"/>
        <v>13</v>
      </c>
      <c r="H63" s="83">
        <f t="shared" si="10"/>
        <v>18</v>
      </c>
      <c r="I63" s="83">
        <f t="shared" si="10"/>
        <v>8</v>
      </c>
      <c r="J63" s="83">
        <f t="shared" si="10"/>
        <v>3</v>
      </c>
      <c r="K63" s="83">
        <f t="shared" si="10"/>
        <v>49</v>
      </c>
      <c r="L63" s="85">
        <f t="shared" si="10"/>
        <v>51</v>
      </c>
      <c r="M63" s="83">
        <f t="shared" si="10"/>
        <v>0</v>
      </c>
      <c r="N63" s="83">
        <f t="shared" si="10"/>
        <v>0</v>
      </c>
      <c r="O63" s="83">
        <f t="shared" si="10"/>
        <v>0</v>
      </c>
      <c r="P63" s="83">
        <f t="shared" si="10"/>
        <v>0</v>
      </c>
      <c r="Q63" s="83">
        <f t="shared" si="10"/>
        <v>0</v>
      </c>
      <c r="R63" s="83">
        <f t="shared" si="10"/>
        <v>0</v>
      </c>
      <c r="S63" s="83">
        <f t="shared" si="10"/>
        <v>0</v>
      </c>
      <c r="T63" s="83">
        <f t="shared" si="10"/>
        <v>0</v>
      </c>
      <c r="U63" s="83">
        <f t="shared" si="10"/>
        <v>0</v>
      </c>
      <c r="V63" s="83">
        <f t="shared" si="10"/>
        <v>0</v>
      </c>
      <c r="W63" s="83">
        <f t="shared" si="10"/>
        <v>0</v>
      </c>
      <c r="X63" s="83">
        <f t="shared" si="10"/>
        <v>1</v>
      </c>
      <c r="Y63" s="83">
        <f t="shared" si="10"/>
        <v>1</v>
      </c>
      <c r="Z63" s="83">
        <f t="shared" si="10"/>
        <v>2</v>
      </c>
      <c r="AA63" s="83">
        <f t="shared" si="10"/>
        <v>0</v>
      </c>
      <c r="AB63" s="83">
        <f t="shared" si="10"/>
        <v>5</v>
      </c>
      <c r="AC63" s="83">
        <f t="shared" si="10"/>
        <v>7</v>
      </c>
      <c r="AD63" s="83">
        <f t="shared" si="10"/>
        <v>15</v>
      </c>
      <c r="AE63" s="83">
        <f t="shared" si="10"/>
        <v>8</v>
      </c>
      <c r="AF63" s="83">
        <f t="shared" si="10"/>
        <v>3</v>
      </c>
      <c r="AG63" s="83">
        <f t="shared" si="10"/>
        <v>38</v>
      </c>
      <c r="AH63" s="83">
        <f aca="true" t="shared" si="11" ref="AH63:BM63">SUM(AH59:AH62)</f>
        <v>40</v>
      </c>
      <c r="AI63" s="83">
        <f t="shared" si="11"/>
        <v>0</v>
      </c>
      <c r="AJ63" s="83">
        <f t="shared" si="11"/>
        <v>0</v>
      </c>
      <c r="AK63" s="83">
        <f t="shared" si="11"/>
        <v>0</v>
      </c>
      <c r="AL63" s="83">
        <f t="shared" si="11"/>
        <v>0</v>
      </c>
      <c r="AM63" s="83">
        <f t="shared" si="11"/>
        <v>0</v>
      </c>
      <c r="AN63" s="83">
        <f t="shared" si="11"/>
        <v>0</v>
      </c>
      <c r="AO63" s="83">
        <f t="shared" si="11"/>
        <v>0</v>
      </c>
      <c r="AP63" s="83">
        <f t="shared" si="11"/>
        <v>0</v>
      </c>
      <c r="AQ63" s="83">
        <f t="shared" si="11"/>
        <v>0</v>
      </c>
      <c r="AR63" s="83">
        <f t="shared" si="11"/>
        <v>0</v>
      </c>
      <c r="AS63" s="83">
        <f t="shared" si="11"/>
        <v>0</v>
      </c>
      <c r="AT63" s="83">
        <f t="shared" si="11"/>
        <v>0</v>
      </c>
      <c r="AU63" s="83">
        <f t="shared" si="11"/>
        <v>0</v>
      </c>
      <c r="AV63" s="83">
        <f t="shared" si="11"/>
        <v>0</v>
      </c>
      <c r="AW63" s="83">
        <f t="shared" si="11"/>
        <v>0</v>
      </c>
      <c r="AX63" s="83">
        <f t="shared" si="11"/>
        <v>2</v>
      </c>
      <c r="AY63" s="83">
        <f t="shared" si="11"/>
        <v>6</v>
      </c>
      <c r="AZ63" s="83">
        <f t="shared" si="11"/>
        <v>3</v>
      </c>
      <c r="BA63" s="83">
        <f t="shared" si="11"/>
        <v>0</v>
      </c>
      <c r="BB63" s="83">
        <f t="shared" si="11"/>
        <v>0</v>
      </c>
      <c r="BC63" s="83">
        <f t="shared" si="11"/>
        <v>11</v>
      </c>
      <c r="BD63" s="83">
        <f t="shared" si="11"/>
        <v>11</v>
      </c>
      <c r="BE63" s="83">
        <f t="shared" si="11"/>
        <v>0</v>
      </c>
      <c r="BF63" s="83">
        <f t="shared" si="11"/>
        <v>0</v>
      </c>
      <c r="BG63" s="83">
        <f t="shared" si="11"/>
        <v>0</v>
      </c>
      <c r="BH63" s="83">
        <f t="shared" si="11"/>
        <v>0</v>
      </c>
      <c r="BI63" s="83">
        <f t="shared" si="11"/>
        <v>0</v>
      </c>
      <c r="BJ63" s="83">
        <f t="shared" si="11"/>
        <v>0</v>
      </c>
      <c r="BK63" s="83">
        <f t="shared" si="11"/>
        <v>0</v>
      </c>
      <c r="BL63" s="83">
        <f t="shared" si="11"/>
        <v>0</v>
      </c>
      <c r="BM63" s="83">
        <f t="shared" si="11"/>
        <v>0</v>
      </c>
      <c r="BN63" s="83">
        <f aca="true" t="shared" si="12" ref="BN63:CS63">SUM(BN59:BN62)</f>
        <v>0</v>
      </c>
      <c r="BO63" s="83">
        <f t="shared" si="12"/>
        <v>0</v>
      </c>
      <c r="BP63" s="83">
        <f t="shared" si="12"/>
        <v>0</v>
      </c>
      <c r="BQ63" s="83">
        <f t="shared" si="12"/>
        <v>0</v>
      </c>
      <c r="BR63" s="83">
        <f t="shared" si="12"/>
        <v>0</v>
      </c>
      <c r="BS63" s="83">
        <f t="shared" si="12"/>
        <v>0</v>
      </c>
      <c r="BT63" s="83">
        <f t="shared" si="12"/>
        <v>0</v>
      </c>
      <c r="BU63" s="83">
        <f t="shared" si="12"/>
        <v>0</v>
      </c>
      <c r="BV63" s="83">
        <f t="shared" si="12"/>
        <v>0</v>
      </c>
      <c r="BW63" s="83">
        <f t="shared" si="12"/>
        <v>0</v>
      </c>
      <c r="BX63" s="83">
        <f t="shared" si="12"/>
        <v>0</v>
      </c>
      <c r="BY63" s="83">
        <f t="shared" si="12"/>
        <v>0</v>
      </c>
      <c r="BZ63" s="84">
        <f t="shared" si="12"/>
        <v>0</v>
      </c>
      <c r="CA63" s="128">
        <f t="shared" si="12"/>
        <v>3</v>
      </c>
      <c r="CB63" s="83">
        <f t="shared" si="12"/>
        <v>4</v>
      </c>
      <c r="CC63" s="83">
        <f t="shared" si="12"/>
        <v>7</v>
      </c>
      <c r="CD63" s="83">
        <f t="shared" si="12"/>
        <v>0</v>
      </c>
      <c r="CE63" s="83">
        <f t="shared" si="12"/>
        <v>31</v>
      </c>
      <c r="CF63" s="83">
        <f t="shared" si="12"/>
        <v>72</v>
      </c>
      <c r="CG63" s="83">
        <f t="shared" si="12"/>
        <v>143</v>
      </c>
      <c r="CH63" s="83">
        <f t="shared" si="12"/>
        <v>164</v>
      </c>
      <c r="CI63" s="83">
        <f t="shared" si="12"/>
        <v>132</v>
      </c>
      <c r="CJ63" s="83">
        <f t="shared" si="12"/>
        <v>542</v>
      </c>
      <c r="CK63" s="83">
        <f t="shared" si="12"/>
        <v>549</v>
      </c>
      <c r="CL63" s="83">
        <f t="shared" si="12"/>
        <v>3</v>
      </c>
      <c r="CM63" s="83">
        <f t="shared" si="12"/>
        <v>3</v>
      </c>
      <c r="CN63" s="83">
        <f t="shared" si="12"/>
        <v>6</v>
      </c>
      <c r="CO63" s="83">
        <f t="shared" si="12"/>
        <v>0</v>
      </c>
      <c r="CP63" s="83">
        <f t="shared" si="12"/>
        <v>22</v>
      </c>
      <c r="CQ63" s="83">
        <f t="shared" si="12"/>
        <v>51</v>
      </c>
      <c r="CR63" s="83">
        <f t="shared" si="12"/>
        <v>97</v>
      </c>
      <c r="CS63" s="83">
        <f t="shared" si="12"/>
        <v>139</v>
      </c>
      <c r="CT63" s="83">
        <f aca="true" t="shared" si="13" ref="CT63:DY63">SUM(CT59:CT62)</f>
        <v>96</v>
      </c>
      <c r="CU63" s="83">
        <f t="shared" si="13"/>
        <v>405</v>
      </c>
      <c r="CV63" s="83">
        <f t="shared" si="13"/>
        <v>411</v>
      </c>
      <c r="CW63" s="83">
        <f t="shared" si="13"/>
        <v>0</v>
      </c>
      <c r="CX63" s="83">
        <f t="shared" si="13"/>
        <v>1</v>
      </c>
      <c r="CY63" s="83">
        <f t="shared" si="13"/>
        <v>1</v>
      </c>
      <c r="CZ63" s="83">
        <f t="shared" si="13"/>
        <v>0</v>
      </c>
      <c r="DA63" s="83">
        <f t="shared" si="13"/>
        <v>6</v>
      </c>
      <c r="DB63" s="83">
        <f t="shared" si="13"/>
        <v>19</v>
      </c>
      <c r="DC63" s="83">
        <f t="shared" si="13"/>
        <v>34</v>
      </c>
      <c r="DD63" s="83">
        <f t="shared" si="13"/>
        <v>11</v>
      </c>
      <c r="DE63" s="83">
        <f t="shared" si="13"/>
        <v>7</v>
      </c>
      <c r="DF63" s="84">
        <f t="shared" si="13"/>
        <v>77</v>
      </c>
      <c r="DG63" s="85">
        <f t="shared" si="13"/>
        <v>78</v>
      </c>
      <c r="DH63" s="82">
        <f t="shared" si="13"/>
        <v>0</v>
      </c>
      <c r="DI63" s="83">
        <f t="shared" si="13"/>
        <v>0</v>
      </c>
      <c r="DJ63" s="83">
        <f t="shared" si="13"/>
        <v>0</v>
      </c>
      <c r="DK63" s="83">
        <f t="shared" si="13"/>
        <v>0</v>
      </c>
      <c r="DL63" s="83">
        <f t="shared" si="13"/>
        <v>3</v>
      </c>
      <c r="DM63" s="83">
        <f t="shared" si="13"/>
        <v>2</v>
      </c>
      <c r="DN63" s="83">
        <f t="shared" si="13"/>
        <v>12</v>
      </c>
      <c r="DO63" s="83">
        <f t="shared" si="13"/>
        <v>14</v>
      </c>
      <c r="DP63" s="83">
        <f t="shared" si="13"/>
        <v>29</v>
      </c>
      <c r="DQ63" s="84">
        <f t="shared" si="13"/>
        <v>60</v>
      </c>
      <c r="DR63" s="129">
        <f t="shared" si="13"/>
        <v>60</v>
      </c>
      <c r="DS63" s="82">
        <f t="shared" si="13"/>
        <v>215</v>
      </c>
      <c r="DT63" s="83">
        <f t="shared" si="13"/>
        <v>370</v>
      </c>
      <c r="DU63" s="83">
        <f t="shared" si="13"/>
        <v>585</v>
      </c>
      <c r="DV63" s="83">
        <f t="shared" si="13"/>
        <v>17</v>
      </c>
      <c r="DW63" s="83">
        <f t="shared" si="13"/>
        <v>398</v>
      </c>
      <c r="DX63" s="83">
        <f t="shared" si="13"/>
        <v>673</v>
      </c>
      <c r="DY63" s="83">
        <f t="shared" si="13"/>
        <v>603</v>
      </c>
      <c r="DZ63" s="83">
        <f>SUM(DZ59:DZ62)</f>
        <v>407</v>
      </c>
      <c r="EA63" s="83">
        <f>SUM(EA59:EA62)</f>
        <v>295</v>
      </c>
      <c r="EB63" s="84">
        <f>SUM(EB59:EB62)</f>
        <v>2393</v>
      </c>
      <c r="EC63" s="85">
        <f>SUM(EC59:EC62)</f>
        <v>2978</v>
      </c>
    </row>
    <row r="64" spans="1:133" s="73" customFormat="1" ht="18" customHeight="1">
      <c r="A64" s="98" t="s">
        <v>69</v>
      </c>
      <c r="B64" s="82">
        <v>0</v>
      </c>
      <c r="C64" s="82">
        <v>0</v>
      </c>
      <c r="D64" s="82">
        <v>0</v>
      </c>
      <c r="E64" s="83">
        <v>0</v>
      </c>
      <c r="F64" s="83">
        <v>6</v>
      </c>
      <c r="G64" s="83">
        <v>8</v>
      </c>
      <c r="H64" s="83">
        <v>5</v>
      </c>
      <c r="I64" s="83">
        <v>4</v>
      </c>
      <c r="J64" s="83">
        <v>2</v>
      </c>
      <c r="K64" s="84">
        <v>25</v>
      </c>
      <c r="L64" s="85">
        <v>25</v>
      </c>
      <c r="M64" s="83">
        <v>0</v>
      </c>
      <c r="N64" s="83">
        <v>0</v>
      </c>
      <c r="O64" s="83">
        <v>0</v>
      </c>
      <c r="P64" s="83">
        <v>0</v>
      </c>
      <c r="Q64" s="83">
        <v>0</v>
      </c>
      <c r="R64" s="83">
        <v>0</v>
      </c>
      <c r="S64" s="83">
        <v>0</v>
      </c>
      <c r="T64" s="83">
        <v>0</v>
      </c>
      <c r="U64" s="83">
        <v>0</v>
      </c>
      <c r="V64" s="83">
        <v>0</v>
      </c>
      <c r="W64" s="83">
        <v>0</v>
      </c>
      <c r="X64" s="83">
        <v>0</v>
      </c>
      <c r="Y64" s="83">
        <v>0</v>
      </c>
      <c r="Z64" s="83">
        <v>0</v>
      </c>
      <c r="AA64" s="83">
        <v>0</v>
      </c>
      <c r="AB64" s="83">
        <v>4</v>
      </c>
      <c r="AC64" s="83">
        <v>6</v>
      </c>
      <c r="AD64" s="83">
        <v>3</v>
      </c>
      <c r="AE64" s="83">
        <v>4</v>
      </c>
      <c r="AF64" s="83">
        <v>2</v>
      </c>
      <c r="AG64" s="83">
        <v>19</v>
      </c>
      <c r="AH64" s="83">
        <v>19</v>
      </c>
      <c r="AI64" s="83">
        <v>0</v>
      </c>
      <c r="AJ64" s="83">
        <v>0</v>
      </c>
      <c r="AK64" s="83">
        <v>0</v>
      </c>
      <c r="AL64" s="83">
        <v>0</v>
      </c>
      <c r="AM64" s="83">
        <v>0</v>
      </c>
      <c r="AN64" s="83">
        <v>0</v>
      </c>
      <c r="AO64" s="83">
        <v>0</v>
      </c>
      <c r="AP64" s="83">
        <v>0</v>
      </c>
      <c r="AQ64" s="83">
        <v>0</v>
      </c>
      <c r="AR64" s="83">
        <v>0</v>
      </c>
      <c r="AS64" s="83">
        <v>0</v>
      </c>
      <c r="AT64" s="83">
        <v>0</v>
      </c>
      <c r="AU64" s="83">
        <v>0</v>
      </c>
      <c r="AV64" s="83">
        <v>0</v>
      </c>
      <c r="AW64" s="83">
        <v>0</v>
      </c>
      <c r="AX64" s="83">
        <v>2</v>
      </c>
      <c r="AY64" s="83">
        <v>2</v>
      </c>
      <c r="AZ64" s="83">
        <v>2</v>
      </c>
      <c r="BA64" s="83">
        <v>0</v>
      </c>
      <c r="BB64" s="83">
        <v>0</v>
      </c>
      <c r="BC64" s="83">
        <v>6</v>
      </c>
      <c r="BD64" s="83">
        <v>6</v>
      </c>
      <c r="BE64" s="83">
        <v>0</v>
      </c>
      <c r="BF64" s="83">
        <v>0</v>
      </c>
      <c r="BG64" s="83">
        <v>0</v>
      </c>
      <c r="BH64" s="83">
        <v>0</v>
      </c>
      <c r="BI64" s="83">
        <v>0</v>
      </c>
      <c r="BJ64" s="83">
        <v>0</v>
      </c>
      <c r="BK64" s="83">
        <v>0</v>
      </c>
      <c r="BL64" s="83">
        <v>0</v>
      </c>
      <c r="BM64" s="83">
        <v>0</v>
      </c>
      <c r="BN64" s="83">
        <v>0</v>
      </c>
      <c r="BO64" s="83">
        <v>0</v>
      </c>
      <c r="BP64" s="83">
        <v>0</v>
      </c>
      <c r="BQ64" s="83">
        <v>0</v>
      </c>
      <c r="BR64" s="83">
        <v>0</v>
      </c>
      <c r="BS64" s="83">
        <v>0</v>
      </c>
      <c r="BT64" s="83">
        <v>0</v>
      </c>
      <c r="BU64" s="83">
        <v>0</v>
      </c>
      <c r="BV64" s="83">
        <v>0</v>
      </c>
      <c r="BW64" s="83">
        <v>0</v>
      </c>
      <c r="BX64" s="83">
        <v>0</v>
      </c>
      <c r="BY64" s="83">
        <v>0</v>
      </c>
      <c r="BZ64" s="84">
        <v>0</v>
      </c>
      <c r="CA64" s="128">
        <v>0</v>
      </c>
      <c r="CB64" s="83">
        <v>0</v>
      </c>
      <c r="CC64" s="83">
        <v>0</v>
      </c>
      <c r="CD64" s="83">
        <v>0</v>
      </c>
      <c r="CE64" s="83">
        <v>5</v>
      </c>
      <c r="CF64" s="83">
        <v>17</v>
      </c>
      <c r="CG64" s="83">
        <v>28</v>
      </c>
      <c r="CH64" s="83">
        <v>36</v>
      </c>
      <c r="CI64" s="83">
        <v>18</v>
      </c>
      <c r="CJ64" s="83">
        <v>104</v>
      </c>
      <c r="CK64" s="83">
        <v>104</v>
      </c>
      <c r="CL64" s="83">
        <v>0</v>
      </c>
      <c r="CM64" s="83">
        <v>0</v>
      </c>
      <c r="CN64" s="83">
        <v>0</v>
      </c>
      <c r="CO64" s="83">
        <v>0</v>
      </c>
      <c r="CP64" s="83">
        <v>5</v>
      </c>
      <c r="CQ64" s="83">
        <v>16</v>
      </c>
      <c r="CR64" s="83">
        <v>27</v>
      </c>
      <c r="CS64" s="83">
        <v>34</v>
      </c>
      <c r="CT64" s="83">
        <v>17</v>
      </c>
      <c r="CU64" s="83">
        <v>99</v>
      </c>
      <c r="CV64" s="83">
        <v>99</v>
      </c>
      <c r="CW64" s="83">
        <v>0</v>
      </c>
      <c r="CX64" s="83">
        <v>0</v>
      </c>
      <c r="CY64" s="83">
        <v>0</v>
      </c>
      <c r="CZ64" s="83">
        <v>0</v>
      </c>
      <c r="DA64" s="83">
        <v>0</v>
      </c>
      <c r="DB64" s="83">
        <v>1</v>
      </c>
      <c r="DC64" s="83">
        <v>1</v>
      </c>
      <c r="DD64" s="83">
        <v>2</v>
      </c>
      <c r="DE64" s="83">
        <v>0</v>
      </c>
      <c r="DF64" s="84">
        <v>4</v>
      </c>
      <c r="DG64" s="85">
        <v>4</v>
      </c>
      <c r="DH64" s="82">
        <v>0</v>
      </c>
      <c r="DI64" s="83">
        <v>0</v>
      </c>
      <c r="DJ64" s="83">
        <v>0</v>
      </c>
      <c r="DK64" s="83">
        <v>0</v>
      </c>
      <c r="DL64" s="83">
        <v>0</v>
      </c>
      <c r="DM64" s="83">
        <v>0</v>
      </c>
      <c r="DN64" s="83">
        <v>0</v>
      </c>
      <c r="DO64" s="83">
        <v>0</v>
      </c>
      <c r="DP64" s="83">
        <v>1</v>
      </c>
      <c r="DQ64" s="84">
        <v>1</v>
      </c>
      <c r="DR64" s="129">
        <v>1</v>
      </c>
      <c r="DS64" s="82">
        <v>0</v>
      </c>
      <c r="DT64" s="83">
        <v>0</v>
      </c>
      <c r="DU64" s="83">
        <v>0</v>
      </c>
      <c r="DV64" s="83">
        <v>25</v>
      </c>
      <c r="DW64" s="83">
        <v>299</v>
      </c>
      <c r="DX64" s="83">
        <v>171</v>
      </c>
      <c r="DY64" s="83">
        <v>165</v>
      </c>
      <c r="DZ64" s="83">
        <v>151</v>
      </c>
      <c r="EA64" s="83">
        <v>87</v>
      </c>
      <c r="EB64" s="84">
        <v>898</v>
      </c>
      <c r="EC64" s="85">
        <v>898</v>
      </c>
    </row>
    <row r="65" spans="1:133" s="73" customFormat="1" ht="18" customHeight="1">
      <c r="A65" s="98" t="s">
        <v>70</v>
      </c>
      <c r="B65" s="82">
        <v>0</v>
      </c>
      <c r="C65" s="82">
        <v>0</v>
      </c>
      <c r="D65" s="82">
        <v>0</v>
      </c>
      <c r="E65" s="83">
        <v>0</v>
      </c>
      <c r="F65" s="83">
        <v>0</v>
      </c>
      <c r="G65" s="83">
        <v>0</v>
      </c>
      <c r="H65" s="83">
        <v>1</v>
      </c>
      <c r="I65" s="83">
        <v>0</v>
      </c>
      <c r="J65" s="83">
        <v>0</v>
      </c>
      <c r="K65" s="84">
        <v>1</v>
      </c>
      <c r="L65" s="85">
        <v>1</v>
      </c>
      <c r="M65" s="83">
        <v>0</v>
      </c>
      <c r="N65" s="83">
        <v>0</v>
      </c>
      <c r="O65" s="83">
        <v>0</v>
      </c>
      <c r="P65" s="83">
        <v>0</v>
      </c>
      <c r="Q65" s="83">
        <v>0</v>
      </c>
      <c r="R65" s="83">
        <v>0</v>
      </c>
      <c r="S65" s="83">
        <v>0</v>
      </c>
      <c r="T65" s="83">
        <v>0</v>
      </c>
      <c r="U65" s="83">
        <v>0</v>
      </c>
      <c r="V65" s="83">
        <v>0</v>
      </c>
      <c r="W65" s="83">
        <v>0</v>
      </c>
      <c r="X65" s="83">
        <v>0</v>
      </c>
      <c r="Y65" s="83">
        <v>0</v>
      </c>
      <c r="Z65" s="83">
        <v>0</v>
      </c>
      <c r="AA65" s="83">
        <v>0</v>
      </c>
      <c r="AB65" s="83">
        <v>0</v>
      </c>
      <c r="AC65" s="83">
        <v>0</v>
      </c>
      <c r="AD65" s="83">
        <v>0</v>
      </c>
      <c r="AE65" s="83">
        <v>0</v>
      </c>
      <c r="AF65" s="83">
        <v>0</v>
      </c>
      <c r="AG65" s="83">
        <v>0</v>
      </c>
      <c r="AH65" s="83">
        <v>0</v>
      </c>
      <c r="AI65" s="83">
        <v>0</v>
      </c>
      <c r="AJ65" s="83">
        <v>0</v>
      </c>
      <c r="AK65" s="83">
        <v>0</v>
      </c>
      <c r="AL65" s="83">
        <v>0</v>
      </c>
      <c r="AM65" s="83">
        <v>0</v>
      </c>
      <c r="AN65" s="83">
        <v>0</v>
      </c>
      <c r="AO65" s="83">
        <v>0</v>
      </c>
      <c r="AP65" s="83">
        <v>0</v>
      </c>
      <c r="AQ65" s="83">
        <v>0</v>
      </c>
      <c r="AR65" s="83">
        <v>0</v>
      </c>
      <c r="AS65" s="83">
        <v>0</v>
      </c>
      <c r="AT65" s="83">
        <v>0</v>
      </c>
      <c r="AU65" s="83">
        <v>0</v>
      </c>
      <c r="AV65" s="83">
        <v>0</v>
      </c>
      <c r="AW65" s="83">
        <v>0</v>
      </c>
      <c r="AX65" s="83">
        <v>0</v>
      </c>
      <c r="AY65" s="83">
        <v>0</v>
      </c>
      <c r="AZ65" s="83">
        <v>1</v>
      </c>
      <c r="BA65" s="83">
        <v>0</v>
      </c>
      <c r="BB65" s="83">
        <v>0</v>
      </c>
      <c r="BC65" s="83">
        <v>1</v>
      </c>
      <c r="BD65" s="83">
        <v>1</v>
      </c>
      <c r="BE65" s="83">
        <v>0</v>
      </c>
      <c r="BF65" s="83">
        <v>0</v>
      </c>
      <c r="BG65" s="83">
        <v>0</v>
      </c>
      <c r="BH65" s="83">
        <v>0</v>
      </c>
      <c r="BI65" s="83">
        <v>0</v>
      </c>
      <c r="BJ65" s="83">
        <v>0</v>
      </c>
      <c r="BK65" s="83">
        <v>0</v>
      </c>
      <c r="BL65" s="83">
        <v>0</v>
      </c>
      <c r="BM65" s="83">
        <v>0</v>
      </c>
      <c r="BN65" s="83">
        <v>0</v>
      </c>
      <c r="BO65" s="83">
        <v>0</v>
      </c>
      <c r="BP65" s="83">
        <v>0</v>
      </c>
      <c r="BQ65" s="83">
        <v>0</v>
      </c>
      <c r="BR65" s="83">
        <v>0</v>
      </c>
      <c r="BS65" s="83">
        <v>0</v>
      </c>
      <c r="BT65" s="83">
        <v>0</v>
      </c>
      <c r="BU65" s="83">
        <v>0</v>
      </c>
      <c r="BV65" s="83">
        <v>0</v>
      </c>
      <c r="BW65" s="83">
        <v>0</v>
      </c>
      <c r="BX65" s="83">
        <v>0</v>
      </c>
      <c r="BY65" s="83">
        <v>0</v>
      </c>
      <c r="BZ65" s="84">
        <v>0</v>
      </c>
      <c r="CA65" s="128">
        <v>0</v>
      </c>
      <c r="CB65" s="83">
        <v>0</v>
      </c>
      <c r="CC65" s="83">
        <v>0</v>
      </c>
      <c r="CD65" s="83">
        <v>0</v>
      </c>
      <c r="CE65" s="83">
        <v>0</v>
      </c>
      <c r="CF65" s="83">
        <v>0</v>
      </c>
      <c r="CG65" s="83">
        <v>0</v>
      </c>
      <c r="CH65" s="83">
        <v>3</v>
      </c>
      <c r="CI65" s="83">
        <v>2</v>
      </c>
      <c r="CJ65" s="83">
        <v>5</v>
      </c>
      <c r="CK65" s="83">
        <v>5</v>
      </c>
      <c r="CL65" s="83">
        <v>0</v>
      </c>
      <c r="CM65" s="83">
        <v>0</v>
      </c>
      <c r="CN65" s="83">
        <v>0</v>
      </c>
      <c r="CO65" s="83">
        <v>0</v>
      </c>
      <c r="CP65" s="83">
        <v>0</v>
      </c>
      <c r="CQ65" s="83">
        <v>0</v>
      </c>
      <c r="CR65" s="83">
        <v>0</v>
      </c>
      <c r="CS65" s="83">
        <v>3</v>
      </c>
      <c r="CT65" s="83">
        <v>1</v>
      </c>
      <c r="CU65" s="83">
        <v>4</v>
      </c>
      <c r="CV65" s="83">
        <v>4</v>
      </c>
      <c r="CW65" s="83">
        <v>0</v>
      </c>
      <c r="CX65" s="83">
        <v>0</v>
      </c>
      <c r="CY65" s="83">
        <v>0</v>
      </c>
      <c r="CZ65" s="83">
        <v>0</v>
      </c>
      <c r="DA65" s="83">
        <v>0</v>
      </c>
      <c r="DB65" s="83">
        <v>0</v>
      </c>
      <c r="DC65" s="83">
        <v>0</v>
      </c>
      <c r="DD65" s="83">
        <v>0</v>
      </c>
      <c r="DE65" s="83">
        <v>1</v>
      </c>
      <c r="DF65" s="84">
        <v>1</v>
      </c>
      <c r="DG65" s="85">
        <v>1</v>
      </c>
      <c r="DH65" s="82">
        <v>0</v>
      </c>
      <c r="DI65" s="83">
        <v>0</v>
      </c>
      <c r="DJ65" s="83">
        <v>0</v>
      </c>
      <c r="DK65" s="83">
        <v>0</v>
      </c>
      <c r="DL65" s="83">
        <v>0</v>
      </c>
      <c r="DM65" s="83">
        <v>0</v>
      </c>
      <c r="DN65" s="83">
        <v>0</v>
      </c>
      <c r="DO65" s="83">
        <v>0</v>
      </c>
      <c r="DP65" s="83">
        <v>0</v>
      </c>
      <c r="DQ65" s="84">
        <v>0</v>
      </c>
      <c r="DR65" s="129">
        <v>0</v>
      </c>
      <c r="DS65" s="82">
        <v>0</v>
      </c>
      <c r="DT65" s="83">
        <v>0</v>
      </c>
      <c r="DU65" s="83">
        <v>0</v>
      </c>
      <c r="DV65" s="83">
        <v>0</v>
      </c>
      <c r="DW65" s="83">
        <v>2</v>
      </c>
      <c r="DX65" s="83">
        <v>5</v>
      </c>
      <c r="DY65" s="83">
        <v>6</v>
      </c>
      <c r="DZ65" s="83">
        <v>3</v>
      </c>
      <c r="EA65" s="83">
        <v>4</v>
      </c>
      <c r="EB65" s="84">
        <v>20</v>
      </c>
      <c r="EC65" s="85">
        <v>20</v>
      </c>
    </row>
    <row r="66" spans="1:133" s="73" customFormat="1" ht="18" customHeight="1">
      <c r="A66" s="98" t="s">
        <v>71</v>
      </c>
      <c r="B66" s="82">
        <v>0</v>
      </c>
      <c r="C66" s="82">
        <v>0</v>
      </c>
      <c r="D66" s="82">
        <v>0</v>
      </c>
      <c r="E66" s="83">
        <v>0</v>
      </c>
      <c r="F66" s="83">
        <v>0</v>
      </c>
      <c r="G66" s="83">
        <v>1</v>
      </c>
      <c r="H66" s="83">
        <v>2</v>
      </c>
      <c r="I66" s="83">
        <v>0</v>
      </c>
      <c r="J66" s="83">
        <v>0</v>
      </c>
      <c r="K66" s="84">
        <v>3</v>
      </c>
      <c r="L66" s="85">
        <v>3</v>
      </c>
      <c r="M66" s="83">
        <v>0</v>
      </c>
      <c r="N66" s="83">
        <v>0</v>
      </c>
      <c r="O66" s="83">
        <v>0</v>
      </c>
      <c r="P66" s="83">
        <v>0</v>
      </c>
      <c r="Q66" s="83">
        <v>0</v>
      </c>
      <c r="R66" s="83">
        <v>0</v>
      </c>
      <c r="S66" s="83">
        <v>0</v>
      </c>
      <c r="T66" s="83">
        <v>0</v>
      </c>
      <c r="U66" s="83">
        <v>0</v>
      </c>
      <c r="V66" s="83">
        <v>0</v>
      </c>
      <c r="W66" s="83">
        <v>0</v>
      </c>
      <c r="X66" s="83">
        <v>0</v>
      </c>
      <c r="Y66" s="83">
        <v>0</v>
      </c>
      <c r="Z66" s="83">
        <v>0</v>
      </c>
      <c r="AA66" s="83">
        <v>0</v>
      </c>
      <c r="AB66" s="83">
        <v>0</v>
      </c>
      <c r="AC66" s="83">
        <v>0</v>
      </c>
      <c r="AD66" s="83">
        <v>0</v>
      </c>
      <c r="AE66" s="83">
        <v>0</v>
      </c>
      <c r="AF66" s="83">
        <v>0</v>
      </c>
      <c r="AG66" s="83">
        <v>0</v>
      </c>
      <c r="AH66" s="83">
        <v>0</v>
      </c>
      <c r="AI66" s="83">
        <v>0</v>
      </c>
      <c r="AJ66" s="83">
        <v>0</v>
      </c>
      <c r="AK66" s="83">
        <v>0</v>
      </c>
      <c r="AL66" s="83">
        <v>0</v>
      </c>
      <c r="AM66" s="83">
        <v>0</v>
      </c>
      <c r="AN66" s="83">
        <v>0</v>
      </c>
      <c r="AO66" s="83">
        <v>0</v>
      </c>
      <c r="AP66" s="83">
        <v>0</v>
      </c>
      <c r="AQ66" s="83">
        <v>0</v>
      </c>
      <c r="AR66" s="83">
        <v>0</v>
      </c>
      <c r="AS66" s="83">
        <v>0</v>
      </c>
      <c r="AT66" s="83">
        <v>0</v>
      </c>
      <c r="AU66" s="83">
        <v>0</v>
      </c>
      <c r="AV66" s="83">
        <v>0</v>
      </c>
      <c r="AW66" s="83">
        <v>0</v>
      </c>
      <c r="AX66" s="83">
        <v>0</v>
      </c>
      <c r="AY66" s="83">
        <v>1</v>
      </c>
      <c r="AZ66" s="83">
        <v>2</v>
      </c>
      <c r="BA66" s="83">
        <v>0</v>
      </c>
      <c r="BB66" s="83">
        <v>0</v>
      </c>
      <c r="BC66" s="83">
        <v>3</v>
      </c>
      <c r="BD66" s="83">
        <v>3</v>
      </c>
      <c r="BE66" s="83">
        <v>0</v>
      </c>
      <c r="BF66" s="83">
        <v>0</v>
      </c>
      <c r="BG66" s="83">
        <v>0</v>
      </c>
      <c r="BH66" s="83">
        <v>0</v>
      </c>
      <c r="BI66" s="83">
        <v>0</v>
      </c>
      <c r="BJ66" s="83">
        <v>0</v>
      </c>
      <c r="BK66" s="83">
        <v>0</v>
      </c>
      <c r="BL66" s="83">
        <v>0</v>
      </c>
      <c r="BM66" s="83">
        <v>0</v>
      </c>
      <c r="BN66" s="83">
        <v>0</v>
      </c>
      <c r="BO66" s="83">
        <v>0</v>
      </c>
      <c r="BP66" s="83">
        <v>0</v>
      </c>
      <c r="BQ66" s="83">
        <v>0</v>
      </c>
      <c r="BR66" s="83">
        <v>0</v>
      </c>
      <c r="BS66" s="83">
        <v>0</v>
      </c>
      <c r="BT66" s="83">
        <v>0</v>
      </c>
      <c r="BU66" s="83">
        <v>0</v>
      </c>
      <c r="BV66" s="83">
        <v>0</v>
      </c>
      <c r="BW66" s="83">
        <v>0</v>
      </c>
      <c r="BX66" s="83">
        <v>0</v>
      </c>
      <c r="BY66" s="83">
        <v>0</v>
      </c>
      <c r="BZ66" s="84">
        <v>0</v>
      </c>
      <c r="CA66" s="128">
        <v>0</v>
      </c>
      <c r="CB66" s="83">
        <v>0</v>
      </c>
      <c r="CC66" s="83">
        <v>0</v>
      </c>
      <c r="CD66" s="83">
        <v>0</v>
      </c>
      <c r="CE66" s="83">
        <v>1</v>
      </c>
      <c r="CF66" s="83">
        <v>4</v>
      </c>
      <c r="CG66" s="83">
        <v>12</v>
      </c>
      <c r="CH66" s="83">
        <v>10</v>
      </c>
      <c r="CI66" s="83">
        <v>14</v>
      </c>
      <c r="CJ66" s="83">
        <v>41</v>
      </c>
      <c r="CK66" s="83">
        <v>41</v>
      </c>
      <c r="CL66" s="83">
        <v>0</v>
      </c>
      <c r="CM66" s="83">
        <v>0</v>
      </c>
      <c r="CN66" s="83">
        <v>0</v>
      </c>
      <c r="CO66" s="83">
        <v>0</v>
      </c>
      <c r="CP66" s="83">
        <v>1</v>
      </c>
      <c r="CQ66" s="83">
        <v>3</v>
      </c>
      <c r="CR66" s="83">
        <v>5</v>
      </c>
      <c r="CS66" s="83">
        <v>9</v>
      </c>
      <c r="CT66" s="83">
        <v>13</v>
      </c>
      <c r="CU66" s="83">
        <v>31</v>
      </c>
      <c r="CV66" s="83">
        <v>31</v>
      </c>
      <c r="CW66" s="83">
        <v>0</v>
      </c>
      <c r="CX66" s="83">
        <v>0</v>
      </c>
      <c r="CY66" s="83">
        <v>0</v>
      </c>
      <c r="CZ66" s="83">
        <v>0</v>
      </c>
      <c r="DA66" s="83">
        <v>0</v>
      </c>
      <c r="DB66" s="83">
        <v>1</v>
      </c>
      <c r="DC66" s="83">
        <v>6</v>
      </c>
      <c r="DD66" s="83">
        <v>1</v>
      </c>
      <c r="DE66" s="83">
        <v>1</v>
      </c>
      <c r="DF66" s="84">
        <v>9</v>
      </c>
      <c r="DG66" s="85">
        <v>9</v>
      </c>
      <c r="DH66" s="82">
        <v>0</v>
      </c>
      <c r="DI66" s="83">
        <v>0</v>
      </c>
      <c r="DJ66" s="83">
        <v>0</v>
      </c>
      <c r="DK66" s="83">
        <v>0</v>
      </c>
      <c r="DL66" s="83">
        <v>0</v>
      </c>
      <c r="DM66" s="83">
        <v>0</v>
      </c>
      <c r="DN66" s="83">
        <v>1</v>
      </c>
      <c r="DO66" s="83">
        <v>0</v>
      </c>
      <c r="DP66" s="83">
        <v>0</v>
      </c>
      <c r="DQ66" s="84">
        <v>1</v>
      </c>
      <c r="DR66" s="129">
        <v>1</v>
      </c>
      <c r="DS66" s="82">
        <v>0</v>
      </c>
      <c r="DT66" s="83">
        <v>0</v>
      </c>
      <c r="DU66" s="83">
        <v>0</v>
      </c>
      <c r="DV66" s="83">
        <v>16</v>
      </c>
      <c r="DW66" s="83">
        <v>68</v>
      </c>
      <c r="DX66" s="83">
        <v>57</v>
      </c>
      <c r="DY66" s="83">
        <v>83</v>
      </c>
      <c r="DZ66" s="83">
        <v>37</v>
      </c>
      <c r="EA66" s="83">
        <v>40</v>
      </c>
      <c r="EB66" s="84">
        <v>301</v>
      </c>
      <c r="EC66" s="85">
        <v>301</v>
      </c>
    </row>
    <row r="67" spans="1:133" s="73" customFormat="1" ht="18" customHeight="1">
      <c r="A67" s="98" t="s">
        <v>72</v>
      </c>
      <c r="B67" s="82">
        <v>0</v>
      </c>
      <c r="C67" s="82">
        <v>0</v>
      </c>
      <c r="D67" s="82">
        <v>0</v>
      </c>
      <c r="E67" s="83">
        <v>0</v>
      </c>
      <c r="F67" s="83">
        <v>0</v>
      </c>
      <c r="G67" s="83">
        <v>0</v>
      </c>
      <c r="H67" s="83">
        <v>0</v>
      </c>
      <c r="I67" s="83">
        <v>0</v>
      </c>
      <c r="J67" s="83">
        <v>0</v>
      </c>
      <c r="K67" s="84">
        <v>0</v>
      </c>
      <c r="L67" s="85">
        <v>0</v>
      </c>
      <c r="M67" s="83">
        <v>0</v>
      </c>
      <c r="N67" s="83">
        <v>0</v>
      </c>
      <c r="O67" s="83">
        <v>0</v>
      </c>
      <c r="P67" s="83">
        <v>0</v>
      </c>
      <c r="Q67" s="83">
        <v>0</v>
      </c>
      <c r="R67" s="83">
        <v>0</v>
      </c>
      <c r="S67" s="83">
        <v>0</v>
      </c>
      <c r="T67" s="83">
        <v>0</v>
      </c>
      <c r="U67" s="83">
        <v>0</v>
      </c>
      <c r="V67" s="83">
        <v>0</v>
      </c>
      <c r="W67" s="83">
        <v>0</v>
      </c>
      <c r="X67" s="83">
        <v>0</v>
      </c>
      <c r="Y67" s="83">
        <v>0</v>
      </c>
      <c r="Z67" s="83">
        <v>0</v>
      </c>
      <c r="AA67" s="83">
        <v>0</v>
      </c>
      <c r="AB67" s="83">
        <v>0</v>
      </c>
      <c r="AC67" s="83">
        <v>0</v>
      </c>
      <c r="AD67" s="83">
        <v>0</v>
      </c>
      <c r="AE67" s="83">
        <v>0</v>
      </c>
      <c r="AF67" s="83">
        <v>0</v>
      </c>
      <c r="AG67" s="83">
        <v>0</v>
      </c>
      <c r="AH67" s="83">
        <v>0</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3">
        <v>0</v>
      </c>
      <c r="AY67" s="83">
        <v>0</v>
      </c>
      <c r="AZ67" s="83">
        <v>0</v>
      </c>
      <c r="BA67" s="83">
        <v>0</v>
      </c>
      <c r="BB67" s="83">
        <v>0</v>
      </c>
      <c r="BC67" s="83">
        <v>0</v>
      </c>
      <c r="BD67" s="83">
        <v>0</v>
      </c>
      <c r="BE67" s="83">
        <v>0</v>
      </c>
      <c r="BF67" s="83">
        <v>0</v>
      </c>
      <c r="BG67" s="83">
        <v>0</v>
      </c>
      <c r="BH67" s="83">
        <v>0</v>
      </c>
      <c r="BI67" s="83">
        <v>0</v>
      </c>
      <c r="BJ67" s="83">
        <v>0</v>
      </c>
      <c r="BK67" s="83">
        <v>0</v>
      </c>
      <c r="BL67" s="83">
        <v>0</v>
      </c>
      <c r="BM67" s="83">
        <v>0</v>
      </c>
      <c r="BN67" s="83">
        <v>0</v>
      </c>
      <c r="BO67" s="83">
        <v>0</v>
      </c>
      <c r="BP67" s="83">
        <v>0</v>
      </c>
      <c r="BQ67" s="83">
        <v>0</v>
      </c>
      <c r="BR67" s="83">
        <v>0</v>
      </c>
      <c r="BS67" s="83">
        <v>0</v>
      </c>
      <c r="BT67" s="83">
        <v>0</v>
      </c>
      <c r="BU67" s="83">
        <v>0</v>
      </c>
      <c r="BV67" s="83">
        <v>0</v>
      </c>
      <c r="BW67" s="83">
        <v>0</v>
      </c>
      <c r="BX67" s="83">
        <v>0</v>
      </c>
      <c r="BY67" s="83">
        <v>0</v>
      </c>
      <c r="BZ67" s="84">
        <v>0</v>
      </c>
      <c r="CA67" s="128">
        <v>0</v>
      </c>
      <c r="CB67" s="83">
        <v>0</v>
      </c>
      <c r="CC67" s="83">
        <v>0</v>
      </c>
      <c r="CD67" s="83">
        <v>0</v>
      </c>
      <c r="CE67" s="83">
        <v>3</v>
      </c>
      <c r="CF67" s="83">
        <v>2</v>
      </c>
      <c r="CG67" s="83">
        <v>8</v>
      </c>
      <c r="CH67" s="83">
        <v>13</v>
      </c>
      <c r="CI67" s="83">
        <v>9</v>
      </c>
      <c r="CJ67" s="83">
        <v>35</v>
      </c>
      <c r="CK67" s="83">
        <v>35</v>
      </c>
      <c r="CL67" s="83">
        <v>0</v>
      </c>
      <c r="CM67" s="83">
        <v>0</v>
      </c>
      <c r="CN67" s="83">
        <v>0</v>
      </c>
      <c r="CO67" s="83">
        <v>0</v>
      </c>
      <c r="CP67" s="83">
        <v>3</v>
      </c>
      <c r="CQ67" s="83">
        <v>2</v>
      </c>
      <c r="CR67" s="83">
        <v>8</v>
      </c>
      <c r="CS67" s="83">
        <v>13</v>
      </c>
      <c r="CT67" s="83">
        <v>8</v>
      </c>
      <c r="CU67" s="83">
        <v>34</v>
      </c>
      <c r="CV67" s="83">
        <v>34</v>
      </c>
      <c r="CW67" s="83">
        <v>0</v>
      </c>
      <c r="CX67" s="83">
        <v>0</v>
      </c>
      <c r="CY67" s="83">
        <v>0</v>
      </c>
      <c r="CZ67" s="83">
        <v>0</v>
      </c>
      <c r="DA67" s="83">
        <v>0</v>
      </c>
      <c r="DB67" s="83">
        <v>0</v>
      </c>
      <c r="DC67" s="83">
        <v>0</v>
      </c>
      <c r="DD67" s="83">
        <v>0</v>
      </c>
      <c r="DE67" s="83">
        <v>0</v>
      </c>
      <c r="DF67" s="84">
        <v>0</v>
      </c>
      <c r="DG67" s="85">
        <v>0</v>
      </c>
      <c r="DH67" s="82">
        <v>0</v>
      </c>
      <c r="DI67" s="83">
        <v>0</v>
      </c>
      <c r="DJ67" s="83">
        <v>0</v>
      </c>
      <c r="DK67" s="83">
        <v>0</v>
      </c>
      <c r="DL67" s="83">
        <v>0</v>
      </c>
      <c r="DM67" s="83">
        <v>0</v>
      </c>
      <c r="DN67" s="83">
        <v>0</v>
      </c>
      <c r="DO67" s="83">
        <v>0</v>
      </c>
      <c r="DP67" s="83">
        <v>1</v>
      </c>
      <c r="DQ67" s="84">
        <v>1</v>
      </c>
      <c r="DR67" s="129">
        <v>1</v>
      </c>
      <c r="DS67" s="82">
        <v>0</v>
      </c>
      <c r="DT67" s="83">
        <v>0</v>
      </c>
      <c r="DU67" s="83">
        <v>0</v>
      </c>
      <c r="DV67" s="83">
        <v>18</v>
      </c>
      <c r="DW67" s="83">
        <v>64</v>
      </c>
      <c r="DX67" s="83">
        <v>19</v>
      </c>
      <c r="DY67" s="83">
        <v>30</v>
      </c>
      <c r="DZ67" s="83">
        <v>17</v>
      </c>
      <c r="EA67" s="83">
        <v>15</v>
      </c>
      <c r="EB67" s="84">
        <v>163</v>
      </c>
      <c r="EC67" s="85">
        <v>163</v>
      </c>
    </row>
    <row r="68" spans="1:133" s="73" customFormat="1" ht="18" customHeight="1">
      <c r="A68" s="98" t="s">
        <v>73</v>
      </c>
      <c r="B68" s="82">
        <v>0</v>
      </c>
      <c r="C68" s="82">
        <v>0</v>
      </c>
      <c r="D68" s="82">
        <v>0</v>
      </c>
      <c r="E68" s="83">
        <v>0</v>
      </c>
      <c r="F68" s="83">
        <v>0</v>
      </c>
      <c r="G68" s="83">
        <v>0</v>
      </c>
      <c r="H68" s="83">
        <v>0</v>
      </c>
      <c r="I68" s="83">
        <v>1</v>
      </c>
      <c r="J68" s="83">
        <v>1</v>
      </c>
      <c r="K68" s="84">
        <v>2</v>
      </c>
      <c r="L68" s="85">
        <v>2</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1</v>
      </c>
      <c r="AG68" s="83">
        <v>1</v>
      </c>
      <c r="AH68" s="83">
        <v>1</v>
      </c>
      <c r="AI68" s="83">
        <v>0</v>
      </c>
      <c r="AJ68" s="83">
        <v>0</v>
      </c>
      <c r="AK68" s="83">
        <v>0</v>
      </c>
      <c r="AL68" s="83">
        <v>0</v>
      </c>
      <c r="AM68" s="83">
        <v>0</v>
      </c>
      <c r="AN68" s="83">
        <v>0</v>
      </c>
      <c r="AO68" s="83">
        <v>0</v>
      </c>
      <c r="AP68" s="83">
        <v>0</v>
      </c>
      <c r="AQ68" s="83">
        <v>0</v>
      </c>
      <c r="AR68" s="83">
        <v>0</v>
      </c>
      <c r="AS68" s="83">
        <v>0</v>
      </c>
      <c r="AT68" s="83">
        <v>0</v>
      </c>
      <c r="AU68" s="83">
        <v>0</v>
      </c>
      <c r="AV68" s="83">
        <v>0</v>
      </c>
      <c r="AW68" s="83">
        <v>0</v>
      </c>
      <c r="AX68" s="83">
        <v>0</v>
      </c>
      <c r="AY68" s="83">
        <v>0</v>
      </c>
      <c r="AZ68" s="83">
        <v>0</v>
      </c>
      <c r="BA68" s="83">
        <v>1</v>
      </c>
      <c r="BB68" s="83">
        <v>0</v>
      </c>
      <c r="BC68" s="83">
        <v>1</v>
      </c>
      <c r="BD68" s="83">
        <v>1</v>
      </c>
      <c r="BE68" s="83">
        <v>0</v>
      </c>
      <c r="BF68" s="83">
        <v>0</v>
      </c>
      <c r="BG68" s="83">
        <v>0</v>
      </c>
      <c r="BH68" s="83">
        <v>0</v>
      </c>
      <c r="BI68" s="83">
        <v>0</v>
      </c>
      <c r="BJ68" s="83">
        <v>0</v>
      </c>
      <c r="BK68" s="83">
        <v>0</v>
      </c>
      <c r="BL68" s="83">
        <v>0</v>
      </c>
      <c r="BM68" s="83">
        <v>0</v>
      </c>
      <c r="BN68" s="83">
        <v>0</v>
      </c>
      <c r="BO68" s="83">
        <v>0</v>
      </c>
      <c r="BP68" s="83">
        <v>0</v>
      </c>
      <c r="BQ68" s="83">
        <v>0</v>
      </c>
      <c r="BR68" s="83">
        <v>0</v>
      </c>
      <c r="BS68" s="83">
        <v>0</v>
      </c>
      <c r="BT68" s="83">
        <v>0</v>
      </c>
      <c r="BU68" s="83">
        <v>0</v>
      </c>
      <c r="BV68" s="83">
        <v>0</v>
      </c>
      <c r="BW68" s="83">
        <v>0</v>
      </c>
      <c r="BX68" s="83">
        <v>0</v>
      </c>
      <c r="BY68" s="83">
        <v>0</v>
      </c>
      <c r="BZ68" s="84">
        <v>0</v>
      </c>
      <c r="CA68" s="128">
        <v>0</v>
      </c>
      <c r="CB68" s="83">
        <v>0</v>
      </c>
      <c r="CC68" s="83">
        <v>0</v>
      </c>
      <c r="CD68" s="83">
        <v>0</v>
      </c>
      <c r="CE68" s="83">
        <v>7</v>
      </c>
      <c r="CF68" s="83">
        <v>13</v>
      </c>
      <c r="CG68" s="83">
        <v>24</v>
      </c>
      <c r="CH68" s="83">
        <v>29</v>
      </c>
      <c r="CI68" s="83">
        <v>18</v>
      </c>
      <c r="CJ68" s="83">
        <v>91</v>
      </c>
      <c r="CK68" s="83">
        <v>91</v>
      </c>
      <c r="CL68" s="83">
        <v>0</v>
      </c>
      <c r="CM68" s="83">
        <v>0</v>
      </c>
      <c r="CN68" s="83">
        <v>0</v>
      </c>
      <c r="CO68" s="83">
        <v>0</v>
      </c>
      <c r="CP68" s="83">
        <v>6</v>
      </c>
      <c r="CQ68" s="83">
        <v>11</v>
      </c>
      <c r="CR68" s="83">
        <v>17</v>
      </c>
      <c r="CS68" s="83">
        <v>25</v>
      </c>
      <c r="CT68" s="83">
        <v>13</v>
      </c>
      <c r="CU68" s="83">
        <v>72</v>
      </c>
      <c r="CV68" s="83">
        <v>72</v>
      </c>
      <c r="CW68" s="83">
        <v>0</v>
      </c>
      <c r="CX68" s="83">
        <v>0</v>
      </c>
      <c r="CY68" s="83">
        <v>0</v>
      </c>
      <c r="CZ68" s="83">
        <v>0</v>
      </c>
      <c r="DA68" s="83">
        <v>1</v>
      </c>
      <c r="DB68" s="83">
        <v>2</v>
      </c>
      <c r="DC68" s="83">
        <v>7</v>
      </c>
      <c r="DD68" s="83">
        <v>2</v>
      </c>
      <c r="DE68" s="83">
        <v>4</v>
      </c>
      <c r="DF68" s="84">
        <v>16</v>
      </c>
      <c r="DG68" s="85">
        <v>16</v>
      </c>
      <c r="DH68" s="82">
        <v>0</v>
      </c>
      <c r="DI68" s="83">
        <v>0</v>
      </c>
      <c r="DJ68" s="83">
        <v>0</v>
      </c>
      <c r="DK68" s="83">
        <v>0</v>
      </c>
      <c r="DL68" s="83">
        <v>0</v>
      </c>
      <c r="DM68" s="83">
        <v>0</v>
      </c>
      <c r="DN68" s="83">
        <v>0</v>
      </c>
      <c r="DO68" s="83">
        <v>2</v>
      </c>
      <c r="DP68" s="83">
        <v>1</v>
      </c>
      <c r="DQ68" s="84">
        <v>3</v>
      </c>
      <c r="DR68" s="129">
        <v>3</v>
      </c>
      <c r="DS68" s="82">
        <v>0</v>
      </c>
      <c r="DT68" s="83">
        <v>0</v>
      </c>
      <c r="DU68" s="83">
        <v>0</v>
      </c>
      <c r="DV68" s="83">
        <v>10</v>
      </c>
      <c r="DW68" s="83">
        <v>123</v>
      </c>
      <c r="DX68" s="83">
        <v>60</v>
      </c>
      <c r="DY68" s="83">
        <v>53</v>
      </c>
      <c r="DZ68" s="83">
        <v>37</v>
      </c>
      <c r="EA68" s="83">
        <v>30</v>
      </c>
      <c r="EB68" s="84">
        <v>313</v>
      </c>
      <c r="EC68" s="85">
        <v>313</v>
      </c>
    </row>
    <row r="69" spans="1:133" s="73" customFormat="1" ht="18" customHeight="1">
      <c r="A69" s="98" t="s">
        <v>74</v>
      </c>
      <c r="B69" s="82">
        <v>0</v>
      </c>
      <c r="C69" s="82">
        <v>0</v>
      </c>
      <c r="D69" s="82">
        <v>0</v>
      </c>
      <c r="E69" s="83">
        <v>0</v>
      </c>
      <c r="F69" s="83">
        <v>0</v>
      </c>
      <c r="G69" s="83">
        <v>0</v>
      </c>
      <c r="H69" s="83">
        <v>0</v>
      </c>
      <c r="I69" s="83">
        <v>0</v>
      </c>
      <c r="J69" s="83">
        <v>0</v>
      </c>
      <c r="K69" s="84">
        <v>0</v>
      </c>
      <c r="L69" s="85">
        <v>0</v>
      </c>
      <c r="M69" s="83">
        <v>0</v>
      </c>
      <c r="N69" s="83">
        <v>0</v>
      </c>
      <c r="O69" s="83">
        <v>0</v>
      </c>
      <c r="P69" s="83">
        <v>0</v>
      </c>
      <c r="Q69" s="83">
        <v>0</v>
      </c>
      <c r="R69" s="83">
        <v>0</v>
      </c>
      <c r="S69" s="83">
        <v>0</v>
      </c>
      <c r="T69" s="83">
        <v>0</v>
      </c>
      <c r="U69" s="83">
        <v>0</v>
      </c>
      <c r="V69" s="83">
        <v>0</v>
      </c>
      <c r="W69" s="83">
        <v>0</v>
      </c>
      <c r="X69" s="83">
        <v>0</v>
      </c>
      <c r="Y69" s="83">
        <v>0</v>
      </c>
      <c r="Z69" s="83">
        <v>0</v>
      </c>
      <c r="AA69" s="83">
        <v>0</v>
      </c>
      <c r="AB69" s="83">
        <v>0</v>
      </c>
      <c r="AC69" s="83">
        <v>0</v>
      </c>
      <c r="AD69" s="83">
        <v>0</v>
      </c>
      <c r="AE69" s="83">
        <v>0</v>
      </c>
      <c r="AF69" s="83">
        <v>0</v>
      </c>
      <c r="AG69" s="83">
        <v>0</v>
      </c>
      <c r="AH69" s="83">
        <v>0</v>
      </c>
      <c r="AI69" s="83">
        <v>0</v>
      </c>
      <c r="AJ69" s="83">
        <v>0</v>
      </c>
      <c r="AK69" s="83">
        <v>0</v>
      </c>
      <c r="AL69" s="83">
        <v>0</v>
      </c>
      <c r="AM69" s="83">
        <v>0</v>
      </c>
      <c r="AN69" s="83">
        <v>0</v>
      </c>
      <c r="AO69" s="83">
        <v>0</v>
      </c>
      <c r="AP69" s="83">
        <v>0</v>
      </c>
      <c r="AQ69" s="83">
        <v>0</v>
      </c>
      <c r="AR69" s="83">
        <v>0</v>
      </c>
      <c r="AS69" s="83">
        <v>0</v>
      </c>
      <c r="AT69" s="83">
        <v>0</v>
      </c>
      <c r="AU69" s="83">
        <v>0</v>
      </c>
      <c r="AV69" s="83">
        <v>0</v>
      </c>
      <c r="AW69" s="83">
        <v>0</v>
      </c>
      <c r="AX69" s="83">
        <v>0</v>
      </c>
      <c r="AY69" s="83">
        <v>0</v>
      </c>
      <c r="AZ69" s="83">
        <v>0</v>
      </c>
      <c r="BA69" s="83">
        <v>0</v>
      </c>
      <c r="BB69" s="83">
        <v>0</v>
      </c>
      <c r="BC69" s="83">
        <v>0</v>
      </c>
      <c r="BD69" s="83">
        <v>0</v>
      </c>
      <c r="BE69" s="83">
        <v>0</v>
      </c>
      <c r="BF69" s="83">
        <v>0</v>
      </c>
      <c r="BG69" s="83">
        <v>0</v>
      </c>
      <c r="BH69" s="83">
        <v>0</v>
      </c>
      <c r="BI69" s="83">
        <v>0</v>
      </c>
      <c r="BJ69" s="83">
        <v>0</v>
      </c>
      <c r="BK69" s="83">
        <v>0</v>
      </c>
      <c r="BL69" s="83">
        <v>0</v>
      </c>
      <c r="BM69" s="83">
        <v>0</v>
      </c>
      <c r="BN69" s="83">
        <v>0</v>
      </c>
      <c r="BO69" s="83">
        <v>0</v>
      </c>
      <c r="BP69" s="83">
        <v>0</v>
      </c>
      <c r="BQ69" s="83">
        <v>0</v>
      </c>
      <c r="BR69" s="83">
        <v>0</v>
      </c>
      <c r="BS69" s="83">
        <v>0</v>
      </c>
      <c r="BT69" s="83">
        <v>0</v>
      </c>
      <c r="BU69" s="83">
        <v>0</v>
      </c>
      <c r="BV69" s="83">
        <v>0</v>
      </c>
      <c r="BW69" s="83">
        <v>0</v>
      </c>
      <c r="BX69" s="83">
        <v>0</v>
      </c>
      <c r="BY69" s="83">
        <v>0</v>
      </c>
      <c r="BZ69" s="84">
        <v>0</v>
      </c>
      <c r="CA69" s="128">
        <v>0</v>
      </c>
      <c r="CB69" s="83">
        <v>0</v>
      </c>
      <c r="CC69" s="83">
        <v>0</v>
      </c>
      <c r="CD69" s="83">
        <v>0</v>
      </c>
      <c r="CE69" s="83">
        <v>0</v>
      </c>
      <c r="CF69" s="83">
        <v>1</v>
      </c>
      <c r="CG69" s="83">
        <v>1</v>
      </c>
      <c r="CH69" s="83">
        <v>2</v>
      </c>
      <c r="CI69" s="83">
        <v>1</v>
      </c>
      <c r="CJ69" s="83">
        <v>5</v>
      </c>
      <c r="CK69" s="83">
        <v>5</v>
      </c>
      <c r="CL69" s="83">
        <v>0</v>
      </c>
      <c r="CM69" s="83">
        <v>0</v>
      </c>
      <c r="CN69" s="83">
        <v>0</v>
      </c>
      <c r="CO69" s="83">
        <v>0</v>
      </c>
      <c r="CP69" s="83">
        <v>0</v>
      </c>
      <c r="CQ69" s="83">
        <v>1</v>
      </c>
      <c r="CR69" s="83">
        <v>1</v>
      </c>
      <c r="CS69" s="83">
        <v>1</v>
      </c>
      <c r="CT69" s="83">
        <v>1</v>
      </c>
      <c r="CU69" s="83">
        <v>4</v>
      </c>
      <c r="CV69" s="83">
        <v>4</v>
      </c>
      <c r="CW69" s="83">
        <v>0</v>
      </c>
      <c r="CX69" s="83">
        <v>0</v>
      </c>
      <c r="CY69" s="83">
        <v>0</v>
      </c>
      <c r="CZ69" s="83">
        <v>0</v>
      </c>
      <c r="DA69" s="83">
        <v>0</v>
      </c>
      <c r="DB69" s="83">
        <v>0</v>
      </c>
      <c r="DC69" s="83">
        <v>0</v>
      </c>
      <c r="DD69" s="83">
        <v>0</v>
      </c>
      <c r="DE69" s="83">
        <v>0</v>
      </c>
      <c r="DF69" s="84">
        <v>0</v>
      </c>
      <c r="DG69" s="85">
        <v>0</v>
      </c>
      <c r="DH69" s="82">
        <v>0</v>
      </c>
      <c r="DI69" s="83">
        <v>0</v>
      </c>
      <c r="DJ69" s="83">
        <v>0</v>
      </c>
      <c r="DK69" s="83">
        <v>0</v>
      </c>
      <c r="DL69" s="83">
        <v>0</v>
      </c>
      <c r="DM69" s="83">
        <v>0</v>
      </c>
      <c r="DN69" s="83">
        <v>0</v>
      </c>
      <c r="DO69" s="83">
        <v>1</v>
      </c>
      <c r="DP69" s="83">
        <v>0</v>
      </c>
      <c r="DQ69" s="84">
        <v>1</v>
      </c>
      <c r="DR69" s="129">
        <v>1</v>
      </c>
      <c r="DS69" s="82">
        <v>0</v>
      </c>
      <c r="DT69" s="83">
        <v>0</v>
      </c>
      <c r="DU69" s="83">
        <v>0</v>
      </c>
      <c r="DV69" s="83">
        <v>0</v>
      </c>
      <c r="DW69" s="83">
        <v>2</v>
      </c>
      <c r="DX69" s="83">
        <v>2</v>
      </c>
      <c r="DY69" s="83">
        <v>1</v>
      </c>
      <c r="DZ69" s="83">
        <v>2</v>
      </c>
      <c r="EA69" s="83">
        <v>1</v>
      </c>
      <c r="EB69" s="84">
        <v>8</v>
      </c>
      <c r="EC69" s="85">
        <v>8</v>
      </c>
    </row>
    <row r="70" spans="1:133" s="73" customFormat="1" ht="18" customHeight="1">
      <c r="A70" s="98" t="s">
        <v>75</v>
      </c>
      <c r="B70" s="82">
        <v>0</v>
      </c>
      <c r="C70" s="82">
        <v>0</v>
      </c>
      <c r="D70" s="82">
        <v>0</v>
      </c>
      <c r="E70" s="83">
        <v>0</v>
      </c>
      <c r="F70" s="83">
        <v>3</v>
      </c>
      <c r="G70" s="83">
        <v>6</v>
      </c>
      <c r="H70" s="83">
        <v>1</v>
      </c>
      <c r="I70" s="83">
        <v>6</v>
      </c>
      <c r="J70" s="83">
        <v>4</v>
      </c>
      <c r="K70" s="84">
        <v>20</v>
      </c>
      <c r="L70" s="85">
        <v>20</v>
      </c>
      <c r="M70" s="83">
        <v>0</v>
      </c>
      <c r="N70" s="83">
        <v>0</v>
      </c>
      <c r="O70" s="83">
        <v>0</v>
      </c>
      <c r="P70" s="83">
        <v>0</v>
      </c>
      <c r="Q70" s="83">
        <v>0</v>
      </c>
      <c r="R70" s="83">
        <v>0</v>
      </c>
      <c r="S70" s="83">
        <v>0</v>
      </c>
      <c r="T70" s="83">
        <v>0</v>
      </c>
      <c r="U70" s="83">
        <v>0</v>
      </c>
      <c r="V70" s="83">
        <v>0</v>
      </c>
      <c r="W70" s="83">
        <v>0</v>
      </c>
      <c r="X70" s="83">
        <v>0</v>
      </c>
      <c r="Y70" s="83">
        <v>0</v>
      </c>
      <c r="Z70" s="83">
        <v>0</v>
      </c>
      <c r="AA70" s="83">
        <v>0</v>
      </c>
      <c r="AB70" s="83">
        <v>3</v>
      </c>
      <c r="AC70" s="83">
        <v>6</v>
      </c>
      <c r="AD70" s="83">
        <v>1</v>
      </c>
      <c r="AE70" s="83">
        <v>6</v>
      </c>
      <c r="AF70" s="83">
        <v>4</v>
      </c>
      <c r="AG70" s="83">
        <v>20</v>
      </c>
      <c r="AH70" s="83">
        <v>20</v>
      </c>
      <c r="AI70" s="83">
        <v>0</v>
      </c>
      <c r="AJ70" s="83">
        <v>0</v>
      </c>
      <c r="AK70" s="83">
        <v>0</v>
      </c>
      <c r="AL70" s="83">
        <v>0</v>
      </c>
      <c r="AM70" s="83">
        <v>0</v>
      </c>
      <c r="AN70" s="83">
        <v>0</v>
      </c>
      <c r="AO70" s="83">
        <v>0</v>
      </c>
      <c r="AP70" s="83">
        <v>0</v>
      </c>
      <c r="AQ70" s="83">
        <v>0</v>
      </c>
      <c r="AR70" s="83">
        <v>0</v>
      </c>
      <c r="AS70" s="83">
        <v>0</v>
      </c>
      <c r="AT70" s="83">
        <v>0</v>
      </c>
      <c r="AU70" s="83">
        <v>0</v>
      </c>
      <c r="AV70" s="83">
        <v>0</v>
      </c>
      <c r="AW70" s="83">
        <v>0</v>
      </c>
      <c r="AX70" s="83">
        <v>0</v>
      </c>
      <c r="AY70" s="83">
        <v>0</v>
      </c>
      <c r="AZ70" s="83">
        <v>0</v>
      </c>
      <c r="BA70" s="83">
        <v>0</v>
      </c>
      <c r="BB70" s="83">
        <v>0</v>
      </c>
      <c r="BC70" s="83">
        <v>0</v>
      </c>
      <c r="BD70" s="83">
        <v>0</v>
      </c>
      <c r="BE70" s="83">
        <v>0</v>
      </c>
      <c r="BF70" s="83">
        <v>0</v>
      </c>
      <c r="BG70" s="83">
        <v>0</v>
      </c>
      <c r="BH70" s="83">
        <v>0</v>
      </c>
      <c r="BI70" s="83">
        <v>0</v>
      </c>
      <c r="BJ70" s="83">
        <v>0</v>
      </c>
      <c r="BK70" s="83">
        <v>0</v>
      </c>
      <c r="BL70" s="83">
        <v>0</v>
      </c>
      <c r="BM70" s="83">
        <v>0</v>
      </c>
      <c r="BN70" s="83">
        <v>0</v>
      </c>
      <c r="BO70" s="83">
        <v>0</v>
      </c>
      <c r="BP70" s="83">
        <v>0</v>
      </c>
      <c r="BQ70" s="83">
        <v>0</v>
      </c>
      <c r="BR70" s="83">
        <v>0</v>
      </c>
      <c r="BS70" s="83">
        <v>0</v>
      </c>
      <c r="BT70" s="83">
        <v>0</v>
      </c>
      <c r="BU70" s="83">
        <v>0</v>
      </c>
      <c r="BV70" s="83">
        <v>0</v>
      </c>
      <c r="BW70" s="83">
        <v>0</v>
      </c>
      <c r="BX70" s="83">
        <v>0</v>
      </c>
      <c r="BY70" s="83">
        <v>0</v>
      </c>
      <c r="BZ70" s="84">
        <v>0</v>
      </c>
      <c r="CA70" s="128">
        <v>0</v>
      </c>
      <c r="CB70" s="83">
        <v>0</v>
      </c>
      <c r="CC70" s="83">
        <v>0</v>
      </c>
      <c r="CD70" s="83">
        <v>0</v>
      </c>
      <c r="CE70" s="83">
        <v>3</v>
      </c>
      <c r="CF70" s="83">
        <v>14</v>
      </c>
      <c r="CG70" s="83">
        <v>21</v>
      </c>
      <c r="CH70" s="83">
        <v>38</v>
      </c>
      <c r="CI70" s="83">
        <v>24</v>
      </c>
      <c r="CJ70" s="83">
        <v>100</v>
      </c>
      <c r="CK70" s="83">
        <v>100</v>
      </c>
      <c r="CL70" s="83">
        <v>0</v>
      </c>
      <c r="CM70" s="83">
        <v>0</v>
      </c>
      <c r="CN70" s="83">
        <v>0</v>
      </c>
      <c r="CO70" s="83">
        <v>0</v>
      </c>
      <c r="CP70" s="83">
        <v>1</v>
      </c>
      <c r="CQ70" s="83">
        <v>14</v>
      </c>
      <c r="CR70" s="83">
        <v>19</v>
      </c>
      <c r="CS70" s="83">
        <v>37</v>
      </c>
      <c r="CT70" s="83">
        <v>20</v>
      </c>
      <c r="CU70" s="83">
        <v>91</v>
      </c>
      <c r="CV70" s="83">
        <v>91</v>
      </c>
      <c r="CW70" s="83">
        <v>0</v>
      </c>
      <c r="CX70" s="83">
        <v>0</v>
      </c>
      <c r="CY70" s="83">
        <v>0</v>
      </c>
      <c r="CZ70" s="83">
        <v>0</v>
      </c>
      <c r="DA70" s="83">
        <v>0</v>
      </c>
      <c r="DB70" s="83">
        <v>0</v>
      </c>
      <c r="DC70" s="83">
        <v>2</v>
      </c>
      <c r="DD70" s="83">
        <v>1</v>
      </c>
      <c r="DE70" s="83">
        <v>1</v>
      </c>
      <c r="DF70" s="84">
        <v>4</v>
      </c>
      <c r="DG70" s="85">
        <v>4</v>
      </c>
      <c r="DH70" s="82">
        <v>0</v>
      </c>
      <c r="DI70" s="83">
        <v>0</v>
      </c>
      <c r="DJ70" s="83">
        <v>0</v>
      </c>
      <c r="DK70" s="83">
        <v>0</v>
      </c>
      <c r="DL70" s="83">
        <v>2</v>
      </c>
      <c r="DM70" s="83">
        <v>0</v>
      </c>
      <c r="DN70" s="83">
        <v>0</v>
      </c>
      <c r="DO70" s="83">
        <v>0</v>
      </c>
      <c r="DP70" s="83">
        <v>3</v>
      </c>
      <c r="DQ70" s="84">
        <v>5</v>
      </c>
      <c r="DR70" s="129">
        <v>5</v>
      </c>
      <c r="DS70" s="82">
        <v>82</v>
      </c>
      <c r="DT70" s="83">
        <v>76</v>
      </c>
      <c r="DU70" s="83">
        <v>158</v>
      </c>
      <c r="DV70" s="83">
        <v>0</v>
      </c>
      <c r="DW70" s="83">
        <v>127</v>
      </c>
      <c r="DX70" s="83">
        <v>173</v>
      </c>
      <c r="DY70" s="83">
        <v>121</v>
      </c>
      <c r="DZ70" s="83">
        <v>144</v>
      </c>
      <c r="EA70" s="83">
        <v>103</v>
      </c>
      <c r="EB70" s="84">
        <v>668</v>
      </c>
      <c r="EC70" s="85">
        <v>826</v>
      </c>
    </row>
    <row r="71" spans="1:133" s="73" customFormat="1" ht="18" customHeight="1">
      <c r="A71" s="98" t="s">
        <v>76</v>
      </c>
      <c r="B71" s="82">
        <v>0</v>
      </c>
      <c r="C71" s="82">
        <v>0</v>
      </c>
      <c r="D71" s="82">
        <v>0</v>
      </c>
      <c r="E71" s="83">
        <v>0</v>
      </c>
      <c r="F71" s="83">
        <v>0</v>
      </c>
      <c r="G71" s="83">
        <v>0</v>
      </c>
      <c r="H71" s="83">
        <v>0</v>
      </c>
      <c r="I71" s="83">
        <v>0</v>
      </c>
      <c r="J71" s="83">
        <v>0</v>
      </c>
      <c r="K71" s="84">
        <v>0</v>
      </c>
      <c r="L71" s="85">
        <v>0</v>
      </c>
      <c r="M71" s="83">
        <v>0</v>
      </c>
      <c r="N71" s="83">
        <v>0</v>
      </c>
      <c r="O71" s="83">
        <v>0</v>
      </c>
      <c r="P71" s="83">
        <v>0</v>
      </c>
      <c r="Q71" s="83">
        <v>0</v>
      </c>
      <c r="R71" s="83">
        <v>0</v>
      </c>
      <c r="S71" s="83">
        <v>0</v>
      </c>
      <c r="T71" s="83">
        <v>0</v>
      </c>
      <c r="U71" s="83">
        <v>0</v>
      </c>
      <c r="V71" s="83">
        <v>0</v>
      </c>
      <c r="W71" s="83">
        <v>0</v>
      </c>
      <c r="X71" s="83">
        <v>0</v>
      </c>
      <c r="Y71" s="83">
        <v>0</v>
      </c>
      <c r="Z71" s="83">
        <v>0</v>
      </c>
      <c r="AA71" s="83">
        <v>0</v>
      </c>
      <c r="AB71" s="83">
        <v>0</v>
      </c>
      <c r="AC71" s="83">
        <v>0</v>
      </c>
      <c r="AD71" s="83">
        <v>0</v>
      </c>
      <c r="AE71" s="83">
        <v>0</v>
      </c>
      <c r="AF71" s="83">
        <v>0</v>
      </c>
      <c r="AG71" s="83">
        <v>0</v>
      </c>
      <c r="AH71" s="83">
        <v>0</v>
      </c>
      <c r="AI71" s="83">
        <v>0</v>
      </c>
      <c r="AJ71" s="83">
        <v>0</v>
      </c>
      <c r="AK71" s="83">
        <v>0</v>
      </c>
      <c r="AL71" s="83">
        <v>0</v>
      </c>
      <c r="AM71" s="83">
        <v>0</v>
      </c>
      <c r="AN71" s="83">
        <v>0</v>
      </c>
      <c r="AO71" s="83">
        <v>0</v>
      </c>
      <c r="AP71" s="83">
        <v>0</v>
      </c>
      <c r="AQ71" s="83">
        <v>0</v>
      </c>
      <c r="AR71" s="83">
        <v>0</v>
      </c>
      <c r="AS71" s="83">
        <v>0</v>
      </c>
      <c r="AT71" s="83">
        <v>0</v>
      </c>
      <c r="AU71" s="83">
        <v>0</v>
      </c>
      <c r="AV71" s="83">
        <v>0</v>
      </c>
      <c r="AW71" s="83">
        <v>0</v>
      </c>
      <c r="AX71" s="83">
        <v>0</v>
      </c>
      <c r="AY71" s="83">
        <v>0</v>
      </c>
      <c r="AZ71" s="83">
        <v>0</v>
      </c>
      <c r="BA71" s="83">
        <v>0</v>
      </c>
      <c r="BB71" s="83">
        <v>0</v>
      </c>
      <c r="BC71" s="83">
        <v>0</v>
      </c>
      <c r="BD71" s="83">
        <v>0</v>
      </c>
      <c r="BE71" s="83">
        <v>0</v>
      </c>
      <c r="BF71" s="83">
        <v>0</v>
      </c>
      <c r="BG71" s="83">
        <v>0</v>
      </c>
      <c r="BH71" s="83">
        <v>0</v>
      </c>
      <c r="BI71" s="83">
        <v>0</v>
      </c>
      <c r="BJ71" s="83">
        <v>0</v>
      </c>
      <c r="BK71" s="83">
        <v>0</v>
      </c>
      <c r="BL71" s="83">
        <v>0</v>
      </c>
      <c r="BM71" s="83">
        <v>0</v>
      </c>
      <c r="BN71" s="83">
        <v>0</v>
      </c>
      <c r="BO71" s="83">
        <v>0</v>
      </c>
      <c r="BP71" s="83">
        <v>0</v>
      </c>
      <c r="BQ71" s="83">
        <v>0</v>
      </c>
      <c r="BR71" s="83">
        <v>0</v>
      </c>
      <c r="BS71" s="83">
        <v>0</v>
      </c>
      <c r="BT71" s="83">
        <v>0</v>
      </c>
      <c r="BU71" s="83">
        <v>0</v>
      </c>
      <c r="BV71" s="83">
        <v>0</v>
      </c>
      <c r="BW71" s="83">
        <v>0</v>
      </c>
      <c r="BX71" s="83">
        <v>0</v>
      </c>
      <c r="BY71" s="83">
        <v>0</v>
      </c>
      <c r="BZ71" s="84">
        <v>0</v>
      </c>
      <c r="CA71" s="128">
        <v>0</v>
      </c>
      <c r="CB71" s="83">
        <v>0</v>
      </c>
      <c r="CC71" s="83">
        <v>0</v>
      </c>
      <c r="CD71" s="83">
        <v>0</v>
      </c>
      <c r="CE71" s="83">
        <v>1</v>
      </c>
      <c r="CF71" s="83">
        <v>3</v>
      </c>
      <c r="CG71" s="83">
        <v>0</v>
      </c>
      <c r="CH71" s="83">
        <v>0</v>
      </c>
      <c r="CI71" s="83">
        <v>0</v>
      </c>
      <c r="CJ71" s="83">
        <v>4</v>
      </c>
      <c r="CK71" s="83">
        <v>4</v>
      </c>
      <c r="CL71" s="83">
        <v>0</v>
      </c>
      <c r="CM71" s="83">
        <v>0</v>
      </c>
      <c r="CN71" s="83">
        <v>0</v>
      </c>
      <c r="CO71" s="83">
        <v>0</v>
      </c>
      <c r="CP71" s="83">
        <v>1</v>
      </c>
      <c r="CQ71" s="83">
        <v>3</v>
      </c>
      <c r="CR71" s="83">
        <v>0</v>
      </c>
      <c r="CS71" s="83">
        <v>0</v>
      </c>
      <c r="CT71" s="83">
        <v>0</v>
      </c>
      <c r="CU71" s="83">
        <v>4</v>
      </c>
      <c r="CV71" s="83">
        <v>4</v>
      </c>
      <c r="CW71" s="83">
        <v>0</v>
      </c>
      <c r="CX71" s="83">
        <v>0</v>
      </c>
      <c r="CY71" s="83">
        <v>0</v>
      </c>
      <c r="CZ71" s="83">
        <v>0</v>
      </c>
      <c r="DA71" s="83">
        <v>0</v>
      </c>
      <c r="DB71" s="83">
        <v>0</v>
      </c>
      <c r="DC71" s="83">
        <v>0</v>
      </c>
      <c r="DD71" s="83">
        <v>0</v>
      </c>
      <c r="DE71" s="83">
        <v>0</v>
      </c>
      <c r="DF71" s="84">
        <v>0</v>
      </c>
      <c r="DG71" s="85">
        <v>0</v>
      </c>
      <c r="DH71" s="82">
        <v>0</v>
      </c>
      <c r="DI71" s="83">
        <v>0</v>
      </c>
      <c r="DJ71" s="83">
        <v>0</v>
      </c>
      <c r="DK71" s="83">
        <v>0</v>
      </c>
      <c r="DL71" s="83">
        <v>0</v>
      </c>
      <c r="DM71" s="83">
        <v>0</v>
      </c>
      <c r="DN71" s="83">
        <v>0</v>
      </c>
      <c r="DO71" s="83">
        <v>0</v>
      </c>
      <c r="DP71" s="83">
        <v>0</v>
      </c>
      <c r="DQ71" s="84">
        <v>0</v>
      </c>
      <c r="DR71" s="129">
        <v>0</v>
      </c>
      <c r="DS71" s="82">
        <v>0</v>
      </c>
      <c r="DT71" s="83">
        <v>0</v>
      </c>
      <c r="DU71" s="83">
        <v>0</v>
      </c>
      <c r="DV71" s="83">
        <v>0</v>
      </c>
      <c r="DW71" s="83">
        <v>1</v>
      </c>
      <c r="DX71" s="83">
        <v>3</v>
      </c>
      <c r="DY71" s="83">
        <v>0</v>
      </c>
      <c r="DZ71" s="83">
        <v>0</v>
      </c>
      <c r="EA71" s="83">
        <v>0</v>
      </c>
      <c r="EB71" s="84">
        <v>4</v>
      </c>
      <c r="EC71" s="85">
        <v>4</v>
      </c>
    </row>
    <row r="72" spans="1:133" s="73" customFormat="1" ht="18" customHeight="1">
      <c r="A72" s="98" t="s">
        <v>77</v>
      </c>
      <c r="B72" s="82">
        <v>0</v>
      </c>
      <c r="C72" s="82">
        <v>0</v>
      </c>
      <c r="D72" s="82">
        <v>0</v>
      </c>
      <c r="E72" s="83">
        <v>0</v>
      </c>
      <c r="F72" s="83">
        <v>0</v>
      </c>
      <c r="G72" s="83">
        <v>0</v>
      </c>
      <c r="H72" s="83">
        <v>0</v>
      </c>
      <c r="I72" s="83">
        <v>1</v>
      </c>
      <c r="J72" s="83">
        <v>0</v>
      </c>
      <c r="K72" s="84">
        <v>1</v>
      </c>
      <c r="L72" s="85">
        <v>1</v>
      </c>
      <c r="M72" s="83">
        <v>0</v>
      </c>
      <c r="N72" s="83">
        <v>0</v>
      </c>
      <c r="O72" s="83">
        <v>0</v>
      </c>
      <c r="P72" s="83">
        <v>0</v>
      </c>
      <c r="Q72" s="83">
        <v>0</v>
      </c>
      <c r="R72" s="83">
        <v>0</v>
      </c>
      <c r="S72" s="83">
        <v>0</v>
      </c>
      <c r="T72" s="83">
        <v>0</v>
      </c>
      <c r="U72" s="83">
        <v>0</v>
      </c>
      <c r="V72" s="83">
        <v>0</v>
      </c>
      <c r="W72" s="83">
        <v>0</v>
      </c>
      <c r="X72" s="83">
        <v>0</v>
      </c>
      <c r="Y72" s="83">
        <v>0</v>
      </c>
      <c r="Z72" s="83">
        <v>0</v>
      </c>
      <c r="AA72" s="83">
        <v>0</v>
      </c>
      <c r="AB72" s="83">
        <v>0</v>
      </c>
      <c r="AC72" s="83">
        <v>0</v>
      </c>
      <c r="AD72" s="83">
        <v>0</v>
      </c>
      <c r="AE72" s="83">
        <v>0</v>
      </c>
      <c r="AF72" s="83">
        <v>0</v>
      </c>
      <c r="AG72" s="83">
        <v>0</v>
      </c>
      <c r="AH72" s="83">
        <v>0</v>
      </c>
      <c r="AI72" s="83">
        <v>0</v>
      </c>
      <c r="AJ72" s="83">
        <v>0</v>
      </c>
      <c r="AK72" s="83">
        <v>0</v>
      </c>
      <c r="AL72" s="83">
        <v>0</v>
      </c>
      <c r="AM72" s="83">
        <v>0</v>
      </c>
      <c r="AN72" s="83">
        <v>0</v>
      </c>
      <c r="AO72" s="83">
        <v>0</v>
      </c>
      <c r="AP72" s="83">
        <v>0</v>
      </c>
      <c r="AQ72" s="83">
        <v>0</v>
      </c>
      <c r="AR72" s="83">
        <v>0</v>
      </c>
      <c r="AS72" s="83">
        <v>0</v>
      </c>
      <c r="AT72" s="83">
        <v>0</v>
      </c>
      <c r="AU72" s="83">
        <v>0</v>
      </c>
      <c r="AV72" s="83">
        <v>0</v>
      </c>
      <c r="AW72" s="83">
        <v>0</v>
      </c>
      <c r="AX72" s="83">
        <v>0</v>
      </c>
      <c r="AY72" s="83">
        <v>0</v>
      </c>
      <c r="AZ72" s="83">
        <v>0</v>
      </c>
      <c r="BA72" s="83">
        <v>1</v>
      </c>
      <c r="BB72" s="83">
        <v>0</v>
      </c>
      <c r="BC72" s="83">
        <v>1</v>
      </c>
      <c r="BD72" s="83">
        <v>1</v>
      </c>
      <c r="BE72" s="83">
        <v>0</v>
      </c>
      <c r="BF72" s="83">
        <v>0</v>
      </c>
      <c r="BG72" s="83">
        <v>0</v>
      </c>
      <c r="BH72" s="83">
        <v>0</v>
      </c>
      <c r="BI72" s="83">
        <v>0</v>
      </c>
      <c r="BJ72" s="83">
        <v>0</v>
      </c>
      <c r="BK72" s="83">
        <v>0</v>
      </c>
      <c r="BL72" s="83">
        <v>0</v>
      </c>
      <c r="BM72" s="83">
        <v>0</v>
      </c>
      <c r="BN72" s="83">
        <v>0</v>
      </c>
      <c r="BO72" s="83">
        <v>0</v>
      </c>
      <c r="BP72" s="83">
        <v>0</v>
      </c>
      <c r="BQ72" s="83">
        <v>0</v>
      </c>
      <c r="BR72" s="83">
        <v>0</v>
      </c>
      <c r="BS72" s="83">
        <v>0</v>
      </c>
      <c r="BT72" s="83">
        <v>0</v>
      </c>
      <c r="BU72" s="83">
        <v>0</v>
      </c>
      <c r="BV72" s="83">
        <v>0</v>
      </c>
      <c r="BW72" s="83">
        <v>0</v>
      </c>
      <c r="BX72" s="83">
        <v>0</v>
      </c>
      <c r="BY72" s="83">
        <v>0</v>
      </c>
      <c r="BZ72" s="84">
        <v>0</v>
      </c>
      <c r="CA72" s="128">
        <v>0</v>
      </c>
      <c r="CB72" s="83">
        <v>0</v>
      </c>
      <c r="CC72" s="83">
        <v>0</v>
      </c>
      <c r="CD72" s="83">
        <v>0</v>
      </c>
      <c r="CE72" s="83">
        <v>0</v>
      </c>
      <c r="CF72" s="83">
        <v>0</v>
      </c>
      <c r="CG72" s="83">
        <v>3</v>
      </c>
      <c r="CH72" s="83">
        <v>4</v>
      </c>
      <c r="CI72" s="83">
        <v>0</v>
      </c>
      <c r="CJ72" s="83">
        <v>7</v>
      </c>
      <c r="CK72" s="83">
        <v>7</v>
      </c>
      <c r="CL72" s="83">
        <v>0</v>
      </c>
      <c r="CM72" s="83">
        <v>0</v>
      </c>
      <c r="CN72" s="83">
        <v>0</v>
      </c>
      <c r="CO72" s="83">
        <v>0</v>
      </c>
      <c r="CP72" s="83">
        <v>0</v>
      </c>
      <c r="CQ72" s="83">
        <v>0</v>
      </c>
      <c r="CR72" s="83">
        <v>1</v>
      </c>
      <c r="CS72" s="83">
        <v>4</v>
      </c>
      <c r="CT72" s="83">
        <v>0</v>
      </c>
      <c r="CU72" s="83">
        <v>5</v>
      </c>
      <c r="CV72" s="83">
        <v>5</v>
      </c>
      <c r="CW72" s="83">
        <v>0</v>
      </c>
      <c r="CX72" s="83">
        <v>0</v>
      </c>
      <c r="CY72" s="83">
        <v>0</v>
      </c>
      <c r="CZ72" s="83">
        <v>0</v>
      </c>
      <c r="DA72" s="83">
        <v>0</v>
      </c>
      <c r="DB72" s="83">
        <v>0</v>
      </c>
      <c r="DC72" s="83">
        <v>1</v>
      </c>
      <c r="DD72" s="83">
        <v>0</v>
      </c>
      <c r="DE72" s="83">
        <v>0</v>
      </c>
      <c r="DF72" s="84">
        <v>1</v>
      </c>
      <c r="DG72" s="85">
        <v>1</v>
      </c>
      <c r="DH72" s="82">
        <v>0</v>
      </c>
      <c r="DI72" s="83">
        <v>0</v>
      </c>
      <c r="DJ72" s="83">
        <v>0</v>
      </c>
      <c r="DK72" s="83">
        <v>0</v>
      </c>
      <c r="DL72" s="83">
        <v>0</v>
      </c>
      <c r="DM72" s="83">
        <v>0</v>
      </c>
      <c r="DN72" s="83">
        <v>1</v>
      </c>
      <c r="DO72" s="83">
        <v>0</v>
      </c>
      <c r="DP72" s="83">
        <v>0</v>
      </c>
      <c r="DQ72" s="84">
        <v>1</v>
      </c>
      <c r="DR72" s="129">
        <v>1</v>
      </c>
      <c r="DS72" s="82">
        <v>6</v>
      </c>
      <c r="DT72" s="83">
        <v>8</v>
      </c>
      <c r="DU72" s="83">
        <v>14</v>
      </c>
      <c r="DV72" s="83">
        <v>0</v>
      </c>
      <c r="DW72" s="83">
        <v>23</v>
      </c>
      <c r="DX72" s="83">
        <v>17</v>
      </c>
      <c r="DY72" s="83">
        <v>13</v>
      </c>
      <c r="DZ72" s="83">
        <v>5</v>
      </c>
      <c r="EA72" s="83">
        <v>6</v>
      </c>
      <c r="EB72" s="84">
        <v>64</v>
      </c>
      <c r="EC72" s="85">
        <v>78</v>
      </c>
    </row>
    <row r="73" spans="1:133" s="73" customFormat="1" ht="18" customHeight="1" thickBot="1">
      <c r="A73" s="101" t="s">
        <v>78</v>
      </c>
      <c r="B73" s="130">
        <f aca="true" t="shared" si="14" ref="B73:AG73">SUM(B64:B72)</f>
        <v>0</v>
      </c>
      <c r="C73" s="102">
        <f t="shared" si="14"/>
        <v>0</v>
      </c>
      <c r="D73" s="102">
        <f t="shared" si="14"/>
        <v>0</v>
      </c>
      <c r="E73" s="102">
        <f t="shared" si="14"/>
        <v>0</v>
      </c>
      <c r="F73" s="102">
        <f t="shared" si="14"/>
        <v>9</v>
      </c>
      <c r="G73" s="102">
        <f t="shared" si="14"/>
        <v>15</v>
      </c>
      <c r="H73" s="102">
        <f t="shared" si="14"/>
        <v>9</v>
      </c>
      <c r="I73" s="102">
        <f t="shared" si="14"/>
        <v>12</v>
      </c>
      <c r="J73" s="102">
        <f t="shared" si="14"/>
        <v>7</v>
      </c>
      <c r="K73" s="102">
        <f t="shared" si="14"/>
        <v>52</v>
      </c>
      <c r="L73" s="105">
        <f t="shared" si="14"/>
        <v>52</v>
      </c>
      <c r="M73" s="102">
        <f t="shared" si="14"/>
        <v>0</v>
      </c>
      <c r="N73" s="102">
        <f t="shared" si="14"/>
        <v>0</v>
      </c>
      <c r="O73" s="102">
        <f t="shared" si="14"/>
        <v>0</v>
      </c>
      <c r="P73" s="102">
        <f t="shared" si="14"/>
        <v>0</v>
      </c>
      <c r="Q73" s="102">
        <f t="shared" si="14"/>
        <v>0</v>
      </c>
      <c r="R73" s="102">
        <f t="shared" si="14"/>
        <v>0</v>
      </c>
      <c r="S73" s="102">
        <f t="shared" si="14"/>
        <v>0</v>
      </c>
      <c r="T73" s="102">
        <f t="shared" si="14"/>
        <v>0</v>
      </c>
      <c r="U73" s="102">
        <f t="shared" si="14"/>
        <v>0</v>
      </c>
      <c r="V73" s="102">
        <f t="shared" si="14"/>
        <v>0</v>
      </c>
      <c r="W73" s="102">
        <f t="shared" si="14"/>
        <v>0</v>
      </c>
      <c r="X73" s="102">
        <f t="shared" si="14"/>
        <v>0</v>
      </c>
      <c r="Y73" s="102">
        <f t="shared" si="14"/>
        <v>0</v>
      </c>
      <c r="Z73" s="102">
        <f t="shared" si="14"/>
        <v>0</v>
      </c>
      <c r="AA73" s="102">
        <f t="shared" si="14"/>
        <v>0</v>
      </c>
      <c r="AB73" s="102">
        <f t="shared" si="14"/>
        <v>7</v>
      </c>
      <c r="AC73" s="102">
        <f t="shared" si="14"/>
        <v>12</v>
      </c>
      <c r="AD73" s="102">
        <f t="shared" si="14"/>
        <v>4</v>
      </c>
      <c r="AE73" s="102">
        <f t="shared" si="14"/>
        <v>10</v>
      </c>
      <c r="AF73" s="102">
        <f t="shared" si="14"/>
        <v>7</v>
      </c>
      <c r="AG73" s="102">
        <f t="shared" si="14"/>
        <v>40</v>
      </c>
      <c r="AH73" s="102">
        <f aca="true" t="shared" si="15" ref="AH73:BM73">SUM(AH64:AH72)</f>
        <v>40</v>
      </c>
      <c r="AI73" s="102">
        <f t="shared" si="15"/>
        <v>0</v>
      </c>
      <c r="AJ73" s="102">
        <f t="shared" si="15"/>
        <v>0</v>
      </c>
      <c r="AK73" s="102">
        <f t="shared" si="15"/>
        <v>0</v>
      </c>
      <c r="AL73" s="102">
        <f t="shared" si="15"/>
        <v>0</v>
      </c>
      <c r="AM73" s="102">
        <f t="shared" si="15"/>
        <v>0</v>
      </c>
      <c r="AN73" s="102">
        <f t="shared" si="15"/>
        <v>0</v>
      </c>
      <c r="AO73" s="102">
        <f t="shared" si="15"/>
        <v>0</v>
      </c>
      <c r="AP73" s="102">
        <f t="shared" si="15"/>
        <v>0</v>
      </c>
      <c r="AQ73" s="102">
        <f t="shared" si="15"/>
        <v>0</v>
      </c>
      <c r="AR73" s="102">
        <f t="shared" si="15"/>
        <v>0</v>
      </c>
      <c r="AS73" s="102">
        <f t="shared" si="15"/>
        <v>0</v>
      </c>
      <c r="AT73" s="102">
        <f t="shared" si="15"/>
        <v>0</v>
      </c>
      <c r="AU73" s="102">
        <f t="shared" si="15"/>
        <v>0</v>
      </c>
      <c r="AV73" s="102">
        <f t="shared" si="15"/>
        <v>0</v>
      </c>
      <c r="AW73" s="102">
        <f t="shared" si="15"/>
        <v>0</v>
      </c>
      <c r="AX73" s="102">
        <f t="shared" si="15"/>
        <v>2</v>
      </c>
      <c r="AY73" s="102">
        <f t="shared" si="15"/>
        <v>3</v>
      </c>
      <c r="AZ73" s="102">
        <f t="shared" si="15"/>
        <v>5</v>
      </c>
      <c r="BA73" s="102">
        <f t="shared" si="15"/>
        <v>2</v>
      </c>
      <c r="BB73" s="102">
        <f t="shared" si="15"/>
        <v>0</v>
      </c>
      <c r="BC73" s="102">
        <f t="shared" si="15"/>
        <v>12</v>
      </c>
      <c r="BD73" s="102">
        <f t="shared" si="15"/>
        <v>12</v>
      </c>
      <c r="BE73" s="102">
        <f t="shared" si="15"/>
        <v>0</v>
      </c>
      <c r="BF73" s="102">
        <f t="shared" si="15"/>
        <v>0</v>
      </c>
      <c r="BG73" s="102">
        <f t="shared" si="15"/>
        <v>0</v>
      </c>
      <c r="BH73" s="102">
        <f t="shared" si="15"/>
        <v>0</v>
      </c>
      <c r="BI73" s="102">
        <f t="shared" si="15"/>
        <v>0</v>
      </c>
      <c r="BJ73" s="102">
        <f t="shared" si="15"/>
        <v>0</v>
      </c>
      <c r="BK73" s="102">
        <f t="shared" si="15"/>
        <v>0</v>
      </c>
      <c r="BL73" s="102">
        <f t="shared" si="15"/>
        <v>0</v>
      </c>
      <c r="BM73" s="102">
        <f t="shared" si="15"/>
        <v>0</v>
      </c>
      <c r="BN73" s="102">
        <f aca="true" t="shared" si="16" ref="BN73:CS73">SUM(BN64:BN72)</f>
        <v>0</v>
      </c>
      <c r="BO73" s="102">
        <f t="shared" si="16"/>
        <v>0</v>
      </c>
      <c r="BP73" s="102">
        <f t="shared" si="16"/>
        <v>0</v>
      </c>
      <c r="BQ73" s="102">
        <f t="shared" si="16"/>
        <v>0</v>
      </c>
      <c r="BR73" s="102">
        <f t="shared" si="16"/>
        <v>0</v>
      </c>
      <c r="BS73" s="102">
        <f t="shared" si="16"/>
        <v>0</v>
      </c>
      <c r="BT73" s="102">
        <f t="shared" si="16"/>
        <v>0</v>
      </c>
      <c r="BU73" s="102">
        <f t="shared" si="16"/>
        <v>0</v>
      </c>
      <c r="BV73" s="102">
        <f t="shared" si="16"/>
        <v>0</v>
      </c>
      <c r="BW73" s="102">
        <f t="shared" si="16"/>
        <v>0</v>
      </c>
      <c r="BX73" s="102">
        <f t="shared" si="16"/>
        <v>0</v>
      </c>
      <c r="BY73" s="102">
        <f t="shared" si="16"/>
        <v>0</v>
      </c>
      <c r="BZ73" s="131">
        <f t="shared" si="16"/>
        <v>0</v>
      </c>
      <c r="CA73" s="132">
        <f t="shared" si="16"/>
        <v>0</v>
      </c>
      <c r="CB73" s="102">
        <f t="shared" si="16"/>
        <v>0</v>
      </c>
      <c r="CC73" s="102">
        <f t="shared" si="16"/>
        <v>0</v>
      </c>
      <c r="CD73" s="102">
        <f t="shared" si="16"/>
        <v>0</v>
      </c>
      <c r="CE73" s="102">
        <f t="shared" si="16"/>
        <v>20</v>
      </c>
      <c r="CF73" s="102">
        <f t="shared" si="16"/>
        <v>54</v>
      </c>
      <c r="CG73" s="102">
        <f t="shared" si="16"/>
        <v>97</v>
      </c>
      <c r="CH73" s="102">
        <f t="shared" si="16"/>
        <v>135</v>
      </c>
      <c r="CI73" s="102">
        <f t="shared" si="16"/>
        <v>86</v>
      </c>
      <c r="CJ73" s="102">
        <f t="shared" si="16"/>
        <v>392</v>
      </c>
      <c r="CK73" s="102">
        <f t="shared" si="16"/>
        <v>392</v>
      </c>
      <c r="CL73" s="102">
        <f t="shared" si="16"/>
        <v>0</v>
      </c>
      <c r="CM73" s="102">
        <f t="shared" si="16"/>
        <v>0</v>
      </c>
      <c r="CN73" s="102">
        <f t="shared" si="16"/>
        <v>0</v>
      </c>
      <c r="CO73" s="102">
        <f t="shared" si="16"/>
        <v>0</v>
      </c>
      <c r="CP73" s="102">
        <f t="shared" si="16"/>
        <v>17</v>
      </c>
      <c r="CQ73" s="102">
        <f t="shared" si="16"/>
        <v>50</v>
      </c>
      <c r="CR73" s="102">
        <f t="shared" si="16"/>
        <v>78</v>
      </c>
      <c r="CS73" s="102">
        <f t="shared" si="16"/>
        <v>126</v>
      </c>
      <c r="CT73" s="102">
        <f aca="true" t="shared" si="17" ref="CT73:DY73">SUM(CT64:CT72)</f>
        <v>73</v>
      </c>
      <c r="CU73" s="102">
        <f t="shared" si="17"/>
        <v>344</v>
      </c>
      <c r="CV73" s="102">
        <f t="shared" si="17"/>
        <v>344</v>
      </c>
      <c r="CW73" s="102">
        <f t="shared" si="17"/>
        <v>0</v>
      </c>
      <c r="CX73" s="102">
        <f t="shared" si="17"/>
        <v>0</v>
      </c>
      <c r="CY73" s="102">
        <f t="shared" si="17"/>
        <v>0</v>
      </c>
      <c r="CZ73" s="102">
        <f t="shared" si="17"/>
        <v>0</v>
      </c>
      <c r="DA73" s="102">
        <f t="shared" si="17"/>
        <v>1</v>
      </c>
      <c r="DB73" s="102">
        <f t="shared" si="17"/>
        <v>4</v>
      </c>
      <c r="DC73" s="102">
        <f t="shared" si="17"/>
        <v>17</v>
      </c>
      <c r="DD73" s="102">
        <f t="shared" si="17"/>
        <v>6</v>
      </c>
      <c r="DE73" s="102">
        <f t="shared" si="17"/>
        <v>7</v>
      </c>
      <c r="DF73" s="131">
        <f t="shared" si="17"/>
        <v>35</v>
      </c>
      <c r="DG73" s="105">
        <f t="shared" si="17"/>
        <v>35</v>
      </c>
      <c r="DH73" s="130">
        <f t="shared" si="17"/>
        <v>0</v>
      </c>
      <c r="DI73" s="102">
        <f t="shared" si="17"/>
        <v>0</v>
      </c>
      <c r="DJ73" s="102">
        <f t="shared" si="17"/>
        <v>0</v>
      </c>
      <c r="DK73" s="102">
        <f t="shared" si="17"/>
        <v>0</v>
      </c>
      <c r="DL73" s="102">
        <f t="shared" si="17"/>
        <v>2</v>
      </c>
      <c r="DM73" s="102">
        <f t="shared" si="17"/>
        <v>0</v>
      </c>
      <c r="DN73" s="102">
        <f t="shared" si="17"/>
        <v>2</v>
      </c>
      <c r="DO73" s="102">
        <f t="shared" si="17"/>
        <v>3</v>
      </c>
      <c r="DP73" s="102">
        <f t="shared" si="17"/>
        <v>6</v>
      </c>
      <c r="DQ73" s="131">
        <f t="shared" si="17"/>
        <v>13</v>
      </c>
      <c r="DR73" s="133">
        <f t="shared" si="17"/>
        <v>13</v>
      </c>
      <c r="DS73" s="130">
        <f t="shared" si="17"/>
        <v>88</v>
      </c>
      <c r="DT73" s="102">
        <f t="shared" si="17"/>
        <v>84</v>
      </c>
      <c r="DU73" s="102">
        <f t="shared" si="17"/>
        <v>172</v>
      </c>
      <c r="DV73" s="102">
        <f t="shared" si="17"/>
        <v>69</v>
      </c>
      <c r="DW73" s="102">
        <f t="shared" si="17"/>
        <v>709</v>
      </c>
      <c r="DX73" s="102">
        <f t="shared" si="17"/>
        <v>507</v>
      </c>
      <c r="DY73" s="102">
        <f t="shared" si="17"/>
        <v>472</v>
      </c>
      <c r="DZ73" s="102">
        <f>SUM(DZ64:DZ72)</f>
        <v>396</v>
      </c>
      <c r="EA73" s="102">
        <f>SUM(EA64:EA72)</f>
        <v>286</v>
      </c>
      <c r="EB73" s="131">
        <f>SUM(EB64:EB72)</f>
        <v>2439</v>
      </c>
      <c r="EC73" s="105">
        <f>SUM(EC64:EC72)</f>
        <v>2611</v>
      </c>
    </row>
    <row r="74" s="73" customFormat="1" ht="14.25">
      <c r="DR74" s="134"/>
    </row>
    <row r="75" s="73" customFormat="1" ht="14.25">
      <c r="DR75" s="135"/>
    </row>
    <row r="76" s="73" customFormat="1" ht="14.25">
      <c r="DR76" s="135"/>
    </row>
    <row r="77" s="73" customFormat="1" ht="14.25">
      <c r="DR77" s="135"/>
    </row>
    <row r="78" s="73" customFormat="1" ht="14.25">
      <c r="DR78" s="135"/>
    </row>
    <row r="79" s="73" customFormat="1" ht="14.25">
      <c r="DR79" s="135"/>
    </row>
    <row r="80" s="73" customFormat="1" ht="14.25">
      <c r="DR80" s="135"/>
    </row>
    <row r="81" s="73" customFormat="1" ht="14.25">
      <c r="DR81" s="135"/>
    </row>
    <row r="82" s="73" customFormat="1" ht="14.25">
      <c r="DR82" s="135"/>
    </row>
    <row r="83" s="73" customFormat="1" ht="14.25">
      <c r="DR83" s="135"/>
    </row>
    <row r="84" s="73" customFormat="1" ht="14.25">
      <c r="DR84" s="135"/>
    </row>
    <row r="85" s="73" customFormat="1" ht="14.25">
      <c r="DR85" s="135"/>
    </row>
    <row r="86" s="73" customFormat="1" ht="14.25">
      <c r="DR86" s="135"/>
    </row>
    <row r="87" s="73" customFormat="1" ht="14.25">
      <c r="DR87" s="135"/>
    </row>
    <row r="88" s="73" customFormat="1" ht="14.25">
      <c r="DR88" s="135"/>
    </row>
    <row r="89" s="73" customFormat="1" ht="14.25">
      <c r="DR89" s="135"/>
    </row>
    <row r="90" s="73" customFormat="1" ht="14.25">
      <c r="DR90" s="135"/>
    </row>
    <row r="91" s="73" customFormat="1" ht="14.25">
      <c r="DR91" s="135"/>
    </row>
    <row r="92" s="73" customFormat="1" ht="14.25">
      <c r="DR92" s="135"/>
    </row>
    <row r="93" s="73" customFormat="1" ht="14.25">
      <c r="DR93" s="135"/>
    </row>
    <row r="94" s="73" customFormat="1" ht="14.25">
      <c r="DR94" s="135"/>
    </row>
    <row r="95" s="73" customFormat="1" ht="14.25">
      <c r="DR95" s="135"/>
    </row>
    <row r="96" s="73" customFormat="1" ht="14.25">
      <c r="DR96" s="135"/>
    </row>
    <row r="97" s="73" customFormat="1" ht="14.25">
      <c r="DR97" s="135"/>
    </row>
    <row r="98" s="73" customFormat="1" ht="14.25">
      <c r="DR98" s="135"/>
    </row>
    <row r="99" s="73" customFormat="1" ht="14.25">
      <c r="DR99" s="135"/>
    </row>
    <row r="100" s="73" customFormat="1" ht="14.25">
      <c r="DR100" s="135"/>
    </row>
    <row r="101" s="73" customFormat="1" ht="14.25">
      <c r="DR101" s="135"/>
    </row>
    <row r="102" s="73" customFormat="1" ht="14.25">
      <c r="DR102" s="135"/>
    </row>
    <row r="103" s="73" customFormat="1" ht="14.25">
      <c r="DR103" s="135"/>
    </row>
    <row r="104" s="73" customFormat="1" ht="14.25">
      <c r="DR104" s="135"/>
    </row>
    <row r="105" s="73" customFormat="1" ht="14.25">
      <c r="DR105" s="135"/>
    </row>
    <row r="106" s="73" customFormat="1" ht="14.25">
      <c r="DR106" s="135"/>
    </row>
    <row r="107" s="73" customFormat="1" ht="14.25">
      <c r="DR107" s="135"/>
    </row>
    <row r="108" s="73" customFormat="1" ht="14.25">
      <c r="DR108" s="135"/>
    </row>
    <row r="109" s="73" customFormat="1" ht="14.25">
      <c r="DR109" s="135"/>
    </row>
    <row r="110" s="73" customFormat="1" ht="14.25">
      <c r="DR110" s="135"/>
    </row>
    <row r="111" s="73" customFormat="1" ht="14.25">
      <c r="DR111" s="135"/>
    </row>
    <row r="112" s="73" customFormat="1" ht="14.25">
      <c r="DR112" s="135"/>
    </row>
    <row r="113" s="73" customFormat="1" ht="14.25">
      <c r="DR113" s="135"/>
    </row>
    <row r="114" s="73" customFormat="1" ht="14.25">
      <c r="DR114" s="135"/>
    </row>
    <row r="115" s="73" customFormat="1" ht="14.25">
      <c r="DR115" s="135"/>
    </row>
    <row r="116" s="73" customFormat="1" ht="14.25">
      <c r="DR116" s="135"/>
    </row>
    <row r="117" s="73" customFormat="1" ht="14.25">
      <c r="DR117" s="135"/>
    </row>
    <row r="118" s="73" customFormat="1" ht="14.25">
      <c r="DR118" s="135"/>
    </row>
    <row r="119" s="73" customFormat="1" ht="14.25">
      <c r="DR119" s="135"/>
    </row>
    <row r="120" s="73" customFormat="1" ht="14.25">
      <c r="DR120" s="135"/>
    </row>
    <row r="121" s="73" customFormat="1" ht="14.25">
      <c r="DR121" s="135"/>
    </row>
    <row r="122" s="73" customFormat="1" ht="14.25">
      <c r="DR122" s="135"/>
    </row>
    <row r="123" s="73" customFormat="1" ht="14.25">
      <c r="DR123" s="135"/>
    </row>
    <row r="124" s="73" customFormat="1" ht="14.25">
      <c r="DR124" s="135"/>
    </row>
    <row r="125" s="73" customFormat="1" ht="14.25">
      <c r="DR125" s="135"/>
    </row>
    <row r="126" s="73" customFormat="1" ht="14.25">
      <c r="DR126" s="135"/>
    </row>
    <row r="127" s="73" customFormat="1" ht="14.25">
      <c r="DR127" s="135"/>
    </row>
    <row r="128" s="73" customFormat="1" ht="14.25">
      <c r="DR128" s="135"/>
    </row>
    <row r="129" s="73" customFormat="1" ht="14.25">
      <c r="DR129" s="135"/>
    </row>
    <row r="130" s="73" customFormat="1" ht="14.25">
      <c r="DR130" s="135"/>
    </row>
    <row r="131" s="73" customFormat="1" ht="14.25">
      <c r="DR131" s="135"/>
    </row>
    <row r="132" s="73" customFormat="1" ht="14.25">
      <c r="DR132" s="135"/>
    </row>
    <row r="133" s="73" customFormat="1" ht="14.25">
      <c r="DR133" s="135"/>
    </row>
    <row r="134" s="73" customFormat="1" ht="14.25">
      <c r="DR134" s="135"/>
    </row>
    <row r="135" s="73" customFormat="1" ht="14.25">
      <c r="DR135" s="135"/>
    </row>
    <row r="136" s="73" customFormat="1" ht="14.25">
      <c r="DR136" s="135"/>
    </row>
    <row r="137" s="73" customFormat="1" ht="14.25">
      <c r="DR137" s="135"/>
    </row>
    <row r="138" s="73" customFormat="1" ht="14.25">
      <c r="DR138" s="135"/>
    </row>
    <row r="139" s="73" customFormat="1" ht="14.25">
      <c r="DR139" s="135"/>
    </row>
    <row r="140" s="73" customFormat="1" ht="14.25">
      <c r="DR140" s="135"/>
    </row>
    <row r="141" s="73" customFormat="1" ht="14.25">
      <c r="DR141" s="135"/>
    </row>
    <row r="142" s="73" customFormat="1" ht="14.25">
      <c r="DR142" s="135"/>
    </row>
    <row r="143" s="73" customFormat="1" ht="14.25">
      <c r="DR143" s="135"/>
    </row>
    <row r="144" s="73" customFormat="1" ht="14.25">
      <c r="DR144" s="135"/>
    </row>
    <row r="145" s="73" customFormat="1" ht="14.25">
      <c r="DR145" s="135"/>
    </row>
    <row r="146" s="73" customFormat="1" ht="14.25">
      <c r="DR146" s="135"/>
    </row>
    <row r="147" s="73" customFormat="1" ht="14.25">
      <c r="DR147" s="135"/>
    </row>
    <row r="148" s="73" customFormat="1" ht="14.25">
      <c r="DR148" s="135"/>
    </row>
    <row r="149" s="73" customFormat="1" ht="14.25">
      <c r="DR149" s="135"/>
    </row>
    <row r="150" s="73" customFormat="1" ht="14.25"/>
    <row r="151" s="73" customFormat="1" ht="14.25"/>
    <row r="152" s="73" customFormat="1" ht="14.25"/>
    <row r="153" s="73" customFormat="1" ht="14.25"/>
    <row r="154" s="73" customFormat="1" ht="14.25"/>
    <row r="155" s="73" customFormat="1" ht="14.25"/>
    <row r="156" s="73" customFormat="1" ht="14.25"/>
    <row r="157" s="73" customFormat="1" ht="14.25"/>
    <row r="158" s="73" customFormat="1" ht="14.25"/>
    <row r="159" s="73" customFormat="1" ht="14.25"/>
    <row r="160" s="73" customFormat="1" ht="14.25"/>
    <row r="161" s="73" customFormat="1" ht="14.25"/>
    <row r="162" s="73" customFormat="1" ht="14.25"/>
    <row r="163" s="73" customFormat="1" ht="14.25"/>
    <row r="164" s="73" customFormat="1" ht="14.25"/>
    <row r="165" s="73" customFormat="1" ht="14.25"/>
    <row r="166" s="73" customFormat="1" ht="14.25"/>
    <row r="167" s="73" customFormat="1" ht="14.25"/>
    <row r="168" s="73" customFormat="1" ht="14.25"/>
    <row r="169" s="73" customFormat="1" ht="14.25"/>
    <row r="170" s="73" customFormat="1" ht="14.25"/>
    <row r="171" s="73" customFormat="1" ht="14.25"/>
    <row r="172" s="73" customFormat="1" ht="14.25"/>
    <row r="173" s="73" customFormat="1" ht="14.25"/>
    <row r="174" s="73" customFormat="1" ht="14.25"/>
    <row r="175" s="73" customFormat="1" ht="14.25"/>
    <row r="176" s="73" customFormat="1" ht="14.25"/>
    <row r="177" s="73" customFormat="1" ht="14.25"/>
    <row r="178" s="73" customFormat="1" ht="14.25"/>
    <row r="179" s="73" customFormat="1" ht="14.25"/>
    <row r="180" s="73" customFormat="1" ht="14.25"/>
    <row r="181" s="73" customFormat="1" ht="14.25"/>
    <row r="182" s="73" customFormat="1" ht="14.25"/>
    <row r="183" s="73" customFormat="1" ht="14.25"/>
    <row r="184" s="73" customFormat="1" ht="14.25"/>
    <row r="185" s="73" customFormat="1" ht="14.25"/>
    <row r="186" s="73" customFormat="1" ht="14.25"/>
    <row r="187" s="73" customFormat="1" ht="14.25"/>
    <row r="188" s="73" customFormat="1" ht="14.25"/>
    <row r="189" s="73" customFormat="1" ht="14.25"/>
    <row r="190" s="73" customFormat="1" ht="14.25"/>
    <row r="191" s="73" customFormat="1" ht="14.25"/>
    <row r="192" s="73" customFormat="1" ht="14.25"/>
    <row r="193" s="73"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L17" sqref="L17"/>
      <selection pane="topRight" activeCell="L17" sqref="L17"/>
      <selection pane="bottomLeft" activeCell="L17" sqref="L17"/>
      <selection pane="bottomRight" activeCell="HM1" sqref="HM1:HM16384"/>
    </sheetView>
  </sheetViews>
  <sheetFormatPr defaultColWidth="8.796875" defaultRowHeight="14.25"/>
  <cols>
    <col min="1" max="1" width="12.3984375" style="87" customWidth="1"/>
    <col min="2" max="221" width="20.59765625" style="87" customWidth="1"/>
    <col min="222" max="16384" width="9" style="87" customWidth="1"/>
  </cols>
  <sheetData>
    <row r="1" spans="1:18" ht="14.25">
      <c r="A1" s="73" t="s">
        <v>158</v>
      </c>
      <c r="B1" s="73"/>
      <c r="C1" s="73"/>
      <c r="D1" s="73"/>
      <c r="E1" s="73"/>
      <c r="F1" s="73" t="s">
        <v>167</v>
      </c>
      <c r="G1" s="73"/>
      <c r="H1" s="73"/>
      <c r="I1" s="73"/>
      <c r="J1" s="73"/>
      <c r="K1" s="73"/>
      <c r="L1" s="73"/>
      <c r="N1" s="73"/>
      <c r="O1" s="73"/>
      <c r="P1" s="73"/>
      <c r="Q1" s="73"/>
      <c r="R1" s="73"/>
    </row>
    <row r="2" spans="1:221" s="139" customFormat="1" ht="15" customHeight="1" thickBot="1">
      <c r="A2" s="106"/>
      <c r="B2" s="74"/>
      <c r="C2" s="74"/>
      <c r="D2" s="74"/>
      <c r="E2" s="74"/>
      <c r="F2" s="74"/>
      <c r="G2" s="74"/>
      <c r="H2" s="74"/>
      <c r="I2" s="74"/>
      <c r="J2" s="74"/>
      <c r="K2" s="74"/>
      <c r="L2" s="74"/>
      <c r="M2" s="136"/>
      <c r="N2" s="136"/>
      <c r="O2" s="136"/>
      <c r="P2" s="136"/>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8"/>
      <c r="HD2" s="138"/>
      <c r="HE2" s="138"/>
      <c r="HF2" s="138"/>
      <c r="HG2" s="138"/>
      <c r="HH2" s="138"/>
      <c r="HI2" s="138"/>
      <c r="HJ2" s="138"/>
      <c r="HK2" s="138"/>
      <c r="HL2" s="138"/>
      <c r="HM2" s="138"/>
    </row>
    <row r="3" spans="1:221" ht="18" customHeight="1">
      <c r="A3" s="230" t="s">
        <v>0</v>
      </c>
      <c r="B3" s="234" t="s">
        <v>159</v>
      </c>
      <c r="C3" s="234"/>
      <c r="D3" s="234"/>
      <c r="E3" s="235"/>
      <c r="F3" s="235"/>
      <c r="G3" s="235"/>
      <c r="H3" s="235"/>
      <c r="I3" s="235"/>
      <c r="J3" s="235"/>
      <c r="K3" s="235"/>
      <c r="L3" s="235"/>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214" t="s">
        <v>160</v>
      </c>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t="s">
        <v>160</v>
      </c>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t="s">
        <v>160</v>
      </c>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t="s">
        <v>112</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31"/>
      <c r="B4" s="236"/>
      <c r="C4" s="236"/>
      <c r="D4" s="236"/>
      <c r="E4" s="236"/>
      <c r="F4" s="236"/>
      <c r="G4" s="236"/>
      <c r="H4" s="236"/>
      <c r="I4" s="236"/>
      <c r="J4" s="236"/>
      <c r="K4" s="236"/>
      <c r="L4" s="236"/>
      <c r="M4" s="208" t="s">
        <v>141</v>
      </c>
      <c r="N4" s="203"/>
      <c r="O4" s="203"/>
      <c r="P4" s="203"/>
      <c r="Q4" s="203"/>
      <c r="R4" s="203"/>
      <c r="S4" s="203"/>
      <c r="T4" s="203"/>
      <c r="U4" s="203"/>
      <c r="V4" s="203"/>
      <c r="W4" s="203"/>
      <c r="X4" s="108"/>
      <c r="Y4" s="110"/>
      <c r="Z4" s="110"/>
      <c r="AA4" s="110"/>
      <c r="AB4" s="110"/>
      <c r="AC4" s="110"/>
      <c r="AD4" s="110"/>
      <c r="AE4" s="110"/>
      <c r="AF4" s="110"/>
      <c r="AG4" s="110"/>
      <c r="AH4" s="110"/>
      <c r="AI4" s="110"/>
      <c r="AJ4" s="110" t="s">
        <v>142</v>
      </c>
      <c r="AK4" s="110"/>
      <c r="AL4" s="110"/>
      <c r="AM4" s="110"/>
      <c r="AN4" s="110"/>
      <c r="AO4" s="110"/>
      <c r="AP4" s="110"/>
      <c r="AQ4" s="110"/>
      <c r="AR4" s="110"/>
      <c r="AS4" s="110"/>
      <c r="AT4" s="110"/>
      <c r="AU4" s="111"/>
      <c r="AV4" s="111"/>
      <c r="AW4" s="111"/>
      <c r="AX4" s="111"/>
      <c r="AY4" s="111"/>
      <c r="AZ4" s="111"/>
      <c r="BA4" s="111"/>
      <c r="BB4" s="111"/>
      <c r="BC4" s="111"/>
      <c r="BD4" s="111"/>
      <c r="BE4" s="110" t="s">
        <v>142</v>
      </c>
      <c r="BF4" s="111"/>
      <c r="BG4" s="111"/>
      <c r="BH4" s="111"/>
      <c r="BI4" s="111"/>
      <c r="BJ4" s="111"/>
      <c r="BK4" s="111"/>
      <c r="BL4" s="111"/>
      <c r="BM4" s="111"/>
      <c r="BN4" s="111"/>
      <c r="BO4" s="111"/>
      <c r="BP4" s="110" t="s">
        <v>142</v>
      </c>
      <c r="BQ4" s="111"/>
      <c r="BR4" s="111"/>
      <c r="BS4" s="111"/>
      <c r="BT4" s="111"/>
      <c r="BU4" s="111"/>
      <c r="BV4" s="111"/>
      <c r="BW4" s="111"/>
      <c r="BX4" s="111"/>
      <c r="BY4" s="111"/>
      <c r="BZ4" s="116"/>
      <c r="CA4" s="208" t="s">
        <v>144</v>
      </c>
      <c r="CB4" s="209"/>
      <c r="CC4" s="209"/>
      <c r="CD4" s="209"/>
      <c r="CE4" s="209"/>
      <c r="CF4" s="209"/>
      <c r="CG4" s="209"/>
      <c r="CH4" s="209"/>
      <c r="CI4" s="209"/>
      <c r="CJ4" s="209"/>
      <c r="CK4" s="210"/>
      <c r="CL4" s="198" t="s">
        <v>143</v>
      </c>
      <c r="CM4" s="206"/>
      <c r="CN4" s="206"/>
      <c r="CO4" s="206"/>
      <c r="CP4" s="206"/>
      <c r="CQ4" s="206"/>
      <c r="CR4" s="206"/>
      <c r="CS4" s="206"/>
      <c r="CT4" s="206"/>
      <c r="CU4" s="206"/>
      <c r="CV4" s="206"/>
      <c r="CW4" s="206"/>
      <c r="CX4" s="206"/>
      <c r="CY4" s="206"/>
      <c r="CZ4" s="206"/>
      <c r="DA4" s="206"/>
      <c r="DB4" s="206"/>
      <c r="DC4" s="206"/>
      <c r="DD4" s="206"/>
      <c r="DE4" s="206"/>
      <c r="DF4" s="206"/>
      <c r="DG4" s="207"/>
      <c r="DH4" s="203" t="s">
        <v>113</v>
      </c>
      <c r="DI4" s="204"/>
      <c r="DJ4" s="204"/>
      <c r="DK4" s="204"/>
      <c r="DL4" s="204"/>
      <c r="DM4" s="204"/>
      <c r="DN4" s="204"/>
      <c r="DO4" s="204"/>
      <c r="DP4" s="204"/>
      <c r="DQ4" s="204"/>
      <c r="DR4" s="204"/>
      <c r="DS4" s="140"/>
      <c r="DT4" s="140"/>
      <c r="DU4" s="140"/>
      <c r="DV4" s="140"/>
      <c r="DW4" s="140"/>
      <c r="DX4" s="140"/>
      <c r="DY4" s="140"/>
      <c r="DZ4" s="140"/>
      <c r="EA4" s="140"/>
      <c r="EB4" s="140"/>
      <c r="EC4" s="140"/>
      <c r="ED4" s="115"/>
      <c r="EE4" s="115"/>
      <c r="EF4" s="115"/>
      <c r="EG4" s="115"/>
      <c r="EH4" s="115"/>
      <c r="EI4" s="115"/>
      <c r="EJ4" s="115"/>
      <c r="EK4" s="115"/>
      <c r="EL4" s="115"/>
      <c r="EM4" s="115"/>
      <c r="EN4" s="115"/>
      <c r="EO4" s="197" t="s">
        <v>114</v>
      </c>
      <c r="EP4" s="197"/>
      <c r="EQ4" s="197"/>
      <c r="ER4" s="197"/>
      <c r="ES4" s="197"/>
      <c r="ET4" s="197"/>
      <c r="EU4" s="197"/>
      <c r="EV4" s="197"/>
      <c r="EW4" s="197"/>
      <c r="EX4" s="197"/>
      <c r="EY4" s="217"/>
      <c r="EZ4" s="203" t="s">
        <v>145</v>
      </c>
      <c r="FA4" s="204"/>
      <c r="FB4" s="204"/>
      <c r="FC4" s="204"/>
      <c r="FD4" s="204"/>
      <c r="FE4" s="204"/>
      <c r="FF4" s="204"/>
      <c r="FG4" s="204"/>
      <c r="FH4" s="204"/>
      <c r="FI4" s="204"/>
      <c r="FJ4" s="204"/>
      <c r="FK4" s="196" t="s">
        <v>146</v>
      </c>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222" t="s">
        <v>147</v>
      </c>
      <c r="GS4" s="223"/>
      <c r="GT4" s="223"/>
      <c r="GU4" s="223"/>
      <c r="GV4" s="223"/>
      <c r="GW4" s="223"/>
      <c r="GX4" s="223"/>
      <c r="GY4" s="223"/>
      <c r="GZ4" s="223"/>
      <c r="HA4" s="223"/>
      <c r="HB4" s="224"/>
      <c r="HC4" s="218" t="s">
        <v>148</v>
      </c>
      <c r="HD4" s="219"/>
      <c r="HE4" s="219"/>
      <c r="HF4" s="219"/>
      <c r="HG4" s="219"/>
      <c r="HH4" s="219"/>
      <c r="HI4" s="219"/>
      <c r="HJ4" s="219"/>
      <c r="HK4" s="219"/>
      <c r="HL4" s="219"/>
      <c r="HM4" s="220"/>
    </row>
    <row r="5" spans="1:221" ht="18" customHeight="1">
      <c r="A5" s="232"/>
      <c r="B5" s="237"/>
      <c r="C5" s="237"/>
      <c r="D5" s="237"/>
      <c r="E5" s="237"/>
      <c r="F5" s="237"/>
      <c r="G5" s="237"/>
      <c r="H5" s="237"/>
      <c r="I5" s="237"/>
      <c r="J5" s="237"/>
      <c r="K5" s="237"/>
      <c r="L5" s="237"/>
      <c r="M5" s="238"/>
      <c r="N5" s="205"/>
      <c r="O5" s="205"/>
      <c r="P5" s="205"/>
      <c r="Q5" s="205"/>
      <c r="R5" s="205"/>
      <c r="S5" s="205"/>
      <c r="T5" s="205"/>
      <c r="U5" s="205"/>
      <c r="V5" s="205"/>
      <c r="W5" s="205"/>
      <c r="X5" s="196" t="s">
        <v>115</v>
      </c>
      <c r="Y5" s="228"/>
      <c r="Z5" s="228"/>
      <c r="AA5" s="228"/>
      <c r="AB5" s="228"/>
      <c r="AC5" s="228"/>
      <c r="AD5" s="228"/>
      <c r="AE5" s="228"/>
      <c r="AF5" s="228"/>
      <c r="AG5" s="228"/>
      <c r="AH5" s="229"/>
      <c r="AI5" s="196" t="s">
        <v>116</v>
      </c>
      <c r="AJ5" s="228"/>
      <c r="AK5" s="228"/>
      <c r="AL5" s="228"/>
      <c r="AM5" s="228"/>
      <c r="AN5" s="228"/>
      <c r="AO5" s="228"/>
      <c r="AP5" s="228"/>
      <c r="AQ5" s="228"/>
      <c r="AR5" s="228"/>
      <c r="AS5" s="229"/>
      <c r="AT5" s="198" t="s">
        <v>117</v>
      </c>
      <c r="AU5" s="199"/>
      <c r="AV5" s="199"/>
      <c r="AW5" s="199"/>
      <c r="AX5" s="199"/>
      <c r="AY5" s="199"/>
      <c r="AZ5" s="199"/>
      <c r="BA5" s="199"/>
      <c r="BB5" s="199"/>
      <c r="BC5" s="199"/>
      <c r="BD5" s="202"/>
      <c r="BE5" s="198" t="s">
        <v>118</v>
      </c>
      <c r="BF5" s="199"/>
      <c r="BG5" s="199"/>
      <c r="BH5" s="199"/>
      <c r="BI5" s="199"/>
      <c r="BJ5" s="199"/>
      <c r="BK5" s="199"/>
      <c r="BL5" s="199"/>
      <c r="BM5" s="199"/>
      <c r="BN5" s="199"/>
      <c r="BO5" s="202"/>
      <c r="BP5" s="198" t="s">
        <v>125</v>
      </c>
      <c r="BQ5" s="199"/>
      <c r="BR5" s="199"/>
      <c r="BS5" s="199"/>
      <c r="BT5" s="199"/>
      <c r="BU5" s="199"/>
      <c r="BV5" s="199"/>
      <c r="BW5" s="199"/>
      <c r="BX5" s="199"/>
      <c r="BY5" s="199"/>
      <c r="BZ5" s="202"/>
      <c r="CA5" s="211"/>
      <c r="CB5" s="212"/>
      <c r="CC5" s="212"/>
      <c r="CD5" s="212"/>
      <c r="CE5" s="212"/>
      <c r="CF5" s="212"/>
      <c r="CG5" s="212"/>
      <c r="CH5" s="212"/>
      <c r="CI5" s="212"/>
      <c r="CJ5" s="212"/>
      <c r="CK5" s="213"/>
      <c r="CL5" s="198" t="s">
        <v>119</v>
      </c>
      <c r="CM5" s="199"/>
      <c r="CN5" s="199"/>
      <c r="CO5" s="199"/>
      <c r="CP5" s="199"/>
      <c r="CQ5" s="199"/>
      <c r="CR5" s="199"/>
      <c r="CS5" s="199"/>
      <c r="CT5" s="199"/>
      <c r="CU5" s="199"/>
      <c r="CV5" s="202"/>
      <c r="CW5" s="198" t="s">
        <v>120</v>
      </c>
      <c r="CX5" s="199"/>
      <c r="CY5" s="199"/>
      <c r="CZ5" s="199"/>
      <c r="DA5" s="199"/>
      <c r="DB5" s="199"/>
      <c r="DC5" s="199"/>
      <c r="DD5" s="199"/>
      <c r="DE5" s="199"/>
      <c r="DF5" s="199"/>
      <c r="DG5" s="200"/>
      <c r="DH5" s="205"/>
      <c r="DI5" s="205"/>
      <c r="DJ5" s="205"/>
      <c r="DK5" s="205"/>
      <c r="DL5" s="205"/>
      <c r="DM5" s="205"/>
      <c r="DN5" s="205"/>
      <c r="DO5" s="205"/>
      <c r="DP5" s="205"/>
      <c r="DQ5" s="205"/>
      <c r="DR5" s="205"/>
      <c r="DS5" s="196" t="s">
        <v>122</v>
      </c>
      <c r="DT5" s="197"/>
      <c r="DU5" s="197"/>
      <c r="DV5" s="197"/>
      <c r="DW5" s="197"/>
      <c r="DX5" s="197"/>
      <c r="DY5" s="197"/>
      <c r="DZ5" s="197"/>
      <c r="EA5" s="197"/>
      <c r="EB5" s="197"/>
      <c r="EC5" s="201"/>
      <c r="ED5" s="196" t="s">
        <v>123</v>
      </c>
      <c r="EE5" s="197"/>
      <c r="EF5" s="197"/>
      <c r="EG5" s="197"/>
      <c r="EH5" s="197"/>
      <c r="EI5" s="197"/>
      <c r="EJ5" s="197"/>
      <c r="EK5" s="197"/>
      <c r="EL5" s="197"/>
      <c r="EM5" s="197"/>
      <c r="EN5" s="201"/>
      <c r="EO5" s="196" t="s">
        <v>124</v>
      </c>
      <c r="EP5" s="197"/>
      <c r="EQ5" s="197"/>
      <c r="ER5" s="197"/>
      <c r="ES5" s="197"/>
      <c r="ET5" s="197"/>
      <c r="EU5" s="197"/>
      <c r="EV5" s="197"/>
      <c r="EW5" s="197"/>
      <c r="EX5" s="197"/>
      <c r="EY5" s="217"/>
      <c r="EZ5" s="205"/>
      <c r="FA5" s="205"/>
      <c r="FB5" s="205"/>
      <c r="FC5" s="205"/>
      <c r="FD5" s="205"/>
      <c r="FE5" s="205"/>
      <c r="FF5" s="205"/>
      <c r="FG5" s="205"/>
      <c r="FH5" s="205"/>
      <c r="FI5" s="205"/>
      <c r="FJ5" s="205"/>
      <c r="FK5" s="196" t="s">
        <v>121</v>
      </c>
      <c r="FL5" s="197"/>
      <c r="FM5" s="197"/>
      <c r="FN5" s="197"/>
      <c r="FO5" s="197"/>
      <c r="FP5" s="197"/>
      <c r="FQ5" s="197"/>
      <c r="FR5" s="197"/>
      <c r="FS5" s="197"/>
      <c r="FT5" s="197"/>
      <c r="FU5" s="201"/>
      <c r="FV5" s="196" t="s">
        <v>7</v>
      </c>
      <c r="FW5" s="197"/>
      <c r="FX5" s="197"/>
      <c r="FY5" s="197"/>
      <c r="FZ5" s="197"/>
      <c r="GA5" s="197"/>
      <c r="GB5" s="197"/>
      <c r="GC5" s="197"/>
      <c r="GD5" s="197"/>
      <c r="GE5" s="197"/>
      <c r="GF5" s="201"/>
      <c r="GG5" s="196" t="s">
        <v>8</v>
      </c>
      <c r="GH5" s="197"/>
      <c r="GI5" s="197"/>
      <c r="GJ5" s="197"/>
      <c r="GK5" s="197"/>
      <c r="GL5" s="197"/>
      <c r="GM5" s="197"/>
      <c r="GN5" s="197"/>
      <c r="GO5" s="197"/>
      <c r="GP5" s="197"/>
      <c r="GQ5" s="197"/>
      <c r="GR5" s="225"/>
      <c r="GS5" s="226"/>
      <c r="GT5" s="226"/>
      <c r="GU5" s="226"/>
      <c r="GV5" s="226"/>
      <c r="GW5" s="226"/>
      <c r="GX5" s="226"/>
      <c r="GY5" s="226"/>
      <c r="GZ5" s="226"/>
      <c r="HA5" s="226"/>
      <c r="HB5" s="227"/>
      <c r="HC5" s="205"/>
      <c r="HD5" s="205"/>
      <c r="HE5" s="205"/>
      <c r="HF5" s="205"/>
      <c r="HG5" s="205"/>
      <c r="HH5" s="205"/>
      <c r="HI5" s="205"/>
      <c r="HJ5" s="205"/>
      <c r="HK5" s="205"/>
      <c r="HL5" s="205"/>
      <c r="HM5" s="221"/>
    </row>
    <row r="6" spans="1:221" s="121" customFormat="1" ht="31.5" customHeight="1" thickBot="1">
      <c r="A6" s="233"/>
      <c r="B6" s="76" t="s">
        <v>138</v>
      </c>
      <c r="C6" s="76" t="s">
        <v>133</v>
      </c>
      <c r="D6" s="76" t="s">
        <v>6</v>
      </c>
      <c r="E6" s="76" t="s">
        <v>139</v>
      </c>
      <c r="F6" s="76" t="s">
        <v>1</v>
      </c>
      <c r="G6" s="76" t="s">
        <v>2</v>
      </c>
      <c r="H6" s="76" t="s">
        <v>3</v>
      </c>
      <c r="I6" s="76" t="s">
        <v>4</v>
      </c>
      <c r="J6" s="76" t="s">
        <v>5</v>
      </c>
      <c r="K6" s="77" t="s">
        <v>6</v>
      </c>
      <c r="L6" s="78" t="s">
        <v>11</v>
      </c>
      <c r="M6" s="76" t="s">
        <v>138</v>
      </c>
      <c r="N6" s="76" t="s">
        <v>133</v>
      </c>
      <c r="O6" s="76" t="s">
        <v>6</v>
      </c>
      <c r="P6" s="76" t="s">
        <v>139</v>
      </c>
      <c r="Q6" s="76" t="s">
        <v>1</v>
      </c>
      <c r="R6" s="76" t="s">
        <v>2</v>
      </c>
      <c r="S6" s="76" t="s">
        <v>3</v>
      </c>
      <c r="T6" s="76" t="s">
        <v>4</v>
      </c>
      <c r="U6" s="76" t="s">
        <v>5</v>
      </c>
      <c r="V6" s="77" t="s">
        <v>6</v>
      </c>
      <c r="W6" s="76" t="s">
        <v>11</v>
      </c>
      <c r="X6" s="117" t="s">
        <v>138</v>
      </c>
      <c r="Y6" s="76" t="s">
        <v>133</v>
      </c>
      <c r="Z6" s="76" t="s">
        <v>6</v>
      </c>
      <c r="AA6" s="76" t="s">
        <v>139</v>
      </c>
      <c r="AB6" s="76" t="s">
        <v>1</v>
      </c>
      <c r="AC6" s="76" t="s">
        <v>2</v>
      </c>
      <c r="AD6" s="76" t="s">
        <v>3</v>
      </c>
      <c r="AE6" s="76" t="s">
        <v>4</v>
      </c>
      <c r="AF6" s="76" t="s">
        <v>5</v>
      </c>
      <c r="AG6" s="76" t="s">
        <v>6</v>
      </c>
      <c r="AH6" s="76" t="s">
        <v>11</v>
      </c>
      <c r="AI6" s="76" t="s">
        <v>138</v>
      </c>
      <c r="AJ6" s="76" t="s">
        <v>133</v>
      </c>
      <c r="AK6" s="76" t="s">
        <v>6</v>
      </c>
      <c r="AL6" s="76" t="s">
        <v>139</v>
      </c>
      <c r="AM6" s="76" t="s">
        <v>1</v>
      </c>
      <c r="AN6" s="76" t="s">
        <v>2</v>
      </c>
      <c r="AO6" s="76" t="s">
        <v>3</v>
      </c>
      <c r="AP6" s="76" t="s">
        <v>4</v>
      </c>
      <c r="AQ6" s="76" t="s">
        <v>5</v>
      </c>
      <c r="AR6" s="76" t="s">
        <v>6</v>
      </c>
      <c r="AS6" s="76" t="s">
        <v>11</v>
      </c>
      <c r="AT6" s="76" t="s">
        <v>138</v>
      </c>
      <c r="AU6" s="76" t="s">
        <v>133</v>
      </c>
      <c r="AV6" s="76" t="s">
        <v>6</v>
      </c>
      <c r="AW6" s="76" t="s">
        <v>131</v>
      </c>
      <c r="AX6" s="76" t="s">
        <v>1</v>
      </c>
      <c r="AY6" s="76" t="s">
        <v>2</v>
      </c>
      <c r="AZ6" s="76" t="s">
        <v>3</v>
      </c>
      <c r="BA6" s="76" t="s">
        <v>4</v>
      </c>
      <c r="BB6" s="76" t="s">
        <v>5</v>
      </c>
      <c r="BC6" s="76" t="s">
        <v>6</v>
      </c>
      <c r="BD6" s="76" t="s">
        <v>11</v>
      </c>
      <c r="BE6" s="76" t="s">
        <v>138</v>
      </c>
      <c r="BF6" s="76" t="s">
        <v>133</v>
      </c>
      <c r="BG6" s="76" t="s">
        <v>6</v>
      </c>
      <c r="BH6" s="76" t="s">
        <v>131</v>
      </c>
      <c r="BI6" s="76" t="s">
        <v>1</v>
      </c>
      <c r="BJ6" s="76" t="s">
        <v>2</v>
      </c>
      <c r="BK6" s="76" t="s">
        <v>3</v>
      </c>
      <c r="BL6" s="76" t="s">
        <v>4</v>
      </c>
      <c r="BM6" s="76" t="s">
        <v>5</v>
      </c>
      <c r="BN6" s="76" t="s">
        <v>6</v>
      </c>
      <c r="BO6" s="76" t="s">
        <v>11</v>
      </c>
      <c r="BP6" s="76" t="s">
        <v>138</v>
      </c>
      <c r="BQ6" s="76" t="s">
        <v>133</v>
      </c>
      <c r="BR6" s="76" t="s">
        <v>6</v>
      </c>
      <c r="BS6" s="76" t="s">
        <v>131</v>
      </c>
      <c r="BT6" s="76" t="s">
        <v>1</v>
      </c>
      <c r="BU6" s="76" t="s">
        <v>2</v>
      </c>
      <c r="BV6" s="76" t="s">
        <v>3</v>
      </c>
      <c r="BW6" s="76" t="s">
        <v>4</v>
      </c>
      <c r="BX6" s="76" t="s">
        <v>5</v>
      </c>
      <c r="BY6" s="76" t="s">
        <v>6</v>
      </c>
      <c r="BZ6" s="76" t="s">
        <v>11</v>
      </c>
      <c r="CA6" s="76" t="s">
        <v>138</v>
      </c>
      <c r="CB6" s="76" t="s">
        <v>133</v>
      </c>
      <c r="CC6" s="76" t="s">
        <v>6</v>
      </c>
      <c r="CD6" s="76" t="s">
        <v>139</v>
      </c>
      <c r="CE6" s="76" t="s">
        <v>1</v>
      </c>
      <c r="CF6" s="76" t="s">
        <v>2</v>
      </c>
      <c r="CG6" s="76" t="s">
        <v>3</v>
      </c>
      <c r="CH6" s="76" t="s">
        <v>4</v>
      </c>
      <c r="CI6" s="76" t="s">
        <v>5</v>
      </c>
      <c r="CJ6" s="76" t="s">
        <v>6</v>
      </c>
      <c r="CK6" s="76" t="s">
        <v>11</v>
      </c>
      <c r="CL6" s="76" t="s">
        <v>138</v>
      </c>
      <c r="CM6" s="76" t="s">
        <v>133</v>
      </c>
      <c r="CN6" s="76" t="s">
        <v>6</v>
      </c>
      <c r="CO6" s="76" t="s">
        <v>139</v>
      </c>
      <c r="CP6" s="76" t="s">
        <v>1</v>
      </c>
      <c r="CQ6" s="76" t="s">
        <v>2</v>
      </c>
      <c r="CR6" s="76" t="s">
        <v>3</v>
      </c>
      <c r="CS6" s="76" t="s">
        <v>4</v>
      </c>
      <c r="CT6" s="76" t="s">
        <v>5</v>
      </c>
      <c r="CU6" s="76" t="s">
        <v>6</v>
      </c>
      <c r="CV6" s="76" t="s">
        <v>11</v>
      </c>
      <c r="CW6" s="76" t="s">
        <v>138</v>
      </c>
      <c r="CX6" s="76" t="s">
        <v>133</v>
      </c>
      <c r="CY6" s="76" t="s">
        <v>6</v>
      </c>
      <c r="CZ6" s="76" t="s">
        <v>139</v>
      </c>
      <c r="DA6" s="76" t="s">
        <v>1</v>
      </c>
      <c r="DB6" s="76" t="s">
        <v>2</v>
      </c>
      <c r="DC6" s="76" t="s">
        <v>3</v>
      </c>
      <c r="DD6" s="76" t="s">
        <v>4</v>
      </c>
      <c r="DE6" s="76" t="s">
        <v>5</v>
      </c>
      <c r="DF6" s="76" t="s">
        <v>6</v>
      </c>
      <c r="DG6" s="78" t="s">
        <v>11</v>
      </c>
      <c r="DH6" s="117" t="s">
        <v>138</v>
      </c>
      <c r="DI6" s="76" t="s">
        <v>133</v>
      </c>
      <c r="DJ6" s="76" t="s">
        <v>6</v>
      </c>
      <c r="DK6" s="76" t="s">
        <v>131</v>
      </c>
      <c r="DL6" s="76" t="s">
        <v>1</v>
      </c>
      <c r="DM6" s="76" t="s">
        <v>2</v>
      </c>
      <c r="DN6" s="76" t="s">
        <v>3</v>
      </c>
      <c r="DO6" s="76" t="s">
        <v>4</v>
      </c>
      <c r="DP6" s="76" t="s">
        <v>5</v>
      </c>
      <c r="DQ6" s="76" t="s">
        <v>6</v>
      </c>
      <c r="DR6" s="76" t="s">
        <v>11</v>
      </c>
      <c r="DS6" s="76" t="s">
        <v>138</v>
      </c>
      <c r="DT6" s="76" t="s">
        <v>133</v>
      </c>
      <c r="DU6" s="76" t="s">
        <v>6</v>
      </c>
      <c r="DV6" s="76" t="s">
        <v>131</v>
      </c>
      <c r="DW6" s="76" t="s">
        <v>1</v>
      </c>
      <c r="DX6" s="76" t="s">
        <v>2</v>
      </c>
      <c r="DY6" s="76" t="s">
        <v>3</v>
      </c>
      <c r="DZ6" s="76" t="s">
        <v>4</v>
      </c>
      <c r="EA6" s="76" t="s">
        <v>5</v>
      </c>
      <c r="EB6" s="76" t="s">
        <v>6</v>
      </c>
      <c r="EC6" s="76" t="s">
        <v>11</v>
      </c>
      <c r="ED6" s="76" t="s">
        <v>138</v>
      </c>
      <c r="EE6" s="76" t="s">
        <v>133</v>
      </c>
      <c r="EF6" s="76" t="s">
        <v>6</v>
      </c>
      <c r="EG6" s="76" t="s">
        <v>131</v>
      </c>
      <c r="EH6" s="76" t="s">
        <v>1</v>
      </c>
      <c r="EI6" s="76" t="s">
        <v>2</v>
      </c>
      <c r="EJ6" s="76" t="s">
        <v>3</v>
      </c>
      <c r="EK6" s="76" t="s">
        <v>4</v>
      </c>
      <c r="EL6" s="76" t="s">
        <v>5</v>
      </c>
      <c r="EM6" s="76" t="s">
        <v>6</v>
      </c>
      <c r="EN6" s="76" t="s">
        <v>11</v>
      </c>
      <c r="EO6" s="76" t="s">
        <v>138</v>
      </c>
      <c r="EP6" s="76" t="s">
        <v>133</v>
      </c>
      <c r="EQ6" s="76" t="s">
        <v>6</v>
      </c>
      <c r="ER6" s="76" t="s">
        <v>131</v>
      </c>
      <c r="ES6" s="76" t="s">
        <v>1</v>
      </c>
      <c r="ET6" s="76" t="s">
        <v>2</v>
      </c>
      <c r="EU6" s="76" t="s">
        <v>3</v>
      </c>
      <c r="EV6" s="76" t="s">
        <v>4</v>
      </c>
      <c r="EW6" s="76" t="s">
        <v>5</v>
      </c>
      <c r="EX6" s="77" t="s">
        <v>6</v>
      </c>
      <c r="EY6" s="78" t="s">
        <v>11</v>
      </c>
      <c r="EZ6" s="117" t="s">
        <v>138</v>
      </c>
      <c r="FA6" s="76" t="s">
        <v>133</v>
      </c>
      <c r="FB6" s="76" t="s">
        <v>6</v>
      </c>
      <c r="FC6" s="76" t="s">
        <v>131</v>
      </c>
      <c r="FD6" s="76" t="s">
        <v>1</v>
      </c>
      <c r="FE6" s="76" t="s">
        <v>2</v>
      </c>
      <c r="FF6" s="76" t="s">
        <v>3</v>
      </c>
      <c r="FG6" s="76" t="s">
        <v>4</v>
      </c>
      <c r="FH6" s="76" t="s">
        <v>5</v>
      </c>
      <c r="FI6" s="76" t="s">
        <v>6</v>
      </c>
      <c r="FJ6" s="76" t="s">
        <v>11</v>
      </c>
      <c r="FK6" s="117" t="s">
        <v>138</v>
      </c>
      <c r="FL6" s="76" t="s">
        <v>133</v>
      </c>
      <c r="FM6" s="76" t="s">
        <v>6</v>
      </c>
      <c r="FN6" s="76" t="s">
        <v>139</v>
      </c>
      <c r="FO6" s="76" t="s">
        <v>1</v>
      </c>
      <c r="FP6" s="76" t="s">
        <v>2</v>
      </c>
      <c r="FQ6" s="76" t="s">
        <v>3</v>
      </c>
      <c r="FR6" s="76" t="s">
        <v>4</v>
      </c>
      <c r="FS6" s="76" t="s">
        <v>5</v>
      </c>
      <c r="FT6" s="76" t="s">
        <v>6</v>
      </c>
      <c r="FU6" s="76" t="s">
        <v>11</v>
      </c>
      <c r="FV6" s="117" t="s">
        <v>138</v>
      </c>
      <c r="FW6" s="76" t="s">
        <v>133</v>
      </c>
      <c r="FX6" s="76" t="s">
        <v>6</v>
      </c>
      <c r="FY6" s="76" t="s">
        <v>139</v>
      </c>
      <c r="FZ6" s="76" t="s">
        <v>1</v>
      </c>
      <c r="GA6" s="76" t="s">
        <v>2</v>
      </c>
      <c r="GB6" s="76" t="s">
        <v>3</v>
      </c>
      <c r="GC6" s="76" t="s">
        <v>4</v>
      </c>
      <c r="GD6" s="76" t="s">
        <v>5</v>
      </c>
      <c r="GE6" s="76" t="s">
        <v>6</v>
      </c>
      <c r="GF6" s="76" t="s">
        <v>11</v>
      </c>
      <c r="GG6" s="117" t="s">
        <v>138</v>
      </c>
      <c r="GH6" s="76" t="s">
        <v>133</v>
      </c>
      <c r="GI6" s="76" t="s">
        <v>6</v>
      </c>
      <c r="GJ6" s="76" t="s">
        <v>139</v>
      </c>
      <c r="GK6" s="76" t="s">
        <v>1</v>
      </c>
      <c r="GL6" s="76" t="s">
        <v>2</v>
      </c>
      <c r="GM6" s="76" t="s">
        <v>3</v>
      </c>
      <c r="GN6" s="76" t="s">
        <v>4</v>
      </c>
      <c r="GO6" s="76" t="s">
        <v>5</v>
      </c>
      <c r="GP6" s="76" t="s">
        <v>6</v>
      </c>
      <c r="GQ6" s="77" t="s">
        <v>11</v>
      </c>
      <c r="GR6" s="119" t="s">
        <v>138</v>
      </c>
      <c r="GS6" s="76" t="s">
        <v>133</v>
      </c>
      <c r="GT6" s="76" t="s">
        <v>6</v>
      </c>
      <c r="GU6" s="76" t="s">
        <v>139</v>
      </c>
      <c r="GV6" s="76" t="s">
        <v>1</v>
      </c>
      <c r="GW6" s="76" t="s">
        <v>2</v>
      </c>
      <c r="GX6" s="76" t="s">
        <v>3</v>
      </c>
      <c r="GY6" s="76" t="s">
        <v>4</v>
      </c>
      <c r="GZ6" s="76" t="s">
        <v>5</v>
      </c>
      <c r="HA6" s="77" t="s">
        <v>6</v>
      </c>
      <c r="HB6" s="78" t="s">
        <v>11</v>
      </c>
      <c r="HC6" s="117" t="s">
        <v>138</v>
      </c>
      <c r="HD6" s="76" t="s">
        <v>133</v>
      </c>
      <c r="HE6" s="76" t="s">
        <v>6</v>
      </c>
      <c r="HF6" s="76" t="s">
        <v>131</v>
      </c>
      <c r="HG6" s="76" t="s">
        <v>1</v>
      </c>
      <c r="HH6" s="76" t="s">
        <v>2</v>
      </c>
      <c r="HI6" s="76" t="s">
        <v>3</v>
      </c>
      <c r="HJ6" s="76" t="s">
        <v>4</v>
      </c>
      <c r="HK6" s="76" t="s">
        <v>5</v>
      </c>
      <c r="HL6" s="77" t="s">
        <v>6</v>
      </c>
      <c r="HM6" s="120" t="s">
        <v>11</v>
      </c>
    </row>
    <row r="7" spans="1:221" s="73" customFormat="1" ht="18" customHeight="1" thickTop="1">
      <c r="A7" s="122" t="s">
        <v>12</v>
      </c>
      <c r="B7" s="79">
        <f aca="true" t="shared" si="0" ref="B7:BM7">SUM(,B31,B58,B63,B73)</f>
        <v>719533623</v>
      </c>
      <c r="C7" s="79">
        <f t="shared" si="0"/>
        <v>1223335750</v>
      </c>
      <c r="D7" s="79">
        <f t="shared" si="0"/>
        <v>1942869373</v>
      </c>
      <c r="E7" s="79">
        <f t="shared" si="0"/>
        <v>2767759</v>
      </c>
      <c r="F7" s="80">
        <f t="shared" si="0"/>
        <v>3348158494</v>
      </c>
      <c r="G7" s="80">
        <f t="shared" si="0"/>
        <v>4590081384</v>
      </c>
      <c r="H7" s="80">
        <f t="shared" si="0"/>
        <v>4869302995</v>
      </c>
      <c r="I7" s="80">
        <f t="shared" si="0"/>
        <v>4213585271</v>
      </c>
      <c r="J7" s="80">
        <f t="shared" si="0"/>
        <v>3657549717</v>
      </c>
      <c r="K7" s="80">
        <f t="shared" si="0"/>
        <v>20681445620</v>
      </c>
      <c r="L7" s="80">
        <f t="shared" si="0"/>
        <v>22624314993</v>
      </c>
      <c r="M7" s="141">
        <f t="shared" si="0"/>
        <v>330050039</v>
      </c>
      <c r="N7" s="97">
        <f t="shared" si="0"/>
        <v>435749611</v>
      </c>
      <c r="O7" s="97">
        <f t="shared" si="0"/>
        <v>765799650</v>
      </c>
      <c r="P7" s="97">
        <f t="shared" si="0"/>
        <v>620226</v>
      </c>
      <c r="Q7" s="97">
        <f t="shared" si="0"/>
        <v>1230936615</v>
      </c>
      <c r="R7" s="97">
        <f t="shared" si="0"/>
        <v>1649956771</v>
      </c>
      <c r="S7" s="97">
        <f t="shared" si="0"/>
        <v>1728177386</v>
      </c>
      <c r="T7" s="97">
        <f t="shared" si="0"/>
        <v>1696598136</v>
      </c>
      <c r="U7" s="97">
        <f t="shared" si="0"/>
        <v>2096256032</v>
      </c>
      <c r="V7" s="97">
        <f t="shared" si="0"/>
        <v>8402545166</v>
      </c>
      <c r="W7" s="97">
        <f t="shared" si="0"/>
        <v>9168344816</v>
      </c>
      <c r="X7" s="97">
        <f t="shared" si="0"/>
        <v>307602194</v>
      </c>
      <c r="Y7" s="97">
        <f t="shared" si="0"/>
        <v>382475131</v>
      </c>
      <c r="Z7" s="97">
        <f t="shared" si="0"/>
        <v>690077325</v>
      </c>
      <c r="AA7" s="97">
        <f t="shared" si="0"/>
        <v>484132</v>
      </c>
      <c r="AB7" s="97">
        <f t="shared" si="0"/>
        <v>1061158059</v>
      </c>
      <c r="AC7" s="97">
        <f t="shared" si="0"/>
        <v>1364631185</v>
      </c>
      <c r="AD7" s="97">
        <f t="shared" si="0"/>
        <v>1355056282</v>
      </c>
      <c r="AE7" s="97">
        <f t="shared" si="0"/>
        <v>1236714416</v>
      </c>
      <c r="AF7" s="97">
        <f t="shared" si="0"/>
        <v>1343439659</v>
      </c>
      <c r="AG7" s="97">
        <f t="shared" si="0"/>
        <v>6361483733</v>
      </c>
      <c r="AH7" s="97">
        <f t="shared" si="0"/>
        <v>7051561058</v>
      </c>
      <c r="AI7" s="97">
        <f t="shared" si="0"/>
        <v>215090</v>
      </c>
      <c r="AJ7" s="97">
        <f t="shared" si="0"/>
        <v>1798912</v>
      </c>
      <c r="AK7" s="97">
        <f t="shared" si="0"/>
        <v>2014002</v>
      </c>
      <c r="AL7" s="97">
        <f t="shared" si="0"/>
        <v>0</v>
      </c>
      <c r="AM7" s="97">
        <f t="shared" si="0"/>
        <v>9101326</v>
      </c>
      <c r="AN7" s="97">
        <f t="shared" si="0"/>
        <v>30842043</v>
      </c>
      <c r="AO7" s="97">
        <f t="shared" si="0"/>
        <v>76264736</v>
      </c>
      <c r="AP7" s="97">
        <f t="shared" si="0"/>
        <v>154366985</v>
      </c>
      <c r="AQ7" s="97">
        <f t="shared" si="0"/>
        <v>332445942</v>
      </c>
      <c r="AR7" s="97">
        <f t="shared" si="0"/>
        <v>603021032</v>
      </c>
      <c r="AS7" s="97">
        <f t="shared" si="0"/>
        <v>605035034</v>
      </c>
      <c r="AT7" s="97">
        <f t="shared" si="0"/>
        <v>12336795</v>
      </c>
      <c r="AU7" s="97">
        <f t="shared" si="0"/>
        <v>35275899</v>
      </c>
      <c r="AV7" s="97">
        <f t="shared" si="0"/>
        <v>47612694</v>
      </c>
      <c r="AW7" s="97">
        <f t="shared" si="0"/>
        <v>16034</v>
      </c>
      <c r="AX7" s="97">
        <f t="shared" si="0"/>
        <v>105368854</v>
      </c>
      <c r="AY7" s="97">
        <f t="shared" si="0"/>
        <v>171981081</v>
      </c>
      <c r="AZ7" s="97">
        <f t="shared" si="0"/>
        <v>200947538</v>
      </c>
      <c r="BA7" s="97">
        <f t="shared" si="0"/>
        <v>213741293</v>
      </c>
      <c r="BB7" s="97">
        <f t="shared" si="0"/>
        <v>325324287</v>
      </c>
      <c r="BC7" s="97">
        <f t="shared" si="0"/>
        <v>1017379087</v>
      </c>
      <c r="BD7" s="97">
        <f t="shared" si="0"/>
        <v>1064991781</v>
      </c>
      <c r="BE7" s="97">
        <f t="shared" si="0"/>
        <v>1098010</v>
      </c>
      <c r="BF7" s="97">
        <f t="shared" si="0"/>
        <v>3869309</v>
      </c>
      <c r="BG7" s="97">
        <f t="shared" si="0"/>
        <v>4967319</v>
      </c>
      <c r="BH7" s="97">
        <f t="shared" si="0"/>
        <v>0</v>
      </c>
      <c r="BI7" s="97">
        <f t="shared" si="0"/>
        <v>6820066</v>
      </c>
      <c r="BJ7" s="97">
        <f t="shared" si="0"/>
        <v>16505832</v>
      </c>
      <c r="BK7" s="97">
        <f t="shared" si="0"/>
        <v>17781146</v>
      </c>
      <c r="BL7" s="97">
        <f t="shared" si="0"/>
        <v>16423138</v>
      </c>
      <c r="BM7" s="97">
        <f t="shared" si="0"/>
        <v>15522352</v>
      </c>
      <c r="BN7" s="97">
        <f aca="true" t="shared" si="1" ref="BN7:DY7">SUM(,BN31,BN58,BN63,BN73)</f>
        <v>73052534</v>
      </c>
      <c r="BO7" s="97">
        <f t="shared" si="1"/>
        <v>78019853</v>
      </c>
      <c r="BP7" s="97">
        <f t="shared" si="1"/>
        <v>8797950</v>
      </c>
      <c r="BQ7" s="97">
        <f t="shared" si="1"/>
        <v>12330360</v>
      </c>
      <c r="BR7" s="97">
        <f t="shared" si="1"/>
        <v>21128310</v>
      </c>
      <c r="BS7" s="97">
        <f t="shared" si="1"/>
        <v>120060</v>
      </c>
      <c r="BT7" s="97">
        <f t="shared" si="1"/>
        <v>48488310</v>
      </c>
      <c r="BU7" s="97">
        <f t="shared" si="1"/>
        <v>65996630</v>
      </c>
      <c r="BV7" s="97">
        <f t="shared" si="1"/>
        <v>78127684</v>
      </c>
      <c r="BW7" s="97">
        <f t="shared" si="1"/>
        <v>75352304</v>
      </c>
      <c r="BX7" s="97">
        <f t="shared" si="1"/>
        <v>79523792</v>
      </c>
      <c r="BY7" s="97">
        <f t="shared" si="1"/>
        <v>347608780</v>
      </c>
      <c r="BZ7" s="97">
        <f t="shared" si="1"/>
        <v>368737090</v>
      </c>
      <c r="CA7" s="97">
        <f t="shared" si="1"/>
        <v>170942083</v>
      </c>
      <c r="CB7" s="97">
        <f t="shared" si="1"/>
        <v>453876432</v>
      </c>
      <c r="CC7" s="97">
        <f t="shared" si="1"/>
        <v>624818515</v>
      </c>
      <c r="CD7" s="97">
        <f t="shared" si="1"/>
        <v>1065889</v>
      </c>
      <c r="CE7" s="97">
        <f t="shared" si="1"/>
        <v>1002924055</v>
      </c>
      <c r="CF7" s="97">
        <f t="shared" si="1"/>
        <v>1386110188</v>
      </c>
      <c r="CG7" s="97">
        <f t="shared" si="1"/>
        <v>1294547775</v>
      </c>
      <c r="CH7" s="97">
        <f t="shared" si="1"/>
        <v>843391074</v>
      </c>
      <c r="CI7" s="97">
        <f t="shared" si="1"/>
        <v>337810507</v>
      </c>
      <c r="CJ7" s="97">
        <f t="shared" si="1"/>
        <v>4865849488</v>
      </c>
      <c r="CK7" s="97">
        <f t="shared" si="1"/>
        <v>5490668003</v>
      </c>
      <c r="CL7" s="97">
        <f t="shared" si="1"/>
        <v>147133350</v>
      </c>
      <c r="CM7" s="97">
        <f t="shared" si="1"/>
        <v>368951695</v>
      </c>
      <c r="CN7" s="97">
        <f t="shared" si="1"/>
        <v>516085045</v>
      </c>
      <c r="CO7" s="97">
        <f t="shared" si="1"/>
        <v>1016538</v>
      </c>
      <c r="CP7" s="97">
        <f t="shared" si="1"/>
        <v>845145279</v>
      </c>
      <c r="CQ7" s="97">
        <f t="shared" si="1"/>
        <v>1096965827</v>
      </c>
      <c r="CR7" s="97">
        <f t="shared" si="1"/>
        <v>1006244424</v>
      </c>
      <c r="CS7" s="97">
        <f t="shared" si="1"/>
        <v>642194607</v>
      </c>
      <c r="CT7" s="97">
        <f t="shared" si="1"/>
        <v>261588811</v>
      </c>
      <c r="CU7" s="97">
        <f t="shared" si="1"/>
        <v>3853155486</v>
      </c>
      <c r="CV7" s="97">
        <f t="shared" si="1"/>
        <v>4369240531</v>
      </c>
      <c r="CW7" s="97">
        <f t="shared" si="1"/>
        <v>23808733</v>
      </c>
      <c r="CX7" s="97">
        <f t="shared" si="1"/>
        <v>84924737</v>
      </c>
      <c r="CY7" s="97">
        <f t="shared" si="1"/>
        <v>108733470</v>
      </c>
      <c r="CZ7" s="97">
        <f t="shared" si="1"/>
        <v>49351</v>
      </c>
      <c r="DA7" s="97">
        <f t="shared" si="1"/>
        <v>157778776</v>
      </c>
      <c r="DB7" s="97">
        <f t="shared" si="1"/>
        <v>289144361</v>
      </c>
      <c r="DC7" s="97">
        <f t="shared" si="1"/>
        <v>288303351</v>
      </c>
      <c r="DD7" s="97">
        <f t="shared" si="1"/>
        <v>201196467</v>
      </c>
      <c r="DE7" s="97">
        <f t="shared" si="1"/>
        <v>76221696</v>
      </c>
      <c r="DF7" s="97">
        <f t="shared" si="1"/>
        <v>1012694002</v>
      </c>
      <c r="DG7" s="81">
        <f t="shared" si="1"/>
        <v>1121427472</v>
      </c>
      <c r="DH7" s="79">
        <f t="shared" si="1"/>
        <v>2024364</v>
      </c>
      <c r="DI7" s="80">
        <f t="shared" si="1"/>
        <v>7347029</v>
      </c>
      <c r="DJ7" s="80">
        <f t="shared" si="1"/>
        <v>9371393</v>
      </c>
      <c r="DK7" s="80">
        <f t="shared" si="1"/>
        <v>15480</v>
      </c>
      <c r="DL7" s="80">
        <f t="shared" si="1"/>
        <v>86409135</v>
      </c>
      <c r="DM7" s="80">
        <f t="shared" si="1"/>
        <v>202815232</v>
      </c>
      <c r="DN7" s="80">
        <f t="shared" si="1"/>
        <v>344414988</v>
      </c>
      <c r="DO7" s="80">
        <f t="shared" si="1"/>
        <v>350863425</v>
      </c>
      <c r="DP7" s="80">
        <f t="shared" si="1"/>
        <v>238521672</v>
      </c>
      <c r="DQ7" s="80">
        <f t="shared" si="1"/>
        <v>1223039932</v>
      </c>
      <c r="DR7" s="97">
        <f t="shared" si="1"/>
        <v>1232411325</v>
      </c>
      <c r="DS7" s="79">
        <f t="shared" si="1"/>
        <v>1881373</v>
      </c>
      <c r="DT7" s="142">
        <f t="shared" si="1"/>
        <v>5418814</v>
      </c>
      <c r="DU7" s="142">
        <f t="shared" si="1"/>
        <v>7300187</v>
      </c>
      <c r="DV7" s="142">
        <f t="shared" si="1"/>
        <v>15480</v>
      </c>
      <c r="DW7" s="142">
        <f t="shared" si="1"/>
        <v>70004898</v>
      </c>
      <c r="DX7" s="142">
        <f t="shared" si="1"/>
        <v>162296987</v>
      </c>
      <c r="DY7" s="142">
        <f t="shared" si="1"/>
        <v>272836914</v>
      </c>
      <c r="DZ7" s="142">
        <f aca="true" t="shared" si="2" ref="DZ7:GK7">SUM(,DZ31,DZ58,DZ63,DZ73)</f>
        <v>274891457</v>
      </c>
      <c r="EA7" s="142">
        <f t="shared" si="2"/>
        <v>186334134</v>
      </c>
      <c r="EB7" s="142">
        <f t="shared" si="2"/>
        <v>966379870</v>
      </c>
      <c r="EC7" s="80">
        <f t="shared" si="2"/>
        <v>973680057</v>
      </c>
      <c r="ED7" s="80">
        <f t="shared" si="2"/>
        <v>142991</v>
      </c>
      <c r="EE7" s="142">
        <f t="shared" si="2"/>
        <v>1928215</v>
      </c>
      <c r="EF7" s="142">
        <f t="shared" si="2"/>
        <v>2071206</v>
      </c>
      <c r="EG7" s="142">
        <f t="shared" si="2"/>
        <v>0</v>
      </c>
      <c r="EH7" s="142">
        <f t="shared" si="2"/>
        <v>16066000</v>
      </c>
      <c r="EI7" s="142">
        <f t="shared" si="2"/>
        <v>39722461</v>
      </c>
      <c r="EJ7" s="142">
        <f t="shared" si="2"/>
        <v>68976339</v>
      </c>
      <c r="EK7" s="142">
        <f t="shared" si="2"/>
        <v>71668790</v>
      </c>
      <c r="EL7" s="142">
        <f t="shared" si="2"/>
        <v>46414060</v>
      </c>
      <c r="EM7" s="142">
        <f t="shared" si="2"/>
        <v>242847650</v>
      </c>
      <c r="EN7" s="80">
        <f t="shared" si="2"/>
        <v>244918856</v>
      </c>
      <c r="EO7" s="80">
        <f t="shared" si="2"/>
        <v>0</v>
      </c>
      <c r="EP7" s="142">
        <f t="shared" si="2"/>
        <v>0</v>
      </c>
      <c r="EQ7" s="142">
        <f t="shared" si="2"/>
        <v>0</v>
      </c>
      <c r="ER7" s="142">
        <f t="shared" si="2"/>
        <v>0</v>
      </c>
      <c r="ES7" s="142">
        <f t="shared" si="2"/>
        <v>338237</v>
      </c>
      <c r="ET7" s="142">
        <f t="shared" si="2"/>
        <v>795784</v>
      </c>
      <c r="EU7" s="142">
        <f t="shared" si="2"/>
        <v>2601735</v>
      </c>
      <c r="EV7" s="142">
        <f t="shared" si="2"/>
        <v>4303178</v>
      </c>
      <c r="EW7" s="142">
        <f t="shared" si="2"/>
        <v>5773478</v>
      </c>
      <c r="EX7" s="143">
        <f t="shared" si="2"/>
        <v>13812412</v>
      </c>
      <c r="EY7" s="126">
        <f t="shared" si="2"/>
        <v>13812412</v>
      </c>
      <c r="EZ7" s="79">
        <f t="shared" si="2"/>
        <v>45733144</v>
      </c>
      <c r="FA7" s="80">
        <f t="shared" si="2"/>
        <v>59520089</v>
      </c>
      <c r="FB7" s="80">
        <f t="shared" si="2"/>
        <v>105253233</v>
      </c>
      <c r="FC7" s="80">
        <f t="shared" si="2"/>
        <v>660368</v>
      </c>
      <c r="FD7" s="80">
        <f t="shared" si="2"/>
        <v>97813921</v>
      </c>
      <c r="FE7" s="80">
        <f t="shared" si="2"/>
        <v>368924589</v>
      </c>
      <c r="FF7" s="80">
        <f t="shared" si="2"/>
        <v>386224374</v>
      </c>
      <c r="FG7" s="80">
        <f t="shared" si="2"/>
        <v>339336801</v>
      </c>
      <c r="FH7" s="80">
        <f t="shared" si="2"/>
        <v>293732806</v>
      </c>
      <c r="FI7" s="80">
        <f t="shared" si="2"/>
        <v>1486692859</v>
      </c>
      <c r="FJ7" s="80">
        <f t="shared" si="2"/>
        <v>1591946092</v>
      </c>
      <c r="FK7" s="80">
        <f t="shared" si="2"/>
        <v>7556331</v>
      </c>
      <c r="FL7" s="142">
        <f t="shared" si="2"/>
        <v>20140047</v>
      </c>
      <c r="FM7" s="142">
        <f t="shared" si="2"/>
        <v>27696378</v>
      </c>
      <c r="FN7" s="142">
        <f t="shared" si="2"/>
        <v>-13840</v>
      </c>
      <c r="FO7" s="142">
        <f t="shared" si="2"/>
        <v>45596313</v>
      </c>
      <c r="FP7" s="142">
        <f t="shared" si="2"/>
        <v>301600623</v>
      </c>
      <c r="FQ7" s="142">
        <f t="shared" si="2"/>
        <v>322800430</v>
      </c>
      <c r="FR7" s="142">
        <f t="shared" si="2"/>
        <v>300516827</v>
      </c>
      <c r="FS7" s="142">
        <f t="shared" si="2"/>
        <v>278055014</v>
      </c>
      <c r="FT7" s="142">
        <f t="shared" si="2"/>
        <v>1248555367</v>
      </c>
      <c r="FU7" s="80">
        <f t="shared" si="2"/>
        <v>1276251745</v>
      </c>
      <c r="FV7" s="80">
        <f t="shared" si="2"/>
        <v>5296376</v>
      </c>
      <c r="FW7" s="80">
        <f t="shared" si="2"/>
        <v>6884386</v>
      </c>
      <c r="FX7" s="142">
        <f t="shared" si="2"/>
        <v>12180762</v>
      </c>
      <c r="FY7" s="142">
        <f t="shared" si="2"/>
        <v>126468</v>
      </c>
      <c r="FZ7" s="142">
        <f t="shared" si="2"/>
        <v>10822159</v>
      </c>
      <c r="GA7" s="142">
        <f t="shared" si="2"/>
        <v>18704045</v>
      </c>
      <c r="GB7" s="142">
        <f t="shared" si="2"/>
        <v>19996498</v>
      </c>
      <c r="GC7" s="142">
        <f t="shared" si="2"/>
        <v>15602939</v>
      </c>
      <c r="GD7" s="142">
        <f t="shared" si="2"/>
        <v>7549994</v>
      </c>
      <c r="GE7" s="142">
        <f t="shared" si="2"/>
        <v>72802103</v>
      </c>
      <c r="GF7" s="80">
        <f t="shared" si="2"/>
        <v>84982865</v>
      </c>
      <c r="GG7" s="80">
        <f t="shared" si="2"/>
        <v>32880437</v>
      </c>
      <c r="GH7" s="142">
        <f t="shared" si="2"/>
        <v>32495656</v>
      </c>
      <c r="GI7" s="142">
        <f t="shared" si="2"/>
        <v>65376093</v>
      </c>
      <c r="GJ7" s="142">
        <f t="shared" si="2"/>
        <v>547740</v>
      </c>
      <c r="GK7" s="142">
        <f t="shared" si="2"/>
        <v>41395449</v>
      </c>
      <c r="GL7" s="142">
        <f aca="true" t="shared" si="3" ref="GL7:HM7">SUM(,GL31,GL58,GL63,GL73)</f>
        <v>48619921</v>
      </c>
      <c r="GM7" s="142">
        <f t="shared" si="3"/>
        <v>43427446</v>
      </c>
      <c r="GN7" s="142">
        <f t="shared" si="3"/>
        <v>23217035</v>
      </c>
      <c r="GO7" s="142">
        <f t="shared" si="3"/>
        <v>8127798</v>
      </c>
      <c r="GP7" s="142">
        <f t="shared" si="3"/>
        <v>165335389</v>
      </c>
      <c r="GQ7" s="125">
        <f t="shared" si="3"/>
        <v>230711482</v>
      </c>
      <c r="GR7" s="94">
        <f t="shared" si="3"/>
        <v>62029660</v>
      </c>
      <c r="GS7" s="142">
        <f t="shared" si="3"/>
        <v>148943207</v>
      </c>
      <c r="GT7" s="142">
        <f t="shared" si="3"/>
        <v>210972867</v>
      </c>
      <c r="GU7" s="142">
        <f t="shared" si="3"/>
        <v>66995</v>
      </c>
      <c r="GV7" s="142">
        <f t="shared" si="3"/>
        <v>462902160</v>
      </c>
      <c r="GW7" s="142">
        <f t="shared" si="3"/>
        <v>508798623</v>
      </c>
      <c r="GX7" s="142">
        <f t="shared" si="3"/>
        <v>666964151</v>
      </c>
      <c r="GY7" s="142">
        <f t="shared" si="3"/>
        <v>696038840</v>
      </c>
      <c r="GZ7" s="142">
        <f t="shared" si="3"/>
        <v>490622126</v>
      </c>
      <c r="HA7" s="143">
        <f t="shared" si="3"/>
        <v>2825392895</v>
      </c>
      <c r="HB7" s="126">
        <f t="shared" si="3"/>
        <v>3036365762</v>
      </c>
      <c r="HC7" s="79">
        <f t="shared" si="3"/>
        <v>108754333</v>
      </c>
      <c r="HD7" s="80">
        <f t="shared" si="3"/>
        <v>117899382</v>
      </c>
      <c r="HE7" s="80">
        <f t="shared" si="3"/>
        <v>226653715</v>
      </c>
      <c r="HF7" s="80">
        <f t="shared" si="3"/>
        <v>338801</v>
      </c>
      <c r="HG7" s="80">
        <f t="shared" si="3"/>
        <v>467172608</v>
      </c>
      <c r="HH7" s="80">
        <f t="shared" si="3"/>
        <v>473475981</v>
      </c>
      <c r="HI7" s="80">
        <f t="shared" si="3"/>
        <v>448974321</v>
      </c>
      <c r="HJ7" s="80">
        <f t="shared" si="3"/>
        <v>287356995</v>
      </c>
      <c r="HK7" s="80">
        <f t="shared" si="3"/>
        <v>200606574</v>
      </c>
      <c r="HL7" s="125">
        <f t="shared" si="3"/>
        <v>1877925280</v>
      </c>
      <c r="HM7" s="127">
        <f t="shared" si="3"/>
        <v>2104578995</v>
      </c>
    </row>
    <row r="8" spans="1:221" s="73" customFormat="1" ht="18" customHeight="1">
      <c r="A8" s="94" t="s">
        <v>13</v>
      </c>
      <c r="B8" s="82">
        <v>3190227</v>
      </c>
      <c r="C8" s="82">
        <v>2451596</v>
      </c>
      <c r="D8" s="82">
        <v>5641823</v>
      </c>
      <c r="E8" s="83">
        <v>-9112</v>
      </c>
      <c r="F8" s="83">
        <v>19342498</v>
      </c>
      <c r="G8" s="83">
        <v>23889329</v>
      </c>
      <c r="H8" s="83">
        <v>24099505</v>
      </c>
      <c r="I8" s="83">
        <v>19140480</v>
      </c>
      <c r="J8" s="83">
        <v>20917477</v>
      </c>
      <c r="K8" s="84">
        <v>107380177</v>
      </c>
      <c r="L8" s="85">
        <v>113022000</v>
      </c>
      <c r="M8" s="98">
        <v>1446596</v>
      </c>
      <c r="N8" s="83">
        <v>1055307</v>
      </c>
      <c r="O8" s="83">
        <v>2501903</v>
      </c>
      <c r="P8" s="83">
        <v>0</v>
      </c>
      <c r="Q8" s="83">
        <v>7763433</v>
      </c>
      <c r="R8" s="83">
        <v>9103756</v>
      </c>
      <c r="S8" s="83">
        <v>8192318</v>
      </c>
      <c r="T8" s="83">
        <v>6472182</v>
      </c>
      <c r="U8" s="83">
        <v>13618201</v>
      </c>
      <c r="V8" s="83">
        <v>45149890</v>
      </c>
      <c r="W8" s="83">
        <v>47651793</v>
      </c>
      <c r="X8" s="83">
        <v>1345265</v>
      </c>
      <c r="Y8" s="83">
        <v>960019</v>
      </c>
      <c r="Z8" s="83">
        <v>2305284</v>
      </c>
      <c r="AA8" s="83">
        <v>0</v>
      </c>
      <c r="AB8" s="83">
        <v>6499483</v>
      </c>
      <c r="AC8" s="83">
        <v>6978683</v>
      </c>
      <c r="AD8" s="83">
        <v>5970522</v>
      </c>
      <c r="AE8" s="83">
        <v>4399951</v>
      </c>
      <c r="AF8" s="83">
        <v>9036927</v>
      </c>
      <c r="AG8" s="83">
        <v>32885566</v>
      </c>
      <c r="AH8" s="83">
        <v>35190850</v>
      </c>
      <c r="AI8" s="83">
        <v>0</v>
      </c>
      <c r="AJ8" s="83">
        <v>0</v>
      </c>
      <c r="AK8" s="83">
        <v>0</v>
      </c>
      <c r="AL8" s="83">
        <v>0</v>
      </c>
      <c r="AM8" s="83">
        <v>48240</v>
      </c>
      <c r="AN8" s="83">
        <v>192960</v>
      </c>
      <c r="AO8" s="83">
        <v>430110</v>
      </c>
      <c r="AP8" s="83">
        <v>397980</v>
      </c>
      <c r="AQ8" s="83">
        <v>1869300</v>
      </c>
      <c r="AR8" s="83">
        <v>2938590</v>
      </c>
      <c r="AS8" s="83">
        <v>2938590</v>
      </c>
      <c r="AT8" s="83">
        <v>7828</v>
      </c>
      <c r="AU8" s="83">
        <v>36434</v>
      </c>
      <c r="AV8" s="83">
        <v>44262</v>
      </c>
      <c r="AW8" s="83">
        <v>0</v>
      </c>
      <c r="AX8" s="83">
        <v>806506</v>
      </c>
      <c r="AY8" s="83">
        <v>1207062</v>
      </c>
      <c r="AZ8" s="83">
        <v>1017011</v>
      </c>
      <c r="BA8" s="83">
        <v>1004192</v>
      </c>
      <c r="BB8" s="83">
        <v>2047284</v>
      </c>
      <c r="BC8" s="83">
        <v>6082055</v>
      </c>
      <c r="BD8" s="83">
        <v>6126317</v>
      </c>
      <c r="BE8" s="83">
        <v>68663</v>
      </c>
      <c r="BF8" s="83">
        <v>58854</v>
      </c>
      <c r="BG8" s="83">
        <v>127517</v>
      </c>
      <c r="BH8" s="83">
        <v>0</v>
      </c>
      <c r="BI8" s="83">
        <v>225604</v>
      </c>
      <c r="BJ8" s="83">
        <v>430841</v>
      </c>
      <c r="BK8" s="83">
        <v>390285</v>
      </c>
      <c r="BL8" s="83">
        <v>283329</v>
      </c>
      <c r="BM8" s="83">
        <v>272200</v>
      </c>
      <c r="BN8" s="83">
        <v>1602259</v>
      </c>
      <c r="BO8" s="83">
        <v>1729776</v>
      </c>
      <c r="BP8" s="83">
        <v>24840</v>
      </c>
      <c r="BQ8" s="83">
        <v>0</v>
      </c>
      <c r="BR8" s="83">
        <v>24840</v>
      </c>
      <c r="BS8" s="83">
        <v>0</v>
      </c>
      <c r="BT8" s="83">
        <v>183600</v>
      </c>
      <c r="BU8" s="83">
        <v>294210</v>
      </c>
      <c r="BV8" s="83">
        <v>384390</v>
      </c>
      <c r="BW8" s="83">
        <v>386730</v>
      </c>
      <c r="BX8" s="83">
        <v>392490</v>
      </c>
      <c r="BY8" s="83">
        <v>1641420</v>
      </c>
      <c r="BZ8" s="83">
        <v>1666260</v>
      </c>
      <c r="CA8" s="83">
        <v>443901</v>
      </c>
      <c r="CB8" s="83">
        <v>1045313</v>
      </c>
      <c r="CC8" s="83">
        <v>1489214</v>
      </c>
      <c r="CD8" s="83">
        <v>0</v>
      </c>
      <c r="CE8" s="83">
        <v>5146582</v>
      </c>
      <c r="CF8" s="83">
        <v>6288898</v>
      </c>
      <c r="CG8" s="83">
        <v>4783838</v>
      </c>
      <c r="CH8" s="83">
        <v>2910876</v>
      </c>
      <c r="CI8" s="83">
        <v>736847</v>
      </c>
      <c r="CJ8" s="83">
        <v>19867041</v>
      </c>
      <c r="CK8" s="83">
        <v>21356255</v>
      </c>
      <c r="CL8" s="83">
        <v>443901</v>
      </c>
      <c r="CM8" s="83">
        <v>999368</v>
      </c>
      <c r="CN8" s="83">
        <v>1443269</v>
      </c>
      <c r="CO8" s="83">
        <v>0</v>
      </c>
      <c r="CP8" s="83">
        <v>5057745</v>
      </c>
      <c r="CQ8" s="83">
        <v>6225960</v>
      </c>
      <c r="CR8" s="83">
        <v>4540687</v>
      </c>
      <c r="CS8" s="83">
        <v>2732821</v>
      </c>
      <c r="CT8" s="83">
        <v>736847</v>
      </c>
      <c r="CU8" s="83">
        <v>19294060</v>
      </c>
      <c r="CV8" s="83">
        <v>20737329</v>
      </c>
      <c r="CW8" s="83">
        <v>0</v>
      </c>
      <c r="CX8" s="83">
        <v>45945</v>
      </c>
      <c r="CY8" s="83">
        <v>45945</v>
      </c>
      <c r="CZ8" s="83">
        <v>0</v>
      </c>
      <c r="DA8" s="83">
        <v>88837</v>
      </c>
      <c r="DB8" s="83">
        <v>62938</v>
      </c>
      <c r="DC8" s="83">
        <v>243151</v>
      </c>
      <c r="DD8" s="83">
        <v>178055</v>
      </c>
      <c r="DE8" s="83">
        <v>0</v>
      </c>
      <c r="DF8" s="83">
        <v>572981</v>
      </c>
      <c r="DG8" s="85">
        <v>618926</v>
      </c>
      <c r="DH8" s="82">
        <v>23239</v>
      </c>
      <c r="DI8" s="83">
        <v>0</v>
      </c>
      <c r="DJ8" s="83">
        <v>23239</v>
      </c>
      <c r="DK8" s="83">
        <v>0</v>
      </c>
      <c r="DL8" s="83">
        <v>712393</v>
      </c>
      <c r="DM8" s="83">
        <v>1824335</v>
      </c>
      <c r="DN8" s="83">
        <v>2856597</v>
      </c>
      <c r="DO8" s="83">
        <v>2878296</v>
      </c>
      <c r="DP8" s="83">
        <v>1105541</v>
      </c>
      <c r="DQ8" s="82">
        <v>9377162</v>
      </c>
      <c r="DR8" s="82">
        <v>9400401</v>
      </c>
      <c r="DS8" s="82">
        <v>23239</v>
      </c>
      <c r="DT8" s="83">
        <v>0</v>
      </c>
      <c r="DU8" s="83">
        <v>23239</v>
      </c>
      <c r="DV8" s="83">
        <v>0</v>
      </c>
      <c r="DW8" s="83">
        <v>630052</v>
      </c>
      <c r="DX8" s="83">
        <v>1645798</v>
      </c>
      <c r="DY8" s="83">
        <v>2856597</v>
      </c>
      <c r="DZ8" s="83">
        <v>2614930</v>
      </c>
      <c r="EA8" s="83">
        <v>1105541</v>
      </c>
      <c r="EB8" s="83">
        <v>8852918</v>
      </c>
      <c r="EC8" s="83">
        <v>8876157</v>
      </c>
      <c r="ED8" s="83">
        <v>0</v>
      </c>
      <c r="EE8" s="83">
        <v>0</v>
      </c>
      <c r="EF8" s="83">
        <v>0</v>
      </c>
      <c r="EG8" s="83">
        <v>0</v>
      </c>
      <c r="EH8" s="83">
        <v>82341</v>
      </c>
      <c r="EI8" s="83">
        <v>178537</v>
      </c>
      <c r="EJ8" s="83">
        <v>0</v>
      </c>
      <c r="EK8" s="83">
        <v>263366</v>
      </c>
      <c r="EL8" s="83">
        <v>0</v>
      </c>
      <c r="EM8" s="83">
        <v>524244</v>
      </c>
      <c r="EN8" s="83">
        <v>524244</v>
      </c>
      <c r="EO8" s="83">
        <v>0</v>
      </c>
      <c r="EP8" s="83">
        <v>0</v>
      </c>
      <c r="EQ8" s="83">
        <v>0</v>
      </c>
      <c r="ER8" s="83">
        <v>0</v>
      </c>
      <c r="ES8" s="83">
        <v>0</v>
      </c>
      <c r="ET8" s="83">
        <v>0</v>
      </c>
      <c r="EU8" s="83">
        <v>0</v>
      </c>
      <c r="EV8" s="83">
        <v>0</v>
      </c>
      <c r="EW8" s="83">
        <v>0</v>
      </c>
      <c r="EX8" s="84">
        <v>0</v>
      </c>
      <c r="EY8" s="85">
        <v>0</v>
      </c>
      <c r="EZ8" s="82">
        <v>612450</v>
      </c>
      <c r="FA8" s="83">
        <v>34200</v>
      </c>
      <c r="FB8" s="83">
        <v>646650</v>
      </c>
      <c r="FC8" s="83">
        <v>0</v>
      </c>
      <c r="FD8" s="83">
        <v>458019</v>
      </c>
      <c r="FE8" s="83">
        <v>1878616</v>
      </c>
      <c r="FF8" s="83">
        <v>2396828</v>
      </c>
      <c r="FG8" s="83">
        <v>1448839</v>
      </c>
      <c r="FH8" s="83">
        <v>1472274</v>
      </c>
      <c r="FI8" s="83">
        <v>7654576</v>
      </c>
      <c r="FJ8" s="83">
        <v>8301226</v>
      </c>
      <c r="FK8" s="83">
        <v>62550</v>
      </c>
      <c r="FL8" s="83">
        <v>34200</v>
      </c>
      <c r="FM8" s="83">
        <v>96750</v>
      </c>
      <c r="FN8" s="83">
        <v>0</v>
      </c>
      <c r="FO8" s="83">
        <v>346851</v>
      </c>
      <c r="FP8" s="83">
        <v>1722681</v>
      </c>
      <c r="FQ8" s="83">
        <v>2070594</v>
      </c>
      <c r="FR8" s="83">
        <v>1233666</v>
      </c>
      <c r="FS8" s="83">
        <v>1472274</v>
      </c>
      <c r="FT8" s="83">
        <v>6846066</v>
      </c>
      <c r="FU8" s="83">
        <v>6942816</v>
      </c>
      <c r="FV8" s="83">
        <v>0</v>
      </c>
      <c r="FW8" s="83">
        <v>0</v>
      </c>
      <c r="FX8" s="83">
        <v>0</v>
      </c>
      <c r="FY8" s="83">
        <v>0</v>
      </c>
      <c r="FZ8" s="83">
        <v>111168</v>
      </c>
      <c r="GA8" s="83">
        <v>5355</v>
      </c>
      <c r="GB8" s="83">
        <v>0</v>
      </c>
      <c r="GC8" s="83">
        <v>0</v>
      </c>
      <c r="GD8" s="83">
        <v>0</v>
      </c>
      <c r="GE8" s="83">
        <v>116523</v>
      </c>
      <c r="GF8" s="83">
        <v>116523</v>
      </c>
      <c r="GG8" s="83">
        <v>549900</v>
      </c>
      <c r="GH8" s="83">
        <v>0</v>
      </c>
      <c r="GI8" s="83">
        <v>549900</v>
      </c>
      <c r="GJ8" s="83">
        <v>0</v>
      </c>
      <c r="GK8" s="83">
        <v>0</v>
      </c>
      <c r="GL8" s="83">
        <v>150580</v>
      </c>
      <c r="GM8" s="83">
        <v>326234</v>
      </c>
      <c r="GN8" s="83">
        <v>215173</v>
      </c>
      <c r="GO8" s="83">
        <v>0</v>
      </c>
      <c r="GP8" s="83">
        <v>691987</v>
      </c>
      <c r="GQ8" s="84">
        <v>1241887</v>
      </c>
      <c r="GR8" s="98">
        <v>184321</v>
      </c>
      <c r="GS8" s="83">
        <v>0</v>
      </c>
      <c r="GT8" s="83">
        <v>184321</v>
      </c>
      <c r="GU8" s="83">
        <v>0</v>
      </c>
      <c r="GV8" s="83">
        <v>2806626</v>
      </c>
      <c r="GW8" s="83">
        <v>2505824</v>
      </c>
      <c r="GX8" s="83">
        <v>3809367</v>
      </c>
      <c r="GY8" s="83">
        <v>4160663</v>
      </c>
      <c r="GZ8" s="83">
        <v>3078749</v>
      </c>
      <c r="HA8" s="84">
        <v>16361229</v>
      </c>
      <c r="HB8" s="85">
        <v>16545550</v>
      </c>
      <c r="HC8" s="82">
        <v>479720</v>
      </c>
      <c r="HD8" s="83">
        <v>316776</v>
      </c>
      <c r="HE8" s="83">
        <v>796496</v>
      </c>
      <c r="HF8" s="83">
        <v>-9112</v>
      </c>
      <c r="HG8" s="83">
        <v>2455445</v>
      </c>
      <c r="HH8" s="83">
        <v>2287900</v>
      </c>
      <c r="HI8" s="83">
        <v>2060557</v>
      </c>
      <c r="HJ8" s="83">
        <v>1269624</v>
      </c>
      <c r="HK8" s="83">
        <v>905865</v>
      </c>
      <c r="HL8" s="84">
        <v>8970279</v>
      </c>
      <c r="HM8" s="129">
        <v>9766775</v>
      </c>
    </row>
    <row r="9" spans="1:221" s="73" customFormat="1" ht="18" customHeight="1">
      <c r="A9" s="98" t="s">
        <v>14</v>
      </c>
      <c r="B9" s="82">
        <v>5334163</v>
      </c>
      <c r="C9" s="82">
        <v>6522658</v>
      </c>
      <c r="D9" s="82">
        <v>11856821</v>
      </c>
      <c r="E9" s="83">
        <v>-9112</v>
      </c>
      <c r="F9" s="83">
        <v>32388451</v>
      </c>
      <c r="G9" s="83">
        <v>38186583</v>
      </c>
      <c r="H9" s="83">
        <v>46267651</v>
      </c>
      <c r="I9" s="83">
        <v>37850541</v>
      </c>
      <c r="J9" s="83">
        <v>33824837</v>
      </c>
      <c r="K9" s="84">
        <v>188508951</v>
      </c>
      <c r="L9" s="85">
        <v>200365772</v>
      </c>
      <c r="M9" s="98">
        <v>2356227</v>
      </c>
      <c r="N9" s="83">
        <v>2445422</v>
      </c>
      <c r="O9" s="83">
        <v>4801649</v>
      </c>
      <c r="P9" s="83">
        <v>0</v>
      </c>
      <c r="Q9" s="83">
        <v>12690654</v>
      </c>
      <c r="R9" s="83">
        <v>12603214</v>
      </c>
      <c r="S9" s="83">
        <v>16624488</v>
      </c>
      <c r="T9" s="83">
        <v>16109156</v>
      </c>
      <c r="U9" s="83">
        <v>22632283</v>
      </c>
      <c r="V9" s="83">
        <v>80659795</v>
      </c>
      <c r="W9" s="83">
        <v>85461444</v>
      </c>
      <c r="X9" s="83">
        <v>2130995</v>
      </c>
      <c r="Y9" s="83">
        <v>1861429</v>
      </c>
      <c r="Z9" s="83">
        <v>3992424</v>
      </c>
      <c r="AA9" s="83">
        <v>0</v>
      </c>
      <c r="AB9" s="83">
        <v>10556635</v>
      </c>
      <c r="AC9" s="83">
        <v>10275208</v>
      </c>
      <c r="AD9" s="83">
        <v>12350971</v>
      </c>
      <c r="AE9" s="83">
        <v>10950606</v>
      </c>
      <c r="AF9" s="83">
        <v>14295809</v>
      </c>
      <c r="AG9" s="83">
        <v>58429229</v>
      </c>
      <c r="AH9" s="83">
        <v>62421653</v>
      </c>
      <c r="AI9" s="83">
        <v>0</v>
      </c>
      <c r="AJ9" s="83">
        <v>41196</v>
      </c>
      <c r="AK9" s="83">
        <v>41196</v>
      </c>
      <c r="AL9" s="83">
        <v>0</v>
      </c>
      <c r="AM9" s="83">
        <v>213462</v>
      </c>
      <c r="AN9" s="83">
        <v>335268</v>
      </c>
      <c r="AO9" s="83">
        <v>925002</v>
      </c>
      <c r="AP9" s="83">
        <v>1673793</v>
      </c>
      <c r="AQ9" s="83">
        <v>3206544</v>
      </c>
      <c r="AR9" s="83">
        <v>6354069</v>
      </c>
      <c r="AS9" s="83">
        <v>6395265</v>
      </c>
      <c r="AT9" s="83">
        <v>99502</v>
      </c>
      <c r="AU9" s="83">
        <v>456397</v>
      </c>
      <c r="AV9" s="83">
        <v>555899</v>
      </c>
      <c r="AW9" s="83">
        <v>0</v>
      </c>
      <c r="AX9" s="83">
        <v>1164881</v>
      </c>
      <c r="AY9" s="83">
        <v>1452648</v>
      </c>
      <c r="AZ9" s="83">
        <v>2655019</v>
      </c>
      <c r="BA9" s="83">
        <v>2769567</v>
      </c>
      <c r="BB9" s="83">
        <v>4498490</v>
      </c>
      <c r="BC9" s="83">
        <v>12540605</v>
      </c>
      <c r="BD9" s="83">
        <v>13096504</v>
      </c>
      <c r="BE9" s="83">
        <v>0</v>
      </c>
      <c r="BF9" s="83">
        <v>23400</v>
      </c>
      <c r="BG9" s="83">
        <v>23400</v>
      </c>
      <c r="BH9" s="83">
        <v>0</v>
      </c>
      <c r="BI9" s="83">
        <v>28296</v>
      </c>
      <c r="BJ9" s="83">
        <v>0</v>
      </c>
      <c r="BK9" s="83">
        <v>92242</v>
      </c>
      <c r="BL9" s="83">
        <v>39236</v>
      </c>
      <c r="BM9" s="83">
        <v>0</v>
      </c>
      <c r="BN9" s="83">
        <v>159774</v>
      </c>
      <c r="BO9" s="83">
        <v>183174</v>
      </c>
      <c r="BP9" s="83">
        <v>125730</v>
      </c>
      <c r="BQ9" s="83">
        <v>63000</v>
      </c>
      <c r="BR9" s="83">
        <v>188730</v>
      </c>
      <c r="BS9" s="83">
        <v>0</v>
      </c>
      <c r="BT9" s="83">
        <v>727380</v>
      </c>
      <c r="BU9" s="83">
        <v>540090</v>
      </c>
      <c r="BV9" s="83">
        <v>601254</v>
      </c>
      <c r="BW9" s="83">
        <v>675954</v>
      </c>
      <c r="BX9" s="83">
        <v>631440</v>
      </c>
      <c r="BY9" s="83">
        <v>3176118</v>
      </c>
      <c r="BZ9" s="83">
        <v>3364848</v>
      </c>
      <c r="CA9" s="83">
        <v>1388176</v>
      </c>
      <c r="CB9" s="83">
        <v>2308679</v>
      </c>
      <c r="CC9" s="83">
        <v>3696855</v>
      </c>
      <c r="CD9" s="83">
        <v>0</v>
      </c>
      <c r="CE9" s="83">
        <v>6337771</v>
      </c>
      <c r="CF9" s="83">
        <v>10374288</v>
      </c>
      <c r="CG9" s="83">
        <v>9102738</v>
      </c>
      <c r="CH9" s="83">
        <v>4661022</v>
      </c>
      <c r="CI9" s="83">
        <v>1218849</v>
      </c>
      <c r="CJ9" s="83">
        <v>31694668</v>
      </c>
      <c r="CK9" s="83">
        <v>35391523</v>
      </c>
      <c r="CL9" s="83">
        <v>1056610</v>
      </c>
      <c r="CM9" s="83">
        <v>1634579</v>
      </c>
      <c r="CN9" s="83">
        <v>2691189</v>
      </c>
      <c r="CO9" s="83">
        <v>0</v>
      </c>
      <c r="CP9" s="83">
        <v>5326673</v>
      </c>
      <c r="CQ9" s="83">
        <v>8969157</v>
      </c>
      <c r="CR9" s="83">
        <v>7945264</v>
      </c>
      <c r="CS9" s="83">
        <v>3995904</v>
      </c>
      <c r="CT9" s="83">
        <v>852495</v>
      </c>
      <c r="CU9" s="83">
        <v>27089493</v>
      </c>
      <c r="CV9" s="83">
        <v>29780682</v>
      </c>
      <c r="CW9" s="83">
        <v>331566</v>
      </c>
      <c r="CX9" s="83">
        <v>674100</v>
      </c>
      <c r="CY9" s="83">
        <v>1005666</v>
      </c>
      <c r="CZ9" s="83">
        <v>0</v>
      </c>
      <c r="DA9" s="83">
        <v>1011098</v>
      </c>
      <c r="DB9" s="83">
        <v>1405131</v>
      </c>
      <c r="DC9" s="83">
        <v>1157474</v>
      </c>
      <c r="DD9" s="83">
        <v>665118</v>
      </c>
      <c r="DE9" s="83">
        <v>366354</v>
      </c>
      <c r="DF9" s="83">
        <v>4605175</v>
      </c>
      <c r="DG9" s="85">
        <v>5610841</v>
      </c>
      <c r="DH9" s="82">
        <v>34858</v>
      </c>
      <c r="DI9" s="83">
        <v>12129</v>
      </c>
      <c r="DJ9" s="83">
        <v>46987</v>
      </c>
      <c r="DK9" s="83">
        <v>0</v>
      </c>
      <c r="DL9" s="83">
        <v>1131702</v>
      </c>
      <c r="DM9" s="83">
        <v>2343199</v>
      </c>
      <c r="DN9" s="83">
        <v>3566294</v>
      </c>
      <c r="DO9" s="83">
        <v>3559357</v>
      </c>
      <c r="DP9" s="83">
        <v>1455749</v>
      </c>
      <c r="DQ9" s="82">
        <v>12056301</v>
      </c>
      <c r="DR9" s="82">
        <v>12103288</v>
      </c>
      <c r="DS9" s="82">
        <v>34858</v>
      </c>
      <c r="DT9" s="83">
        <v>12129</v>
      </c>
      <c r="DU9" s="83">
        <v>46987</v>
      </c>
      <c r="DV9" s="83">
        <v>0</v>
      </c>
      <c r="DW9" s="83">
        <v>608589</v>
      </c>
      <c r="DX9" s="83">
        <v>1626696</v>
      </c>
      <c r="DY9" s="83">
        <v>2364942</v>
      </c>
      <c r="DZ9" s="83">
        <v>2187477</v>
      </c>
      <c r="EA9" s="83">
        <v>843113</v>
      </c>
      <c r="EB9" s="83">
        <v>7630817</v>
      </c>
      <c r="EC9" s="83">
        <v>7677804</v>
      </c>
      <c r="ED9" s="83">
        <v>0</v>
      </c>
      <c r="EE9" s="83">
        <v>0</v>
      </c>
      <c r="EF9" s="83">
        <v>0</v>
      </c>
      <c r="EG9" s="83">
        <v>0</v>
      </c>
      <c r="EH9" s="83">
        <v>523113</v>
      </c>
      <c r="EI9" s="83">
        <v>716503</v>
      </c>
      <c r="EJ9" s="83">
        <v>1201352</v>
      </c>
      <c r="EK9" s="83">
        <v>1371880</v>
      </c>
      <c r="EL9" s="83">
        <v>612636</v>
      </c>
      <c r="EM9" s="83">
        <v>4425484</v>
      </c>
      <c r="EN9" s="83">
        <v>4425484</v>
      </c>
      <c r="EO9" s="83">
        <v>0</v>
      </c>
      <c r="EP9" s="83">
        <v>0</v>
      </c>
      <c r="EQ9" s="83">
        <v>0</v>
      </c>
      <c r="ER9" s="83">
        <v>0</v>
      </c>
      <c r="ES9" s="83">
        <v>0</v>
      </c>
      <c r="ET9" s="83">
        <v>0</v>
      </c>
      <c r="EU9" s="83">
        <v>0</v>
      </c>
      <c r="EV9" s="83">
        <v>0</v>
      </c>
      <c r="EW9" s="83">
        <v>0</v>
      </c>
      <c r="EX9" s="84">
        <v>0</v>
      </c>
      <c r="EY9" s="85">
        <v>0</v>
      </c>
      <c r="EZ9" s="82">
        <v>264816</v>
      </c>
      <c r="FA9" s="83">
        <v>368910</v>
      </c>
      <c r="FB9" s="83">
        <v>633726</v>
      </c>
      <c r="FC9" s="83">
        <v>0</v>
      </c>
      <c r="FD9" s="83">
        <v>1005237</v>
      </c>
      <c r="FE9" s="83">
        <v>2903143</v>
      </c>
      <c r="FF9" s="83">
        <v>3428991</v>
      </c>
      <c r="FG9" s="83">
        <v>2816424</v>
      </c>
      <c r="FH9" s="83">
        <v>2687508</v>
      </c>
      <c r="FI9" s="83">
        <v>12841303</v>
      </c>
      <c r="FJ9" s="83">
        <v>13475029</v>
      </c>
      <c r="FK9" s="83">
        <v>48150</v>
      </c>
      <c r="FL9" s="83">
        <v>50400</v>
      </c>
      <c r="FM9" s="83">
        <v>98550</v>
      </c>
      <c r="FN9" s="83">
        <v>0</v>
      </c>
      <c r="FO9" s="83">
        <v>487395</v>
      </c>
      <c r="FP9" s="83">
        <v>2286396</v>
      </c>
      <c r="FQ9" s="83">
        <v>3231324</v>
      </c>
      <c r="FR9" s="83">
        <v>2736477</v>
      </c>
      <c r="FS9" s="83">
        <v>2687508</v>
      </c>
      <c r="FT9" s="83">
        <v>11429100</v>
      </c>
      <c r="FU9" s="83">
        <v>11527650</v>
      </c>
      <c r="FV9" s="83">
        <v>0</v>
      </c>
      <c r="FW9" s="83">
        <v>31536</v>
      </c>
      <c r="FX9" s="83">
        <v>31536</v>
      </c>
      <c r="FY9" s="83">
        <v>0</v>
      </c>
      <c r="FZ9" s="83">
        <v>114633</v>
      </c>
      <c r="GA9" s="83">
        <v>58590</v>
      </c>
      <c r="GB9" s="83">
        <v>75830</v>
      </c>
      <c r="GC9" s="83">
        <v>79947</v>
      </c>
      <c r="GD9" s="83">
        <v>0</v>
      </c>
      <c r="GE9" s="83">
        <v>329000</v>
      </c>
      <c r="GF9" s="83">
        <v>360536</v>
      </c>
      <c r="GG9" s="83">
        <v>216666</v>
      </c>
      <c r="GH9" s="83">
        <v>286974</v>
      </c>
      <c r="GI9" s="83">
        <v>503640</v>
      </c>
      <c r="GJ9" s="83">
        <v>0</v>
      </c>
      <c r="GK9" s="83">
        <v>403209</v>
      </c>
      <c r="GL9" s="83">
        <v>558157</v>
      </c>
      <c r="GM9" s="83">
        <v>121837</v>
      </c>
      <c r="GN9" s="83">
        <v>0</v>
      </c>
      <c r="GO9" s="83">
        <v>0</v>
      </c>
      <c r="GP9" s="83">
        <v>1083203</v>
      </c>
      <c r="GQ9" s="84">
        <v>1586843</v>
      </c>
      <c r="GR9" s="98">
        <v>494126</v>
      </c>
      <c r="GS9" s="83">
        <v>846694</v>
      </c>
      <c r="GT9" s="83">
        <v>1340820</v>
      </c>
      <c r="GU9" s="83">
        <v>0</v>
      </c>
      <c r="GV9" s="83">
        <v>7245025</v>
      </c>
      <c r="GW9" s="83">
        <v>6733963</v>
      </c>
      <c r="GX9" s="83">
        <v>9855338</v>
      </c>
      <c r="GY9" s="83">
        <v>8479069</v>
      </c>
      <c r="GZ9" s="83">
        <v>4118694</v>
      </c>
      <c r="HA9" s="84">
        <v>36432089</v>
      </c>
      <c r="HB9" s="85">
        <v>37772909</v>
      </c>
      <c r="HC9" s="82">
        <v>795960</v>
      </c>
      <c r="HD9" s="83">
        <v>540824</v>
      </c>
      <c r="HE9" s="83">
        <v>1336784</v>
      </c>
      <c r="HF9" s="83">
        <v>-9112</v>
      </c>
      <c r="HG9" s="83">
        <v>3978062</v>
      </c>
      <c r="HH9" s="83">
        <v>3228776</v>
      </c>
      <c r="HI9" s="83">
        <v>3689802</v>
      </c>
      <c r="HJ9" s="83">
        <v>2225513</v>
      </c>
      <c r="HK9" s="83">
        <v>1711754</v>
      </c>
      <c r="HL9" s="84">
        <v>14824795</v>
      </c>
      <c r="HM9" s="129">
        <v>16161579</v>
      </c>
    </row>
    <row r="10" spans="1:221" s="73" customFormat="1" ht="18" customHeight="1">
      <c r="A10" s="98" t="s">
        <v>15</v>
      </c>
      <c r="B10" s="82">
        <v>9942223</v>
      </c>
      <c r="C10" s="82">
        <v>9273445</v>
      </c>
      <c r="D10" s="82">
        <v>19215668</v>
      </c>
      <c r="E10" s="83">
        <v>0</v>
      </c>
      <c r="F10" s="83">
        <v>71767956</v>
      </c>
      <c r="G10" s="83">
        <v>74026420</v>
      </c>
      <c r="H10" s="83">
        <v>85915975</v>
      </c>
      <c r="I10" s="83">
        <v>81525009</v>
      </c>
      <c r="J10" s="83">
        <v>80400554</v>
      </c>
      <c r="K10" s="84">
        <v>393635914</v>
      </c>
      <c r="L10" s="85">
        <v>412851582</v>
      </c>
      <c r="M10" s="98">
        <v>4348536</v>
      </c>
      <c r="N10" s="83">
        <v>3610164</v>
      </c>
      <c r="O10" s="83">
        <v>7958700</v>
      </c>
      <c r="P10" s="83">
        <v>0</v>
      </c>
      <c r="Q10" s="83">
        <v>33460320</v>
      </c>
      <c r="R10" s="83">
        <v>30923897</v>
      </c>
      <c r="S10" s="83">
        <v>35757608</v>
      </c>
      <c r="T10" s="83">
        <v>38198956</v>
      </c>
      <c r="U10" s="83">
        <v>52624359</v>
      </c>
      <c r="V10" s="83">
        <v>190965140</v>
      </c>
      <c r="W10" s="83">
        <v>198923840</v>
      </c>
      <c r="X10" s="83">
        <v>3958632</v>
      </c>
      <c r="Y10" s="83">
        <v>3042765</v>
      </c>
      <c r="Z10" s="83">
        <v>7001397</v>
      </c>
      <c r="AA10" s="83">
        <v>0</v>
      </c>
      <c r="AB10" s="83">
        <v>28962361</v>
      </c>
      <c r="AC10" s="83">
        <v>24801048</v>
      </c>
      <c r="AD10" s="83">
        <v>26632321</v>
      </c>
      <c r="AE10" s="83">
        <v>28554114</v>
      </c>
      <c r="AF10" s="83">
        <v>35303798</v>
      </c>
      <c r="AG10" s="83">
        <v>144253642</v>
      </c>
      <c r="AH10" s="83">
        <v>151255039</v>
      </c>
      <c r="AI10" s="83">
        <v>0</v>
      </c>
      <c r="AJ10" s="83">
        <v>0</v>
      </c>
      <c r="AK10" s="83">
        <v>0</v>
      </c>
      <c r="AL10" s="83">
        <v>0</v>
      </c>
      <c r="AM10" s="83">
        <v>192960</v>
      </c>
      <c r="AN10" s="83">
        <v>217080</v>
      </c>
      <c r="AO10" s="83">
        <v>1185498</v>
      </c>
      <c r="AP10" s="83">
        <v>2625462</v>
      </c>
      <c r="AQ10" s="83">
        <v>6679232</v>
      </c>
      <c r="AR10" s="83">
        <v>10900232</v>
      </c>
      <c r="AS10" s="83">
        <v>10900232</v>
      </c>
      <c r="AT10" s="83">
        <v>182596</v>
      </c>
      <c r="AU10" s="83">
        <v>290921</v>
      </c>
      <c r="AV10" s="83">
        <v>473517</v>
      </c>
      <c r="AW10" s="83">
        <v>0</v>
      </c>
      <c r="AX10" s="83">
        <v>2754197</v>
      </c>
      <c r="AY10" s="83">
        <v>3643655</v>
      </c>
      <c r="AZ10" s="83">
        <v>5326514</v>
      </c>
      <c r="BA10" s="83">
        <v>4991552</v>
      </c>
      <c r="BB10" s="83">
        <v>8653040</v>
      </c>
      <c r="BC10" s="83">
        <v>25368958</v>
      </c>
      <c r="BD10" s="83">
        <v>25842475</v>
      </c>
      <c r="BE10" s="83">
        <v>53948</v>
      </c>
      <c r="BF10" s="83">
        <v>19618</v>
      </c>
      <c r="BG10" s="83">
        <v>73566</v>
      </c>
      <c r="BH10" s="83">
        <v>0</v>
      </c>
      <c r="BI10" s="83">
        <v>328602</v>
      </c>
      <c r="BJ10" s="83">
        <v>573354</v>
      </c>
      <c r="BK10" s="83">
        <v>773675</v>
      </c>
      <c r="BL10" s="83">
        <v>466778</v>
      </c>
      <c r="BM10" s="83">
        <v>265599</v>
      </c>
      <c r="BN10" s="83">
        <v>2408008</v>
      </c>
      <c r="BO10" s="83">
        <v>2481574</v>
      </c>
      <c r="BP10" s="83">
        <v>153360</v>
      </c>
      <c r="BQ10" s="83">
        <v>256860</v>
      </c>
      <c r="BR10" s="83">
        <v>410220</v>
      </c>
      <c r="BS10" s="83">
        <v>0</v>
      </c>
      <c r="BT10" s="83">
        <v>1222200</v>
      </c>
      <c r="BU10" s="83">
        <v>1688760</v>
      </c>
      <c r="BV10" s="83">
        <v>1839600</v>
      </c>
      <c r="BW10" s="83">
        <v>1561050</v>
      </c>
      <c r="BX10" s="83">
        <v>1722690</v>
      </c>
      <c r="BY10" s="83">
        <v>8034300</v>
      </c>
      <c r="BZ10" s="83">
        <v>8444520</v>
      </c>
      <c r="CA10" s="83">
        <v>2698388</v>
      </c>
      <c r="CB10" s="83">
        <v>3148505</v>
      </c>
      <c r="CC10" s="83">
        <v>5846893</v>
      </c>
      <c r="CD10" s="83">
        <v>0</v>
      </c>
      <c r="CE10" s="83">
        <v>16068073</v>
      </c>
      <c r="CF10" s="83">
        <v>17580258</v>
      </c>
      <c r="CG10" s="83">
        <v>16916476</v>
      </c>
      <c r="CH10" s="83">
        <v>11135817</v>
      </c>
      <c r="CI10" s="83">
        <v>4181604</v>
      </c>
      <c r="CJ10" s="83">
        <v>65882228</v>
      </c>
      <c r="CK10" s="83">
        <v>71729121</v>
      </c>
      <c r="CL10" s="83">
        <v>2390420</v>
      </c>
      <c r="CM10" s="83">
        <v>2907755</v>
      </c>
      <c r="CN10" s="83">
        <v>5298175</v>
      </c>
      <c r="CO10" s="83">
        <v>0</v>
      </c>
      <c r="CP10" s="83">
        <v>14964739</v>
      </c>
      <c r="CQ10" s="83">
        <v>15366294</v>
      </c>
      <c r="CR10" s="83">
        <v>14357681</v>
      </c>
      <c r="CS10" s="83">
        <v>9770656</v>
      </c>
      <c r="CT10" s="83">
        <v>3703002</v>
      </c>
      <c r="CU10" s="83">
        <v>58162372</v>
      </c>
      <c r="CV10" s="83">
        <v>63460547</v>
      </c>
      <c r="CW10" s="83">
        <v>307968</v>
      </c>
      <c r="CX10" s="83">
        <v>240750</v>
      </c>
      <c r="CY10" s="83">
        <v>548718</v>
      </c>
      <c r="CZ10" s="83">
        <v>0</v>
      </c>
      <c r="DA10" s="83">
        <v>1103334</v>
      </c>
      <c r="DB10" s="83">
        <v>2213964</v>
      </c>
      <c r="DC10" s="83">
        <v>2558795</v>
      </c>
      <c r="DD10" s="83">
        <v>1365161</v>
      </c>
      <c r="DE10" s="83">
        <v>478602</v>
      </c>
      <c r="DF10" s="83">
        <v>7719856</v>
      </c>
      <c r="DG10" s="85">
        <v>8268574</v>
      </c>
      <c r="DH10" s="82">
        <v>0</v>
      </c>
      <c r="DI10" s="83">
        <v>33275</v>
      </c>
      <c r="DJ10" s="83">
        <v>33275</v>
      </c>
      <c r="DK10" s="83">
        <v>0</v>
      </c>
      <c r="DL10" s="83">
        <v>1978203</v>
      </c>
      <c r="DM10" s="83">
        <v>2921280</v>
      </c>
      <c r="DN10" s="83">
        <v>4497481</v>
      </c>
      <c r="DO10" s="83">
        <v>6075322</v>
      </c>
      <c r="DP10" s="83">
        <v>4095241</v>
      </c>
      <c r="DQ10" s="82">
        <v>19567527</v>
      </c>
      <c r="DR10" s="82">
        <v>19600802</v>
      </c>
      <c r="DS10" s="82">
        <v>0</v>
      </c>
      <c r="DT10" s="83">
        <v>0</v>
      </c>
      <c r="DU10" s="83">
        <v>0</v>
      </c>
      <c r="DV10" s="83">
        <v>0</v>
      </c>
      <c r="DW10" s="83">
        <v>1664562</v>
      </c>
      <c r="DX10" s="83">
        <v>2595549</v>
      </c>
      <c r="DY10" s="83">
        <v>3894419</v>
      </c>
      <c r="DZ10" s="83">
        <v>5772983</v>
      </c>
      <c r="EA10" s="83">
        <v>3672864</v>
      </c>
      <c r="EB10" s="83">
        <v>17600377</v>
      </c>
      <c r="EC10" s="83">
        <v>17600377</v>
      </c>
      <c r="ED10" s="83">
        <v>0</v>
      </c>
      <c r="EE10" s="83">
        <v>33275</v>
      </c>
      <c r="EF10" s="83">
        <v>33275</v>
      </c>
      <c r="EG10" s="83">
        <v>0</v>
      </c>
      <c r="EH10" s="83">
        <v>313641</v>
      </c>
      <c r="EI10" s="83">
        <v>325731</v>
      </c>
      <c r="EJ10" s="83">
        <v>603062</v>
      </c>
      <c r="EK10" s="83">
        <v>302339</v>
      </c>
      <c r="EL10" s="83">
        <v>422377</v>
      </c>
      <c r="EM10" s="83">
        <v>1967150</v>
      </c>
      <c r="EN10" s="83">
        <v>2000425</v>
      </c>
      <c r="EO10" s="83">
        <v>0</v>
      </c>
      <c r="EP10" s="83">
        <v>0</v>
      </c>
      <c r="EQ10" s="83">
        <v>0</v>
      </c>
      <c r="ER10" s="83">
        <v>0</v>
      </c>
      <c r="ES10" s="83">
        <v>0</v>
      </c>
      <c r="ET10" s="83">
        <v>0</v>
      </c>
      <c r="EU10" s="83">
        <v>0</v>
      </c>
      <c r="EV10" s="83">
        <v>0</v>
      </c>
      <c r="EW10" s="83">
        <v>0</v>
      </c>
      <c r="EX10" s="84">
        <v>0</v>
      </c>
      <c r="EY10" s="85">
        <v>0</v>
      </c>
      <c r="EZ10" s="82">
        <v>648572</v>
      </c>
      <c r="FA10" s="83">
        <v>184338</v>
      </c>
      <c r="FB10" s="83">
        <v>832910</v>
      </c>
      <c r="FC10" s="83">
        <v>0</v>
      </c>
      <c r="FD10" s="83">
        <v>1957341</v>
      </c>
      <c r="FE10" s="83">
        <v>5917293</v>
      </c>
      <c r="FF10" s="83">
        <v>7037036</v>
      </c>
      <c r="FG10" s="83">
        <v>5725550</v>
      </c>
      <c r="FH10" s="83">
        <v>6034447</v>
      </c>
      <c r="FI10" s="83">
        <v>26671667</v>
      </c>
      <c r="FJ10" s="83">
        <v>27504577</v>
      </c>
      <c r="FK10" s="83">
        <v>126450</v>
      </c>
      <c r="FL10" s="83">
        <v>144900</v>
      </c>
      <c r="FM10" s="83">
        <v>271350</v>
      </c>
      <c r="FN10" s="83">
        <v>0</v>
      </c>
      <c r="FO10" s="83">
        <v>820467</v>
      </c>
      <c r="FP10" s="83">
        <v>4996422</v>
      </c>
      <c r="FQ10" s="83">
        <v>5541723</v>
      </c>
      <c r="FR10" s="83">
        <v>5109732</v>
      </c>
      <c r="FS10" s="83">
        <v>5897034</v>
      </c>
      <c r="FT10" s="83">
        <v>22365378</v>
      </c>
      <c r="FU10" s="83">
        <v>22636728</v>
      </c>
      <c r="FV10" s="83">
        <v>200812</v>
      </c>
      <c r="FW10" s="83">
        <v>7938</v>
      </c>
      <c r="FX10" s="83">
        <v>208750</v>
      </c>
      <c r="FY10" s="83">
        <v>0</v>
      </c>
      <c r="FZ10" s="83">
        <v>420915</v>
      </c>
      <c r="GA10" s="83">
        <v>266251</v>
      </c>
      <c r="GB10" s="83">
        <v>404018</v>
      </c>
      <c r="GC10" s="83">
        <v>374681</v>
      </c>
      <c r="GD10" s="83">
        <v>137413</v>
      </c>
      <c r="GE10" s="83">
        <v>1603278</v>
      </c>
      <c r="GF10" s="83">
        <v>1812028</v>
      </c>
      <c r="GG10" s="83">
        <v>321310</v>
      </c>
      <c r="GH10" s="83">
        <v>31500</v>
      </c>
      <c r="GI10" s="83">
        <v>352810</v>
      </c>
      <c r="GJ10" s="83">
        <v>0</v>
      </c>
      <c r="GK10" s="83">
        <v>715959</v>
      </c>
      <c r="GL10" s="83">
        <v>654620</v>
      </c>
      <c r="GM10" s="83">
        <v>1091295</v>
      </c>
      <c r="GN10" s="83">
        <v>241137</v>
      </c>
      <c r="GO10" s="83">
        <v>0</v>
      </c>
      <c r="GP10" s="83">
        <v>2703011</v>
      </c>
      <c r="GQ10" s="84">
        <v>3055821</v>
      </c>
      <c r="GR10" s="98">
        <v>728775</v>
      </c>
      <c r="GS10" s="83">
        <v>1558019</v>
      </c>
      <c r="GT10" s="83">
        <v>2286794</v>
      </c>
      <c r="GU10" s="83">
        <v>0</v>
      </c>
      <c r="GV10" s="83">
        <v>8976614</v>
      </c>
      <c r="GW10" s="83">
        <v>9669474</v>
      </c>
      <c r="GX10" s="83">
        <v>15130208</v>
      </c>
      <c r="GY10" s="83">
        <v>15876347</v>
      </c>
      <c r="GZ10" s="83">
        <v>9682681</v>
      </c>
      <c r="HA10" s="84">
        <v>59335324</v>
      </c>
      <c r="HB10" s="85">
        <v>61622118</v>
      </c>
      <c r="HC10" s="82">
        <v>1517952</v>
      </c>
      <c r="HD10" s="83">
        <v>739144</v>
      </c>
      <c r="HE10" s="83">
        <v>2257096</v>
      </c>
      <c r="HF10" s="83">
        <v>0</v>
      </c>
      <c r="HG10" s="83">
        <v>9327405</v>
      </c>
      <c r="HH10" s="83">
        <v>7014218</v>
      </c>
      <c r="HI10" s="83">
        <v>6577166</v>
      </c>
      <c r="HJ10" s="83">
        <v>4513017</v>
      </c>
      <c r="HK10" s="83">
        <v>3782222</v>
      </c>
      <c r="HL10" s="84">
        <v>31214028</v>
      </c>
      <c r="HM10" s="129">
        <v>33471124</v>
      </c>
    </row>
    <row r="11" spans="1:221" s="73" customFormat="1" ht="18" customHeight="1">
      <c r="A11" s="98" t="s">
        <v>16</v>
      </c>
      <c r="B11" s="82">
        <v>19468185</v>
      </c>
      <c r="C11" s="82">
        <v>32082018</v>
      </c>
      <c r="D11" s="82">
        <v>51550203</v>
      </c>
      <c r="E11" s="83">
        <v>158592</v>
      </c>
      <c r="F11" s="83">
        <v>90674912</v>
      </c>
      <c r="G11" s="83">
        <v>120192849</v>
      </c>
      <c r="H11" s="83">
        <v>133831649</v>
      </c>
      <c r="I11" s="83">
        <v>120743274</v>
      </c>
      <c r="J11" s="83">
        <v>95379644</v>
      </c>
      <c r="K11" s="84">
        <v>560980920</v>
      </c>
      <c r="L11" s="85">
        <v>612531123</v>
      </c>
      <c r="M11" s="98">
        <v>9937207</v>
      </c>
      <c r="N11" s="83">
        <v>13058367</v>
      </c>
      <c r="O11" s="83">
        <v>22995574</v>
      </c>
      <c r="P11" s="83">
        <v>31763</v>
      </c>
      <c r="Q11" s="83">
        <v>37954453</v>
      </c>
      <c r="R11" s="83">
        <v>51992792</v>
      </c>
      <c r="S11" s="83">
        <v>55470370</v>
      </c>
      <c r="T11" s="83">
        <v>51969990</v>
      </c>
      <c r="U11" s="83">
        <v>60902557</v>
      </c>
      <c r="V11" s="83">
        <v>258321925</v>
      </c>
      <c r="W11" s="83">
        <v>281317499</v>
      </c>
      <c r="X11" s="83">
        <v>9319194</v>
      </c>
      <c r="Y11" s="83">
        <v>11552237</v>
      </c>
      <c r="Z11" s="83">
        <v>20871431</v>
      </c>
      <c r="AA11" s="83">
        <v>39323</v>
      </c>
      <c r="AB11" s="83">
        <v>32445570</v>
      </c>
      <c r="AC11" s="83">
        <v>42814504</v>
      </c>
      <c r="AD11" s="83">
        <v>43939402</v>
      </c>
      <c r="AE11" s="83">
        <v>38719886</v>
      </c>
      <c r="AF11" s="83">
        <v>39250468</v>
      </c>
      <c r="AG11" s="83">
        <v>197209153</v>
      </c>
      <c r="AH11" s="83">
        <v>218080584</v>
      </c>
      <c r="AI11" s="83">
        <v>0</v>
      </c>
      <c r="AJ11" s="83">
        <v>41195</v>
      </c>
      <c r="AK11" s="83">
        <v>41195</v>
      </c>
      <c r="AL11" s="83">
        <v>0</v>
      </c>
      <c r="AM11" s="83">
        <v>180900</v>
      </c>
      <c r="AN11" s="83">
        <v>892440</v>
      </c>
      <c r="AO11" s="83">
        <v>2667100</v>
      </c>
      <c r="AP11" s="83">
        <v>3647659</v>
      </c>
      <c r="AQ11" s="83">
        <v>9818046</v>
      </c>
      <c r="AR11" s="83">
        <v>17206145</v>
      </c>
      <c r="AS11" s="83">
        <v>17247340</v>
      </c>
      <c r="AT11" s="83">
        <v>374923</v>
      </c>
      <c r="AU11" s="83">
        <v>1045805</v>
      </c>
      <c r="AV11" s="83">
        <v>1420728</v>
      </c>
      <c r="AW11" s="83">
        <v>0</v>
      </c>
      <c r="AX11" s="83">
        <v>3671031</v>
      </c>
      <c r="AY11" s="83">
        <v>5879590</v>
      </c>
      <c r="AZ11" s="83">
        <v>5671687</v>
      </c>
      <c r="BA11" s="83">
        <v>6329470</v>
      </c>
      <c r="BB11" s="83">
        <v>9085181</v>
      </c>
      <c r="BC11" s="83">
        <v>30636959</v>
      </c>
      <c r="BD11" s="83">
        <v>32057687</v>
      </c>
      <c r="BE11" s="83">
        <v>0</v>
      </c>
      <c r="BF11" s="83">
        <v>64890</v>
      </c>
      <c r="BG11" s="83">
        <v>64890</v>
      </c>
      <c r="BH11" s="83">
        <v>0</v>
      </c>
      <c r="BI11" s="83">
        <v>374722</v>
      </c>
      <c r="BJ11" s="83">
        <v>745938</v>
      </c>
      <c r="BK11" s="83">
        <v>1132171</v>
      </c>
      <c r="BL11" s="83">
        <v>863135</v>
      </c>
      <c r="BM11" s="83">
        <v>701812</v>
      </c>
      <c r="BN11" s="83">
        <v>3817778</v>
      </c>
      <c r="BO11" s="83">
        <v>3882668</v>
      </c>
      <c r="BP11" s="83">
        <v>243090</v>
      </c>
      <c r="BQ11" s="83">
        <v>354240</v>
      </c>
      <c r="BR11" s="83">
        <v>597330</v>
      </c>
      <c r="BS11" s="83">
        <v>-7560</v>
      </c>
      <c r="BT11" s="83">
        <v>1282230</v>
      </c>
      <c r="BU11" s="83">
        <v>1660320</v>
      </c>
      <c r="BV11" s="83">
        <v>2060010</v>
      </c>
      <c r="BW11" s="83">
        <v>2409840</v>
      </c>
      <c r="BX11" s="83">
        <v>2047050</v>
      </c>
      <c r="BY11" s="83">
        <v>9451890</v>
      </c>
      <c r="BZ11" s="83">
        <v>10049220</v>
      </c>
      <c r="CA11" s="83">
        <v>3844958</v>
      </c>
      <c r="CB11" s="83">
        <v>10605423</v>
      </c>
      <c r="CC11" s="83">
        <v>14450381</v>
      </c>
      <c r="CD11" s="83">
        <v>16524</v>
      </c>
      <c r="CE11" s="83">
        <v>22083119</v>
      </c>
      <c r="CF11" s="83">
        <v>29690353</v>
      </c>
      <c r="CG11" s="83">
        <v>31403740</v>
      </c>
      <c r="CH11" s="83">
        <v>19652159</v>
      </c>
      <c r="CI11" s="83">
        <v>6533506</v>
      </c>
      <c r="CJ11" s="83">
        <v>109379401</v>
      </c>
      <c r="CK11" s="83">
        <v>123829782</v>
      </c>
      <c r="CL11" s="83">
        <v>3388138</v>
      </c>
      <c r="CM11" s="83">
        <v>8773371</v>
      </c>
      <c r="CN11" s="83">
        <v>12161509</v>
      </c>
      <c r="CO11" s="83">
        <v>0</v>
      </c>
      <c r="CP11" s="83">
        <v>18752072</v>
      </c>
      <c r="CQ11" s="83">
        <v>23857512</v>
      </c>
      <c r="CR11" s="83">
        <v>26162931</v>
      </c>
      <c r="CS11" s="83">
        <v>15149736</v>
      </c>
      <c r="CT11" s="83">
        <v>5434043</v>
      </c>
      <c r="CU11" s="83">
        <v>89356294</v>
      </c>
      <c r="CV11" s="83">
        <v>101517803</v>
      </c>
      <c r="CW11" s="83">
        <v>456820</v>
      </c>
      <c r="CX11" s="83">
        <v>1832052</v>
      </c>
      <c r="CY11" s="83">
        <v>2288872</v>
      </c>
      <c r="CZ11" s="83">
        <v>16524</v>
      </c>
      <c r="DA11" s="83">
        <v>3331047</v>
      </c>
      <c r="DB11" s="83">
        <v>5832841</v>
      </c>
      <c r="DC11" s="83">
        <v>5240809</v>
      </c>
      <c r="DD11" s="83">
        <v>4502423</v>
      </c>
      <c r="DE11" s="83">
        <v>1099463</v>
      </c>
      <c r="DF11" s="83">
        <v>20023107</v>
      </c>
      <c r="DG11" s="85">
        <v>22311979</v>
      </c>
      <c r="DH11" s="82">
        <v>0</v>
      </c>
      <c r="DI11" s="83">
        <v>323791</v>
      </c>
      <c r="DJ11" s="83">
        <v>323791</v>
      </c>
      <c r="DK11" s="83">
        <v>0</v>
      </c>
      <c r="DL11" s="83">
        <v>1131990</v>
      </c>
      <c r="DM11" s="83">
        <v>3196229</v>
      </c>
      <c r="DN11" s="83">
        <v>7583313</v>
      </c>
      <c r="DO11" s="83">
        <v>8084438</v>
      </c>
      <c r="DP11" s="83">
        <v>3710994</v>
      </c>
      <c r="DQ11" s="82">
        <v>23706964</v>
      </c>
      <c r="DR11" s="82">
        <v>24030755</v>
      </c>
      <c r="DS11" s="82">
        <v>0</v>
      </c>
      <c r="DT11" s="83">
        <v>182918</v>
      </c>
      <c r="DU11" s="83">
        <v>182918</v>
      </c>
      <c r="DV11" s="83">
        <v>0</v>
      </c>
      <c r="DW11" s="83">
        <v>426872</v>
      </c>
      <c r="DX11" s="83">
        <v>1776906</v>
      </c>
      <c r="DY11" s="83">
        <v>3804040</v>
      </c>
      <c r="DZ11" s="83">
        <v>4248979</v>
      </c>
      <c r="EA11" s="83">
        <v>2262518</v>
      </c>
      <c r="EB11" s="83">
        <v>12519315</v>
      </c>
      <c r="EC11" s="83">
        <v>12702233</v>
      </c>
      <c r="ED11" s="83">
        <v>0</v>
      </c>
      <c r="EE11" s="83">
        <v>140873</v>
      </c>
      <c r="EF11" s="83">
        <v>140873</v>
      </c>
      <c r="EG11" s="83">
        <v>0</v>
      </c>
      <c r="EH11" s="83">
        <v>705118</v>
      </c>
      <c r="EI11" s="83">
        <v>1419323</v>
      </c>
      <c r="EJ11" s="83">
        <v>3779273</v>
      </c>
      <c r="EK11" s="83">
        <v>3835459</v>
      </c>
      <c r="EL11" s="83">
        <v>1448476</v>
      </c>
      <c r="EM11" s="83">
        <v>11187649</v>
      </c>
      <c r="EN11" s="83">
        <v>11328522</v>
      </c>
      <c r="EO11" s="83">
        <v>0</v>
      </c>
      <c r="EP11" s="83">
        <v>0</v>
      </c>
      <c r="EQ11" s="83">
        <v>0</v>
      </c>
      <c r="ER11" s="83">
        <v>0</v>
      </c>
      <c r="ES11" s="83">
        <v>0</v>
      </c>
      <c r="ET11" s="83">
        <v>0</v>
      </c>
      <c r="EU11" s="83">
        <v>0</v>
      </c>
      <c r="EV11" s="83">
        <v>0</v>
      </c>
      <c r="EW11" s="83">
        <v>0</v>
      </c>
      <c r="EX11" s="84">
        <v>0</v>
      </c>
      <c r="EY11" s="85">
        <v>0</v>
      </c>
      <c r="EZ11" s="82">
        <v>893455</v>
      </c>
      <c r="FA11" s="83">
        <v>1182166</v>
      </c>
      <c r="FB11" s="83">
        <v>2075621</v>
      </c>
      <c r="FC11" s="83">
        <v>-2250</v>
      </c>
      <c r="FD11" s="83">
        <v>2812380</v>
      </c>
      <c r="FE11" s="83">
        <v>10181860</v>
      </c>
      <c r="FF11" s="83">
        <v>9273552</v>
      </c>
      <c r="FG11" s="83">
        <v>9247287</v>
      </c>
      <c r="FH11" s="83">
        <v>7106168</v>
      </c>
      <c r="FI11" s="83">
        <v>38618997</v>
      </c>
      <c r="FJ11" s="83">
        <v>40694618</v>
      </c>
      <c r="FK11" s="83">
        <v>109395</v>
      </c>
      <c r="FL11" s="83">
        <v>459855</v>
      </c>
      <c r="FM11" s="83">
        <v>569250</v>
      </c>
      <c r="FN11" s="83">
        <v>-2250</v>
      </c>
      <c r="FO11" s="83">
        <v>1050435</v>
      </c>
      <c r="FP11" s="83">
        <v>7888914</v>
      </c>
      <c r="FQ11" s="83">
        <v>8123255</v>
      </c>
      <c r="FR11" s="83">
        <v>7963155</v>
      </c>
      <c r="FS11" s="83">
        <v>6945408</v>
      </c>
      <c r="FT11" s="83">
        <v>31968917</v>
      </c>
      <c r="FU11" s="83">
        <v>32538167</v>
      </c>
      <c r="FV11" s="83">
        <v>196527</v>
      </c>
      <c r="FW11" s="83">
        <v>177233</v>
      </c>
      <c r="FX11" s="83">
        <v>373760</v>
      </c>
      <c r="FY11" s="83">
        <v>0</v>
      </c>
      <c r="FZ11" s="83">
        <v>265790</v>
      </c>
      <c r="GA11" s="83">
        <v>553201</v>
      </c>
      <c r="GB11" s="83">
        <v>479424</v>
      </c>
      <c r="GC11" s="83">
        <v>342395</v>
      </c>
      <c r="GD11" s="83">
        <v>160760</v>
      </c>
      <c r="GE11" s="83">
        <v>1801570</v>
      </c>
      <c r="GF11" s="83">
        <v>2175330</v>
      </c>
      <c r="GG11" s="83">
        <v>587533</v>
      </c>
      <c r="GH11" s="83">
        <v>545078</v>
      </c>
      <c r="GI11" s="83">
        <v>1132611</v>
      </c>
      <c r="GJ11" s="83">
        <v>0</v>
      </c>
      <c r="GK11" s="83">
        <v>1496155</v>
      </c>
      <c r="GL11" s="83">
        <v>1739745</v>
      </c>
      <c r="GM11" s="83">
        <v>670873</v>
      </c>
      <c r="GN11" s="83">
        <v>941737</v>
      </c>
      <c r="GO11" s="83">
        <v>0</v>
      </c>
      <c r="GP11" s="83">
        <v>4848510</v>
      </c>
      <c r="GQ11" s="84">
        <v>5981121</v>
      </c>
      <c r="GR11" s="98">
        <v>1502349</v>
      </c>
      <c r="GS11" s="83">
        <v>3394791</v>
      </c>
      <c r="GT11" s="83">
        <v>4897140</v>
      </c>
      <c r="GU11" s="83">
        <v>66995</v>
      </c>
      <c r="GV11" s="83">
        <v>14136964</v>
      </c>
      <c r="GW11" s="83">
        <v>12741643</v>
      </c>
      <c r="GX11" s="83">
        <v>17981964</v>
      </c>
      <c r="GY11" s="83">
        <v>23820138</v>
      </c>
      <c r="GZ11" s="83">
        <v>11668153</v>
      </c>
      <c r="HA11" s="84">
        <v>80415857</v>
      </c>
      <c r="HB11" s="85">
        <v>85312997</v>
      </c>
      <c r="HC11" s="82">
        <v>3290216</v>
      </c>
      <c r="HD11" s="83">
        <v>3517480</v>
      </c>
      <c r="HE11" s="83">
        <v>6807696</v>
      </c>
      <c r="HF11" s="83">
        <v>45560</v>
      </c>
      <c r="HG11" s="83">
        <v>12556006</v>
      </c>
      <c r="HH11" s="83">
        <v>12389972</v>
      </c>
      <c r="HI11" s="83">
        <v>12118710</v>
      </c>
      <c r="HJ11" s="83">
        <v>7969262</v>
      </c>
      <c r="HK11" s="83">
        <v>5458266</v>
      </c>
      <c r="HL11" s="84">
        <v>50537776</v>
      </c>
      <c r="HM11" s="129">
        <v>57345472</v>
      </c>
    </row>
    <row r="12" spans="1:221" s="73" customFormat="1" ht="18" customHeight="1">
      <c r="A12" s="98" t="s">
        <v>17</v>
      </c>
      <c r="B12" s="82">
        <v>12614802</v>
      </c>
      <c r="C12" s="82">
        <v>15535177</v>
      </c>
      <c r="D12" s="82">
        <v>28149979</v>
      </c>
      <c r="E12" s="83">
        <v>9112</v>
      </c>
      <c r="F12" s="83">
        <v>55253042</v>
      </c>
      <c r="G12" s="83">
        <v>82918145</v>
      </c>
      <c r="H12" s="83">
        <v>85864403</v>
      </c>
      <c r="I12" s="83">
        <v>83518610</v>
      </c>
      <c r="J12" s="83">
        <v>66863122</v>
      </c>
      <c r="K12" s="84">
        <v>374426434</v>
      </c>
      <c r="L12" s="85">
        <v>402576413</v>
      </c>
      <c r="M12" s="98">
        <v>2960770</v>
      </c>
      <c r="N12" s="83">
        <v>2468960</v>
      </c>
      <c r="O12" s="83">
        <v>5429730</v>
      </c>
      <c r="P12" s="83">
        <v>0</v>
      </c>
      <c r="Q12" s="83">
        <v>23462683</v>
      </c>
      <c r="R12" s="83">
        <v>33137412</v>
      </c>
      <c r="S12" s="83">
        <v>33475715</v>
      </c>
      <c r="T12" s="83">
        <v>37254858</v>
      </c>
      <c r="U12" s="83">
        <v>40520038</v>
      </c>
      <c r="V12" s="83">
        <v>167850706</v>
      </c>
      <c r="W12" s="83">
        <v>173280436</v>
      </c>
      <c r="X12" s="83">
        <v>2642910</v>
      </c>
      <c r="Y12" s="83">
        <v>2126285</v>
      </c>
      <c r="Z12" s="83">
        <v>4769195</v>
      </c>
      <c r="AA12" s="83">
        <v>0</v>
      </c>
      <c r="AB12" s="83">
        <v>19844780</v>
      </c>
      <c r="AC12" s="83">
        <v>26603100</v>
      </c>
      <c r="AD12" s="83">
        <v>25555899</v>
      </c>
      <c r="AE12" s="83">
        <v>27897937</v>
      </c>
      <c r="AF12" s="83">
        <v>27715315</v>
      </c>
      <c r="AG12" s="83">
        <v>127617031</v>
      </c>
      <c r="AH12" s="83">
        <v>132386226</v>
      </c>
      <c r="AI12" s="83">
        <v>0</v>
      </c>
      <c r="AJ12" s="83">
        <v>0</v>
      </c>
      <c r="AK12" s="83">
        <v>0</v>
      </c>
      <c r="AL12" s="83">
        <v>0</v>
      </c>
      <c r="AM12" s="83">
        <v>156780</v>
      </c>
      <c r="AN12" s="83">
        <v>952740</v>
      </c>
      <c r="AO12" s="83">
        <v>1261872</v>
      </c>
      <c r="AP12" s="83">
        <v>3039120</v>
      </c>
      <c r="AQ12" s="83">
        <v>5566261</v>
      </c>
      <c r="AR12" s="83">
        <v>10976773</v>
      </c>
      <c r="AS12" s="83">
        <v>10976773</v>
      </c>
      <c r="AT12" s="83">
        <v>28870</v>
      </c>
      <c r="AU12" s="83">
        <v>122535</v>
      </c>
      <c r="AV12" s="83">
        <v>151405</v>
      </c>
      <c r="AW12" s="83">
        <v>0</v>
      </c>
      <c r="AX12" s="83">
        <v>2421281</v>
      </c>
      <c r="AY12" s="83">
        <v>3854880</v>
      </c>
      <c r="AZ12" s="83">
        <v>4477197</v>
      </c>
      <c r="BA12" s="83">
        <v>4216813</v>
      </c>
      <c r="BB12" s="83">
        <v>5832303</v>
      </c>
      <c r="BC12" s="83">
        <v>20802474</v>
      </c>
      <c r="BD12" s="83">
        <v>20953879</v>
      </c>
      <c r="BE12" s="83">
        <v>0</v>
      </c>
      <c r="BF12" s="83">
        <v>0</v>
      </c>
      <c r="BG12" s="83">
        <v>0</v>
      </c>
      <c r="BH12" s="83">
        <v>0</v>
      </c>
      <c r="BI12" s="83">
        <v>166752</v>
      </c>
      <c r="BJ12" s="83">
        <v>498372</v>
      </c>
      <c r="BK12" s="83">
        <v>463907</v>
      </c>
      <c r="BL12" s="83">
        <v>545248</v>
      </c>
      <c r="BM12" s="83">
        <v>279179</v>
      </c>
      <c r="BN12" s="83">
        <v>1953458</v>
      </c>
      <c r="BO12" s="83">
        <v>1953458</v>
      </c>
      <c r="BP12" s="83">
        <v>288990</v>
      </c>
      <c r="BQ12" s="83">
        <v>220140</v>
      </c>
      <c r="BR12" s="83">
        <v>509130</v>
      </c>
      <c r="BS12" s="83">
        <v>0</v>
      </c>
      <c r="BT12" s="83">
        <v>873090</v>
      </c>
      <c r="BU12" s="83">
        <v>1228320</v>
      </c>
      <c r="BV12" s="83">
        <v>1716840</v>
      </c>
      <c r="BW12" s="83">
        <v>1555740</v>
      </c>
      <c r="BX12" s="83">
        <v>1126980</v>
      </c>
      <c r="BY12" s="83">
        <v>6500970</v>
      </c>
      <c r="BZ12" s="83">
        <v>7010100</v>
      </c>
      <c r="CA12" s="83">
        <v>5533247</v>
      </c>
      <c r="CB12" s="83">
        <v>8511297</v>
      </c>
      <c r="CC12" s="83">
        <v>14044544</v>
      </c>
      <c r="CD12" s="83">
        <v>0</v>
      </c>
      <c r="CE12" s="83">
        <v>13066284</v>
      </c>
      <c r="CF12" s="83">
        <v>19876836</v>
      </c>
      <c r="CG12" s="83">
        <v>17702184</v>
      </c>
      <c r="CH12" s="83">
        <v>12223994</v>
      </c>
      <c r="CI12" s="83">
        <v>4566527</v>
      </c>
      <c r="CJ12" s="83">
        <v>67435825</v>
      </c>
      <c r="CK12" s="83">
        <v>81480369</v>
      </c>
      <c r="CL12" s="83">
        <v>5227401</v>
      </c>
      <c r="CM12" s="83">
        <v>7839320</v>
      </c>
      <c r="CN12" s="83">
        <v>13066721</v>
      </c>
      <c r="CO12" s="83">
        <v>0</v>
      </c>
      <c r="CP12" s="83">
        <v>11566409</v>
      </c>
      <c r="CQ12" s="83">
        <v>15968827</v>
      </c>
      <c r="CR12" s="83">
        <v>14284165</v>
      </c>
      <c r="CS12" s="83">
        <v>9404816</v>
      </c>
      <c r="CT12" s="83">
        <v>3633291</v>
      </c>
      <c r="CU12" s="83">
        <v>54857508</v>
      </c>
      <c r="CV12" s="83">
        <v>67924229</v>
      </c>
      <c r="CW12" s="83">
        <v>305846</v>
      </c>
      <c r="CX12" s="83">
        <v>671977</v>
      </c>
      <c r="CY12" s="83">
        <v>977823</v>
      </c>
      <c r="CZ12" s="83">
        <v>0</v>
      </c>
      <c r="DA12" s="83">
        <v>1499875</v>
      </c>
      <c r="DB12" s="83">
        <v>3908009</v>
      </c>
      <c r="DC12" s="83">
        <v>3418019</v>
      </c>
      <c r="DD12" s="83">
        <v>2819178</v>
      </c>
      <c r="DE12" s="83">
        <v>933236</v>
      </c>
      <c r="DF12" s="83">
        <v>12578317</v>
      </c>
      <c r="DG12" s="85">
        <v>13556140</v>
      </c>
      <c r="DH12" s="82">
        <v>22353</v>
      </c>
      <c r="DI12" s="83">
        <v>119634</v>
      </c>
      <c r="DJ12" s="83">
        <v>141987</v>
      </c>
      <c r="DK12" s="83">
        <v>0</v>
      </c>
      <c r="DL12" s="83">
        <v>1290038</v>
      </c>
      <c r="DM12" s="83">
        <v>3731466</v>
      </c>
      <c r="DN12" s="83">
        <v>6843772</v>
      </c>
      <c r="DO12" s="83">
        <v>6714748</v>
      </c>
      <c r="DP12" s="83">
        <v>4071297</v>
      </c>
      <c r="DQ12" s="82">
        <v>22651321</v>
      </c>
      <c r="DR12" s="82">
        <v>22793308</v>
      </c>
      <c r="DS12" s="82">
        <v>22353</v>
      </c>
      <c r="DT12" s="83">
        <v>79558</v>
      </c>
      <c r="DU12" s="83">
        <v>101911</v>
      </c>
      <c r="DV12" s="83">
        <v>0</v>
      </c>
      <c r="DW12" s="83">
        <v>1013108</v>
      </c>
      <c r="DX12" s="83">
        <v>2011201</v>
      </c>
      <c r="DY12" s="83">
        <v>3665661</v>
      </c>
      <c r="DZ12" s="83">
        <v>4739871</v>
      </c>
      <c r="EA12" s="83">
        <v>2597648</v>
      </c>
      <c r="EB12" s="83">
        <v>14027489</v>
      </c>
      <c r="EC12" s="83">
        <v>14129400</v>
      </c>
      <c r="ED12" s="83">
        <v>0</v>
      </c>
      <c r="EE12" s="83">
        <v>40076</v>
      </c>
      <c r="EF12" s="83">
        <v>40076</v>
      </c>
      <c r="EG12" s="83">
        <v>0</v>
      </c>
      <c r="EH12" s="83">
        <v>276930</v>
      </c>
      <c r="EI12" s="83">
        <v>1720265</v>
      </c>
      <c r="EJ12" s="83">
        <v>3178111</v>
      </c>
      <c r="EK12" s="83">
        <v>1974877</v>
      </c>
      <c r="EL12" s="83">
        <v>1473649</v>
      </c>
      <c r="EM12" s="83">
        <v>8623832</v>
      </c>
      <c r="EN12" s="83">
        <v>8663908</v>
      </c>
      <c r="EO12" s="83">
        <v>0</v>
      </c>
      <c r="EP12" s="83">
        <v>0</v>
      </c>
      <c r="EQ12" s="83">
        <v>0</v>
      </c>
      <c r="ER12" s="83">
        <v>0</v>
      </c>
      <c r="ES12" s="83">
        <v>0</v>
      </c>
      <c r="ET12" s="83">
        <v>0</v>
      </c>
      <c r="EU12" s="83">
        <v>0</v>
      </c>
      <c r="EV12" s="83">
        <v>0</v>
      </c>
      <c r="EW12" s="83">
        <v>0</v>
      </c>
      <c r="EX12" s="84">
        <v>0</v>
      </c>
      <c r="EY12" s="85">
        <v>0</v>
      </c>
      <c r="EZ12" s="82">
        <v>336411</v>
      </c>
      <c r="FA12" s="83">
        <v>471925</v>
      </c>
      <c r="FB12" s="83">
        <v>808336</v>
      </c>
      <c r="FC12" s="83">
        <v>0</v>
      </c>
      <c r="FD12" s="83">
        <v>1476487</v>
      </c>
      <c r="FE12" s="83">
        <v>7084129</v>
      </c>
      <c r="FF12" s="83">
        <v>6868256</v>
      </c>
      <c r="FG12" s="83">
        <v>6074815</v>
      </c>
      <c r="FH12" s="83">
        <v>5017203</v>
      </c>
      <c r="FI12" s="83">
        <v>26520890</v>
      </c>
      <c r="FJ12" s="83">
        <v>27329226</v>
      </c>
      <c r="FK12" s="83">
        <v>111375</v>
      </c>
      <c r="FL12" s="83">
        <v>162540</v>
      </c>
      <c r="FM12" s="83">
        <v>273915</v>
      </c>
      <c r="FN12" s="83">
        <v>0</v>
      </c>
      <c r="FO12" s="83">
        <v>622350</v>
      </c>
      <c r="FP12" s="83">
        <v>5370354</v>
      </c>
      <c r="FQ12" s="83">
        <v>5221809</v>
      </c>
      <c r="FR12" s="83">
        <v>5527278</v>
      </c>
      <c r="FS12" s="83">
        <v>4860063</v>
      </c>
      <c r="FT12" s="83">
        <v>21601854</v>
      </c>
      <c r="FU12" s="83">
        <v>21875769</v>
      </c>
      <c r="FV12" s="83">
        <v>63918</v>
      </c>
      <c r="FW12" s="83">
        <v>99685</v>
      </c>
      <c r="FX12" s="83">
        <v>163603</v>
      </c>
      <c r="FY12" s="83">
        <v>0</v>
      </c>
      <c r="FZ12" s="83">
        <v>180402</v>
      </c>
      <c r="GA12" s="83">
        <v>736119</v>
      </c>
      <c r="GB12" s="83">
        <v>732060</v>
      </c>
      <c r="GC12" s="83">
        <v>273037</v>
      </c>
      <c r="GD12" s="83">
        <v>55800</v>
      </c>
      <c r="GE12" s="83">
        <v>1977418</v>
      </c>
      <c r="GF12" s="83">
        <v>2141021</v>
      </c>
      <c r="GG12" s="83">
        <v>161118</v>
      </c>
      <c r="GH12" s="83">
        <v>209700</v>
      </c>
      <c r="GI12" s="83">
        <v>370818</v>
      </c>
      <c r="GJ12" s="83">
        <v>0</v>
      </c>
      <c r="GK12" s="83">
        <v>673735</v>
      </c>
      <c r="GL12" s="83">
        <v>977656</v>
      </c>
      <c r="GM12" s="83">
        <v>914387</v>
      </c>
      <c r="GN12" s="83">
        <v>274500</v>
      </c>
      <c r="GO12" s="83">
        <v>101340</v>
      </c>
      <c r="GP12" s="83">
        <v>2941618</v>
      </c>
      <c r="GQ12" s="84">
        <v>3312436</v>
      </c>
      <c r="GR12" s="98">
        <v>1902637</v>
      </c>
      <c r="GS12" s="83">
        <v>2708049</v>
      </c>
      <c r="GT12" s="83">
        <v>4610686</v>
      </c>
      <c r="GU12" s="83">
        <v>0</v>
      </c>
      <c r="GV12" s="83">
        <v>9508506</v>
      </c>
      <c r="GW12" s="83">
        <v>11653302</v>
      </c>
      <c r="GX12" s="83">
        <v>14155150</v>
      </c>
      <c r="GY12" s="83">
        <v>16156103</v>
      </c>
      <c r="GZ12" s="83">
        <v>9544303</v>
      </c>
      <c r="HA12" s="84">
        <v>61017364</v>
      </c>
      <c r="HB12" s="85">
        <v>65628050</v>
      </c>
      <c r="HC12" s="82">
        <v>1859384</v>
      </c>
      <c r="HD12" s="83">
        <v>1255312</v>
      </c>
      <c r="HE12" s="83">
        <v>3114696</v>
      </c>
      <c r="HF12" s="83">
        <v>9112</v>
      </c>
      <c r="HG12" s="83">
        <v>6449044</v>
      </c>
      <c r="HH12" s="83">
        <v>7435000</v>
      </c>
      <c r="HI12" s="83">
        <v>6819326</v>
      </c>
      <c r="HJ12" s="83">
        <v>5094092</v>
      </c>
      <c r="HK12" s="83">
        <v>3143754</v>
      </c>
      <c r="HL12" s="84">
        <v>28950328</v>
      </c>
      <c r="HM12" s="129">
        <v>32065024</v>
      </c>
    </row>
    <row r="13" spans="1:221" s="73" customFormat="1" ht="18" customHeight="1">
      <c r="A13" s="98" t="s">
        <v>18</v>
      </c>
      <c r="B13" s="82">
        <v>10250668</v>
      </c>
      <c r="C13" s="82">
        <v>26300391</v>
      </c>
      <c r="D13" s="82">
        <v>36551059</v>
      </c>
      <c r="E13" s="83">
        <v>-13936</v>
      </c>
      <c r="F13" s="83">
        <v>46824923</v>
      </c>
      <c r="G13" s="83">
        <v>93212462</v>
      </c>
      <c r="H13" s="83">
        <v>86233775</v>
      </c>
      <c r="I13" s="83">
        <v>80282213</v>
      </c>
      <c r="J13" s="83">
        <v>68259232</v>
      </c>
      <c r="K13" s="84">
        <v>374798669</v>
      </c>
      <c r="L13" s="85">
        <v>411349728</v>
      </c>
      <c r="M13" s="98">
        <v>3761766</v>
      </c>
      <c r="N13" s="83">
        <v>9266626</v>
      </c>
      <c r="O13" s="83">
        <v>13028392</v>
      </c>
      <c r="P13" s="83">
        <v>0</v>
      </c>
      <c r="Q13" s="83">
        <v>15647121</v>
      </c>
      <c r="R13" s="83">
        <v>32776349</v>
      </c>
      <c r="S13" s="83">
        <v>27801372</v>
      </c>
      <c r="T13" s="83">
        <v>30233426</v>
      </c>
      <c r="U13" s="83">
        <v>39145178</v>
      </c>
      <c r="V13" s="83">
        <v>145603446</v>
      </c>
      <c r="W13" s="83">
        <v>158631838</v>
      </c>
      <c r="X13" s="83">
        <v>3568884</v>
      </c>
      <c r="Y13" s="83">
        <v>8553123</v>
      </c>
      <c r="Z13" s="83">
        <v>12122007</v>
      </c>
      <c r="AA13" s="83">
        <v>0</v>
      </c>
      <c r="AB13" s="83">
        <v>13219022</v>
      </c>
      <c r="AC13" s="83">
        <v>26571294</v>
      </c>
      <c r="AD13" s="83">
        <v>20880269</v>
      </c>
      <c r="AE13" s="83">
        <v>19727416</v>
      </c>
      <c r="AF13" s="83">
        <v>25299247</v>
      </c>
      <c r="AG13" s="83">
        <v>105697248</v>
      </c>
      <c r="AH13" s="83">
        <v>117819255</v>
      </c>
      <c r="AI13" s="83">
        <v>0</v>
      </c>
      <c r="AJ13" s="83">
        <v>24717</v>
      </c>
      <c r="AK13" s="83">
        <v>24717</v>
      </c>
      <c r="AL13" s="83">
        <v>0</v>
      </c>
      <c r="AM13" s="83">
        <v>48240</v>
      </c>
      <c r="AN13" s="83">
        <v>929826</v>
      </c>
      <c r="AO13" s="83">
        <v>1588302</v>
      </c>
      <c r="AP13" s="83">
        <v>3972510</v>
      </c>
      <c r="AQ13" s="83">
        <v>5802297</v>
      </c>
      <c r="AR13" s="83">
        <v>12341175</v>
      </c>
      <c r="AS13" s="83">
        <v>12365892</v>
      </c>
      <c r="AT13" s="83">
        <v>117284</v>
      </c>
      <c r="AU13" s="83">
        <v>416588</v>
      </c>
      <c r="AV13" s="83">
        <v>533872</v>
      </c>
      <c r="AW13" s="83">
        <v>0</v>
      </c>
      <c r="AX13" s="83">
        <v>1440087</v>
      </c>
      <c r="AY13" s="83">
        <v>3133802</v>
      </c>
      <c r="AZ13" s="83">
        <v>3244971</v>
      </c>
      <c r="BA13" s="83">
        <v>4152146</v>
      </c>
      <c r="BB13" s="83">
        <v>5224392</v>
      </c>
      <c r="BC13" s="83">
        <v>17195398</v>
      </c>
      <c r="BD13" s="83">
        <v>17729270</v>
      </c>
      <c r="BE13" s="83">
        <v>19618</v>
      </c>
      <c r="BF13" s="83">
        <v>63758</v>
      </c>
      <c r="BG13" s="83">
        <v>83376</v>
      </c>
      <c r="BH13" s="83">
        <v>0</v>
      </c>
      <c r="BI13" s="83">
        <v>214102</v>
      </c>
      <c r="BJ13" s="83">
        <v>846687</v>
      </c>
      <c r="BK13" s="83">
        <v>637300</v>
      </c>
      <c r="BL13" s="83">
        <v>840554</v>
      </c>
      <c r="BM13" s="83">
        <v>1279702</v>
      </c>
      <c r="BN13" s="83">
        <v>3818345</v>
      </c>
      <c r="BO13" s="83">
        <v>3901721</v>
      </c>
      <c r="BP13" s="83">
        <v>55980</v>
      </c>
      <c r="BQ13" s="83">
        <v>208440</v>
      </c>
      <c r="BR13" s="83">
        <v>264420</v>
      </c>
      <c r="BS13" s="83">
        <v>0</v>
      </c>
      <c r="BT13" s="83">
        <v>725670</v>
      </c>
      <c r="BU13" s="83">
        <v>1294740</v>
      </c>
      <c r="BV13" s="83">
        <v>1450530</v>
      </c>
      <c r="BW13" s="83">
        <v>1540800</v>
      </c>
      <c r="BX13" s="83">
        <v>1539540</v>
      </c>
      <c r="BY13" s="83">
        <v>6551280</v>
      </c>
      <c r="BZ13" s="83">
        <v>6815700</v>
      </c>
      <c r="CA13" s="83">
        <v>2869344</v>
      </c>
      <c r="CB13" s="83">
        <v>11207952</v>
      </c>
      <c r="CC13" s="83">
        <v>14077296</v>
      </c>
      <c r="CD13" s="83">
        <v>0</v>
      </c>
      <c r="CE13" s="83">
        <v>16180705</v>
      </c>
      <c r="CF13" s="83">
        <v>27907053</v>
      </c>
      <c r="CG13" s="83">
        <v>23403717</v>
      </c>
      <c r="CH13" s="83">
        <v>15323382</v>
      </c>
      <c r="CI13" s="83">
        <v>4463770</v>
      </c>
      <c r="CJ13" s="83">
        <v>87278627</v>
      </c>
      <c r="CK13" s="83">
        <v>101355923</v>
      </c>
      <c r="CL13" s="83">
        <v>2719604</v>
      </c>
      <c r="CM13" s="83">
        <v>9387455</v>
      </c>
      <c r="CN13" s="83">
        <v>12107059</v>
      </c>
      <c r="CO13" s="83">
        <v>0</v>
      </c>
      <c r="CP13" s="83">
        <v>12961043</v>
      </c>
      <c r="CQ13" s="83">
        <v>21982723</v>
      </c>
      <c r="CR13" s="83">
        <v>17462516</v>
      </c>
      <c r="CS13" s="83">
        <v>10886264</v>
      </c>
      <c r="CT13" s="83">
        <v>1797263</v>
      </c>
      <c r="CU13" s="83">
        <v>65089809</v>
      </c>
      <c r="CV13" s="83">
        <v>77196868</v>
      </c>
      <c r="CW13" s="83">
        <v>149740</v>
      </c>
      <c r="CX13" s="83">
        <v>1820497</v>
      </c>
      <c r="CY13" s="83">
        <v>1970237</v>
      </c>
      <c r="CZ13" s="83">
        <v>0</v>
      </c>
      <c r="DA13" s="83">
        <v>3219662</v>
      </c>
      <c r="DB13" s="83">
        <v>5924330</v>
      </c>
      <c r="DC13" s="83">
        <v>5941201</v>
      </c>
      <c r="DD13" s="83">
        <v>4437118</v>
      </c>
      <c r="DE13" s="83">
        <v>2666507</v>
      </c>
      <c r="DF13" s="83">
        <v>22188818</v>
      </c>
      <c r="DG13" s="85">
        <v>24159055</v>
      </c>
      <c r="DH13" s="82">
        <v>0</v>
      </c>
      <c r="DI13" s="83">
        <v>169753</v>
      </c>
      <c r="DJ13" s="83">
        <v>169753</v>
      </c>
      <c r="DK13" s="83">
        <v>0</v>
      </c>
      <c r="DL13" s="83">
        <v>1387212</v>
      </c>
      <c r="DM13" s="83">
        <v>4722865</v>
      </c>
      <c r="DN13" s="83">
        <v>8297363</v>
      </c>
      <c r="DO13" s="83">
        <v>7978638</v>
      </c>
      <c r="DP13" s="83">
        <v>4012550</v>
      </c>
      <c r="DQ13" s="82">
        <v>26398628</v>
      </c>
      <c r="DR13" s="82">
        <v>26568381</v>
      </c>
      <c r="DS13" s="82">
        <v>0</v>
      </c>
      <c r="DT13" s="83">
        <v>119812</v>
      </c>
      <c r="DU13" s="83">
        <v>119812</v>
      </c>
      <c r="DV13" s="83">
        <v>0</v>
      </c>
      <c r="DW13" s="83">
        <v>846513</v>
      </c>
      <c r="DX13" s="83">
        <v>2254905</v>
      </c>
      <c r="DY13" s="83">
        <v>3682965</v>
      </c>
      <c r="DZ13" s="83">
        <v>3033170</v>
      </c>
      <c r="EA13" s="83">
        <v>1827619</v>
      </c>
      <c r="EB13" s="83">
        <v>11645172</v>
      </c>
      <c r="EC13" s="83">
        <v>11764984</v>
      </c>
      <c r="ED13" s="83">
        <v>0</v>
      </c>
      <c r="EE13" s="83">
        <v>49941</v>
      </c>
      <c r="EF13" s="83">
        <v>49941</v>
      </c>
      <c r="EG13" s="83">
        <v>0</v>
      </c>
      <c r="EH13" s="83">
        <v>540699</v>
      </c>
      <c r="EI13" s="83">
        <v>2467960</v>
      </c>
      <c r="EJ13" s="83">
        <v>4614398</v>
      </c>
      <c r="EK13" s="83">
        <v>4945468</v>
      </c>
      <c r="EL13" s="83">
        <v>2184931</v>
      </c>
      <c r="EM13" s="83">
        <v>14753456</v>
      </c>
      <c r="EN13" s="83">
        <v>14803397</v>
      </c>
      <c r="EO13" s="83">
        <v>0</v>
      </c>
      <c r="EP13" s="83">
        <v>0</v>
      </c>
      <c r="EQ13" s="83">
        <v>0</v>
      </c>
      <c r="ER13" s="83">
        <v>0</v>
      </c>
      <c r="ES13" s="83">
        <v>0</v>
      </c>
      <c r="ET13" s="83">
        <v>0</v>
      </c>
      <c r="EU13" s="83">
        <v>0</v>
      </c>
      <c r="EV13" s="83">
        <v>0</v>
      </c>
      <c r="EW13" s="83">
        <v>0</v>
      </c>
      <c r="EX13" s="84">
        <v>0</v>
      </c>
      <c r="EY13" s="85">
        <v>0</v>
      </c>
      <c r="EZ13" s="82">
        <v>1582298</v>
      </c>
      <c r="FA13" s="83">
        <v>1932654</v>
      </c>
      <c r="FB13" s="83">
        <v>3514952</v>
      </c>
      <c r="FC13" s="83">
        <v>0</v>
      </c>
      <c r="FD13" s="83">
        <v>1896565</v>
      </c>
      <c r="FE13" s="83">
        <v>6884999</v>
      </c>
      <c r="FF13" s="83">
        <v>6280951</v>
      </c>
      <c r="FG13" s="83">
        <v>7226368</v>
      </c>
      <c r="FH13" s="83">
        <v>5424237</v>
      </c>
      <c r="FI13" s="83">
        <v>27713120</v>
      </c>
      <c r="FJ13" s="83">
        <v>31228072</v>
      </c>
      <c r="FK13" s="83">
        <v>166455</v>
      </c>
      <c r="FL13" s="83">
        <v>426735</v>
      </c>
      <c r="FM13" s="83">
        <v>593190</v>
      </c>
      <c r="FN13" s="83">
        <v>0</v>
      </c>
      <c r="FO13" s="83">
        <v>527355</v>
      </c>
      <c r="FP13" s="83">
        <v>6252480</v>
      </c>
      <c r="FQ13" s="83">
        <v>5221809</v>
      </c>
      <c r="FR13" s="83">
        <v>6320556</v>
      </c>
      <c r="FS13" s="83">
        <v>5052222</v>
      </c>
      <c r="FT13" s="83">
        <v>23374422</v>
      </c>
      <c r="FU13" s="83">
        <v>23967612</v>
      </c>
      <c r="FV13" s="83">
        <v>83160</v>
      </c>
      <c r="FW13" s="83">
        <v>316624</v>
      </c>
      <c r="FX13" s="83">
        <v>399784</v>
      </c>
      <c r="FY13" s="83">
        <v>0</v>
      </c>
      <c r="FZ13" s="83">
        <v>269571</v>
      </c>
      <c r="GA13" s="83">
        <v>272519</v>
      </c>
      <c r="GB13" s="83">
        <v>118926</v>
      </c>
      <c r="GC13" s="83">
        <v>370794</v>
      </c>
      <c r="GD13" s="83">
        <v>88443</v>
      </c>
      <c r="GE13" s="83">
        <v>1120253</v>
      </c>
      <c r="GF13" s="83">
        <v>1520037</v>
      </c>
      <c r="GG13" s="83">
        <v>1332683</v>
      </c>
      <c r="GH13" s="83">
        <v>1189295</v>
      </c>
      <c r="GI13" s="83">
        <v>2521978</v>
      </c>
      <c r="GJ13" s="83">
        <v>0</v>
      </c>
      <c r="GK13" s="83">
        <v>1099639</v>
      </c>
      <c r="GL13" s="83">
        <v>360000</v>
      </c>
      <c r="GM13" s="83">
        <v>940216</v>
      </c>
      <c r="GN13" s="83">
        <v>535018</v>
      </c>
      <c r="GO13" s="83">
        <v>283572</v>
      </c>
      <c r="GP13" s="83">
        <v>3218445</v>
      </c>
      <c r="GQ13" s="84">
        <v>5740423</v>
      </c>
      <c r="GR13" s="98">
        <v>659204</v>
      </c>
      <c r="GS13" s="83">
        <v>1172582</v>
      </c>
      <c r="GT13" s="83">
        <v>1831786</v>
      </c>
      <c r="GU13" s="83">
        <v>0</v>
      </c>
      <c r="GV13" s="83">
        <v>5359778</v>
      </c>
      <c r="GW13" s="83">
        <v>11928831</v>
      </c>
      <c r="GX13" s="83">
        <v>12890353</v>
      </c>
      <c r="GY13" s="83">
        <v>14162534</v>
      </c>
      <c r="GZ13" s="83">
        <v>11829673</v>
      </c>
      <c r="HA13" s="84">
        <v>56171169</v>
      </c>
      <c r="HB13" s="85">
        <v>58002955</v>
      </c>
      <c r="HC13" s="82">
        <v>1378056</v>
      </c>
      <c r="HD13" s="83">
        <v>2550824</v>
      </c>
      <c r="HE13" s="83">
        <v>3928880</v>
      </c>
      <c r="HF13" s="83">
        <v>-13936</v>
      </c>
      <c r="HG13" s="83">
        <v>6353542</v>
      </c>
      <c r="HH13" s="83">
        <v>8992365</v>
      </c>
      <c r="HI13" s="83">
        <v>7560019</v>
      </c>
      <c r="HJ13" s="83">
        <v>5357865</v>
      </c>
      <c r="HK13" s="83">
        <v>3383824</v>
      </c>
      <c r="HL13" s="84">
        <v>31633679</v>
      </c>
      <c r="HM13" s="129">
        <v>35562559</v>
      </c>
    </row>
    <row r="14" spans="1:221" s="73" customFormat="1" ht="18" customHeight="1">
      <c r="A14" s="98" t="s">
        <v>19</v>
      </c>
      <c r="B14" s="82">
        <v>33221451</v>
      </c>
      <c r="C14" s="82">
        <v>18070762</v>
      </c>
      <c r="D14" s="82">
        <v>51292213</v>
      </c>
      <c r="E14" s="83">
        <v>361328</v>
      </c>
      <c r="F14" s="83">
        <v>73403087</v>
      </c>
      <c r="G14" s="83">
        <v>67944907</v>
      </c>
      <c r="H14" s="83">
        <v>86745631</v>
      </c>
      <c r="I14" s="83">
        <v>83939893</v>
      </c>
      <c r="J14" s="83">
        <v>68471612</v>
      </c>
      <c r="K14" s="84">
        <v>380866458</v>
      </c>
      <c r="L14" s="85">
        <v>432158671</v>
      </c>
      <c r="M14" s="98">
        <v>16529884</v>
      </c>
      <c r="N14" s="83">
        <v>7733186</v>
      </c>
      <c r="O14" s="83">
        <v>24263070</v>
      </c>
      <c r="P14" s="83">
        <v>33081</v>
      </c>
      <c r="Q14" s="83">
        <v>29759168</v>
      </c>
      <c r="R14" s="83">
        <v>27668260</v>
      </c>
      <c r="S14" s="83">
        <v>33622141</v>
      </c>
      <c r="T14" s="83">
        <v>35786579</v>
      </c>
      <c r="U14" s="83">
        <v>43743332</v>
      </c>
      <c r="V14" s="83">
        <v>170612561</v>
      </c>
      <c r="W14" s="83">
        <v>194875631</v>
      </c>
      <c r="X14" s="83">
        <v>15967551</v>
      </c>
      <c r="Y14" s="83">
        <v>7097672</v>
      </c>
      <c r="Z14" s="83">
        <v>23065223</v>
      </c>
      <c r="AA14" s="83">
        <v>24081</v>
      </c>
      <c r="AB14" s="83">
        <v>26197181</v>
      </c>
      <c r="AC14" s="83">
        <v>23277507</v>
      </c>
      <c r="AD14" s="83">
        <v>26008466</v>
      </c>
      <c r="AE14" s="83">
        <v>25558319</v>
      </c>
      <c r="AF14" s="83">
        <v>25759157</v>
      </c>
      <c r="AG14" s="83">
        <v>126824711</v>
      </c>
      <c r="AH14" s="83">
        <v>149889934</v>
      </c>
      <c r="AI14" s="83">
        <v>0</v>
      </c>
      <c r="AJ14" s="83">
        <v>82393</v>
      </c>
      <c r="AK14" s="83">
        <v>82393</v>
      </c>
      <c r="AL14" s="83">
        <v>0</v>
      </c>
      <c r="AM14" s="83">
        <v>587322</v>
      </c>
      <c r="AN14" s="83">
        <v>1390435</v>
      </c>
      <c r="AO14" s="83">
        <v>3140424</v>
      </c>
      <c r="AP14" s="83">
        <v>5095296</v>
      </c>
      <c r="AQ14" s="83">
        <v>9492399</v>
      </c>
      <c r="AR14" s="83">
        <v>19705876</v>
      </c>
      <c r="AS14" s="83">
        <v>19788269</v>
      </c>
      <c r="AT14" s="83">
        <v>403933</v>
      </c>
      <c r="AU14" s="83">
        <v>464021</v>
      </c>
      <c r="AV14" s="83">
        <v>867954</v>
      </c>
      <c r="AW14" s="83">
        <v>0</v>
      </c>
      <c r="AX14" s="83">
        <v>1832255</v>
      </c>
      <c r="AY14" s="83">
        <v>2034226</v>
      </c>
      <c r="AZ14" s="83">
        <v>3358210</v>
      </c>
      <c r="BA14" s="83">
        <v>3914948</v>
      </c>
      <c r="BB14" s="83">
        <v>7118641</v>
      </c>
      <c r="BC14" s="83">
        <v>18258280</v>
      </c>
      <c r="BD14" s="83">
        <v>19126234</v>
      </c>
      <c r="BE14" s="83">
        <v>0</v>
      </c>
      <c r="BF14" s="83">
        <v>0</v>
      </c>
      <c r="BG14" s="83">
        <v>0</v>
      </c>
      <c r="BH14" s="83">
        <v>0</v>
      </c>
      <c r="BI14" s="83">
        <v>44140</v>
      </c>
      <c r="BJ14" s="83">
        <v>33152</v>
      </c>
      <c r="BK14" s="83">
        <v>43951</v>
      </c>
      <c r="BL14" s="83">
        <v>73566</v>
      </c>
      <c r="BM14" s="83">
        <v>169565</v>
      </c>
      <c r="BN14" s="83">
        <v>364374</v>
      </c>
      <c r="BO14" s="83">
        <v>364374</v>
      </c>
      <c r="BP14" s="83">
        <v>158400</v>
      </c>
      <c r="BQ14" s="83">
        <v>89100</v>
      </c>
      <c r="BR14" s="83">
        <v>247500</v>
      </c>
      <c r="BS14" s="83">
        <v>9000</v>
      </c>
      <c r="BT14" s="83">
        <v>1098270</v>
      </c>
      <c r="BU14" s="83">
        <v>932940</v>
      </c>
      <c r="BV14" s="83">
        <v>1071090</v>
      </c>
      <c r="BW14" s="83">
        <v>1144450</v>
      </c>
      <c r="BX14" s="83">
        <v>1203570</v>
      </c>
      <c r="BY14" s="83">
        <v>5459320</v>
      </c>
      <c r="BZ14" s="83">
        <v>5706820</v>
      </c>
      <c r="CA14" s="83">
        <v>7561681</v>
      </c>
      <c r="CB14" s="83">
        <v>6489697</v>
      </c>
      <c r="CC14" s="83">
        <v>14051378</v>
      </c>
      <c r="CD14" s="83">
        <v>189364</v>
      </c>
      <c r="CE14" s="83">
        <v>20696884</v>
      </c>
      <c r="CF14" s="83">
        <v>17772026</v>
      </c>
      <c r="CG14" s="83">
        <v>18943538</v>
      </c>
      <c r="CH14" s="83">
        <v>17217196</v>
      </c>
      <c r="CI14" s="83">
        <v>4036678</v>
      </c>
      <c r="CJ14" s="83">
        <v>78855686</v>
      </c>
      <c r="CK14" s="83">
        <v>92907064</v>
      </c>
      <c r="CL14" s="83">
        <v>6789183</v>
      </c>
      <c r="CM14" s="83">
        <v>5543681</v>
      </c>
      <c r="CN14" s="83">
        <v>12332864</v>
      </c>
      <c r="CO14" s="83">
        <v>189364</v>
      </c>
      <c r="CP14" s="83">
        <v>17468596</v>
      </c>
      <c r="CQ14" s="83">
        <v>14459162</v>
      </c>
      <c r="CR14" s="83">
        <v>13899817</v>
      </c>
      <c r="CS14" s="83">
        <v>13938708</v>
      </c>
      <c r="CT14" s="83">
        <v>3419870</v>
      </c>
      <c r="CU14" s="83">
        <v>63375517</v>
      </c>
      <c r="CV14" s="83">
        <v>75708381</v>
      </c>
      <c r="CW14" s="83">
        <v>772498</v>
      </c>
      <c r="CX14" s="83">
        <v>946016</v>
      </c>
      <c r="CY14" s="83">
        <v>1718514</v>
      </c>
      <c r="CZ14" s="83">
        <v>0</v>
      </c>
      <c r="DA14" s="83">
        <v>3228288</v>
      </c>
      <c r="DB14" s="83">
        <v>3312864</v>
      </c>
      <c r="DC14" s="83">
        <v>5043721</v>
      </c>
      <c r="DD14" s="83">
        <v>3278488</v>
      </c>
      <c r="DE14" s="83">
        <v>616808</v>
      </c>
      <c r="DF14" s="83">
        <v>15480169</v>
      </c>
      <c r="DG14" s="85">
        <v>17198683</v>
      </c>
      <c r="DH14" s="82">
        <v>28237</v>
      </c>
      <c r="DI14" s="83">
        <v>49055</v>
      </c>
      <c r="DJ14" s="83">
        <v>77292</v>
      </c>
      <c r="DK14" s="83">
        <v>0</v>
      </c>
      <c r="DL14" s="83">
        <v>2399882</v>
      </c>
      <c r="DM14" s="83">
        <v>3325186</v>
      </c>
      <c r="DN14" s="83">
        <v>7249679</v>
      </c>
      <c r="DO14" s="83">
        <v>7122424</v>
      </c>
      <c r="DP14" s="83">
        <v>3742606</v>
      </c>
      <c r="DQ14" s="82">
        <v>23839777</v>
      </c>
      <c r="DR14" s="82">
        <v>23917069</v>
      </c>
      <c r="DS14" s="82">
        <v>28237</v>
      </c>
      <c r="DT14" s="83">
        <v>12129</v>
      </c>
      <c r="DU14" s="83">
        <v>40366</v>
      </c>
      <c r="DV14" s="83">
        <v>0</v>
      </c>
      <c r="DW14" s="83">
        <v>1173483</v>
      </c>
      <c r="DX14" s="83">
        <v>1576881</v>
      </c>
      <c r="DY14" s="83">
        <v>4306889</v>
      </c>
      <c r="DZ14" s="83">
        <v>3892848</v>
      </c>
      <c r="EA14" s="83">
        <v>2303995</v>
      </c>
      <c r="EB14" s="83">
        <v>13254096</v>
      </c>
      <c r="EC14" s="83">
        <v>13294462</v>
      </c>
      <c r="ED14" s="83">
        <v>0</v>
      </c>
      <c r="EE14" s="83">
        <v>36926</v>
      </c>
      <c r="EF14" s="83">
        <v>36926</v>
      </c>
      <c r="EG14" s="83">
        <v>0</v>
      </c>
      <c r="EH14" s="83">
        <v>1226399</v>
      </c>
      <c r="EI14" s="83">
        <v>1748305</v>
      </c>
      <c r="EJ14" s="83">
        <v>2942790</v>
      </c>
      <c r="EK14" s="83">
        <v>3229576</v>
      </c>
      <c r="EL14" s="83">
        <v>1438611</v>
      </c>
      <c r="EM14" s="83">
        <v>10585681</v>
      </c>
      <c r="EN14" s="83">
        <v>10622607</v>
      </c>
      <c r="EO14" s="83">
        <v>0</v>
      </c>
      <c r="EP14" s="83">
        <v>0</v>
      </c>
      <c r="EQ14" s="83">
        <v>0</v>
      </c>
      <c r="ER14" s="83">
        <v>0</v>
      </c>
      <c r="ES14" s="83">
        <v>0</v>
      </c>
      <c r="ET14" s="83">
        <v>0</v>
      </c>
      <c r="EU14" s="83">
        <v>0</v>
      </c>
      <c r="EV14" s="83">
        <v>0</v>
      </c>
      <c r="EW14" s="83">
        <v>0</v>
      </c>
      <c r="EX14" s="84">
        <v>0</v>
      </c>
      <c r="EY14" s="85">
        <v>0</v>
      </c>
      <c r="EZ14" s="82">
        <v>3243804</v>
      </c>
      <c r="FA14" s="83">
        <v>759258</v>
      </c>
      <c r="FB14" s="83">
        <v>4003062</v>
      </c>
      <c r="FC14" s="83">
        <v>129771</v>
      </c>
      <c r="FD14" s="83">
        <v>3189627</v>
      </c>
      <c r="FE14" s="83">
        <v>6847641</v>
      </c>
      <c r="FF14" s="83">
        <v>8662103</v>
      </c>
      <c r="FG14" s="83">
        <v>8045022</v>
      </c>
      <c r="FH14" s="83">
        <v>6297255</v>
      </c>
      <c r="FI14" s="83">
        <v>33171419</v>
      </c>
      <c r="FJ14" s="83">
        <v>37174481</v>
      </c>
      <c r="FK14" s="83">
        <v>595512</v>
      </c>
      <c r="FL14" s="83">
        <v>541350</v>
      </c>
      <c r="FM14" s="83">
        <v>1136862</v>
      </c>
      <c r="FN14" s="83">
        <v>0</v>
      </c>
      <c r="FO14" s="83">
        <v>1748790</v>
      </c>
      <c r="FP14" s="83">
        <v>5250186</v>
      </c>
      <c r="FQ14" s="83">
        <v>7249878</v>
      </c>
      <c r="FR14" s="83">
        <v>7026597</v>
      </c>
      <c r="FS14" s="83">
        <v>6288345</v>
      </c>
      <c r="FT14" s="83">
        <v>27563796</v>
      </c>
      <c r="FU14" s="83">
        <v>28700658</v>
      </c>
      <c r="FV14" s="83">
        <v>95140</v>
      </c>
      <c r="FW14" s="83">
        <v>11718</v>
      </c>
      <c r="FX14" s="83">
        <v>106858</v>
      </c>
      <c r="FY14" s="83">
        <v>73971</v>
      </c>
      <c r="FZ14" s="83">
        <v>82309</v>
      </c>
      <c r="GA14" s="83">
        <v>272479</v>
      </c>
      <c r="GB14" s="83">
        <v>39217</v>
      </c>
      <c r="GC14" s="83">
        <v>0</v>
      </c>
      <c r="GD14" s="83">
        <v>0</v>
      </c>
      <c r="GE14" s="83">
        <v>467976</v>
      </c>
      <c r="GF14" s="83">
        <v>574834</v>
      </c>
      <c r="GG14" s="83">
        <v>2553152</v>
      </c>
      <c r="GH14" s="83">
        <v>206190</v>
      </c>
      <c r="GI14" s="83">
        <v>2759342</v>
      </c>
      <c r="GJ14" s="83">
        <v>55800</v>
      </c>
      <c r="GK14" s="83">
        <v>1358528</v>
      </c>
      <c r="GL14" s="83">
        <v>1324976</v>
      </c>
      <c r="GM14" s="83">
        <v>1373008</v>
      </c>
      <c r="GN14" s="83">
        <v>1018425</v>
      </c>
      <c r="GO14" s="83">
        <v>8910</v>
      </c>
      <c r="GP14" s="83">
        <v>5139647</v>
      </c>
      <c r="GQ14" s="84">
        <v>7898989</v>
      </c>
      <c r="GR14" s="98">
        <v>813013</v>
      </c>
      <c r="GS14" s="83">
        <v>1318470</v>
      </c>
      <c r="GT14" s="83">
        <v>2131483</v>
      </c>
      <c r="GU14" s="83">
        <v>0</v>
      </c>
      <c r="GV14" s="83">
        <v>7327842</v>
      </c>
      <c r="GW14" s="83">
        <v>5364666</v>
      </c>
      <c r="GX14" s="83">
        <v>9863708</v>
      </c>
      <c r="GY14" s="83">
        <v>9796949</v>
      </c>
      <c r="GZ14" s="83">
        <v>6358530</v>
      </c>
      <c r="HA14" s="84">
        <v>38711695</v>
      </c>
      <c r="HB14" s="85">
        <v>40843178</v>
      </c>
      <c r="HC14" s="82">
        <v>5044832</v>
      </c>
      <c r="HD14" s="83">
        <v>1721096</v>
      </c>
      <c r="HE14" s="83">
        <v>6765928</v>
      </c>
      <c r="HF14" s="83">
        <v>9112</v>
      </c>
      <c r="HG14" s="83">
        <v>10029684</v>
      </c>
      <c r="HH14" s="83">
        <v>6967128</v>
      </c>
      <c r="HI14" s="83">
        <v>8404462</v>
      </c>
      <c r="HJ14" s="83">
        <v>5971723</v>
      </c>
      <c r="HK14" s="83">
        <v>4293211</v>
      </c>
      <c r="HL14" s="84">
        <v>35675320</v>
      </c>
      <c r="HM14" s="129">
        <v>42441248</v>
      </c>
    </row>
    <row r="15" spans="1:221" s="73" customFormat="1" ht="18" customHeight="1">
      <c r="A15" s="98" t="s">
        <v>20</v>
      </c>
      <c r="B15" s="82">
        <v>30246723</v>
      </c>
      <c r="C15" s="82">
        <v>45333454</v>
      </c>
      <c r="D15" s="82">
        <v>75580177</v>
      </c>
      <c r="E15" s="83">
        <v>-7608</v>
      </c>
      <c r="F15" s="83">
        <v>69930886</v>
      </c>
      <c r="G15" s="83">
        <v>156596127</v>
      </c>
      <c r="H15" s="83">
        <v>149229036</v>
      </c>
      <c r="I15" s="83">
        <v>102992713</v>
      </c>
      <c r="J15" s="83">
        <v>93540544</v>
      </c>
      <c r="K15" s="84">
        <v>572281698</v>
      </c>
      <c r="L15" s="85">
        <v>647861875</v>
      </c>
      <c r="M15" s="98">
        <v>13795813</v>
      </c>
      <c r="N15" s="83">
        <v>16850606</v>
      </c>
      <c r="O15" s="83">
        <v>30646419</v>
      </c>
      <c r="P15" s="83">
        <v>9000</v>
      </c>
      <c r="Q15" s="83">
        <v>26633820</v>
      </c>
      <c r="R15" s="83">
        <v>57597611</v>
      </c>
      <c r="S15" s="83">
        <v>56169296</v>
      </c>
      <c r="T15" s="83">
        <v>46271128</v>
      </c>
      <c r="U15" s="83">
        <v>58246567</v>
      </c>
      <c r="V15" s="83">
        <v>244927422</v>
      </c>
      <c r="W15" s="83">
        <v>275573841</v>
      </c>
      <c r="X15" s="83">
        <v>13290536</v>
      </c>
      <c r="Y15" s="83">
        <v>15528291</v>
      </c>
      <c r="Z15" s="83">
        <v>28818827</v>
      </c>
      <c r="AA15" s="83">
        <v>0</v>
      </c>
      <c r="AB15" s="83">
        <v>24029388</v>
      </c>
      <c r="AC15" s="83">
        <v>49804376</v>
      </c>
      <c r="AD15" s="83">
        <v>45649416</v>
      </c>
      <c r="AE15" s="83">
        <v>32968391</v>
      </c>
      <c r="AF15" s="83">
        <v>35449306</v>
      </c>
      <c r="AG15" s="83">
        <v>187900877</v>
      </c>
      <c r="AH15" s="83">
        <v>216719704</v>
      </c>
      <c r="AI15" s="83">
        <v>0</v>
      </c>
      <c r="AJ15" s="83">
        <v>146474</v>
      </c>
      <c r="AK15" s="83">
        <v>146474</v>
      </c>
      <c r="AL15" s="83">
        <v>0</v>
      </c>
      <c r="AM15" s="83">
        <v>277380</v>
      </c>
      <c r="AN15" s="83">
        <v>1326600</v>
      </c>
      <c r="AO15" s="83">
        <v>3562524</v>
      </c>
      <c r="AP15" s="83">
        <v>5678334</v>
      </c>
      <c r="AQ15" s="83">
        <v>10934947</v>
      </c>
      <c r="AR15" s="83">
        <v>21779785</v>
      </c>
      <c r="AS15" s="83">
        <v>21926259</v>
      </c>
      <c r="AT15" s="83">
        <v>340577</v>
      </c>
      <c r="AU15" s="83">
        <v>918531</v>
      </c>
      <c r="AV15" s="83">
        <v>1259108</v>
      </c>
      <c r="AW15" s="83">
        <v>0</v>
      </c>
      <c r="AX15" s="83">
        <v>1515612</v>
      </c>
      <c r="AY15" s="83">
        <v>4612131</v>
      </c>
      <c r="AZ15" s="83">
        <v>4917905</v>
      </c>
      <c r="BA15" s="83">
        <v>5885249</v>
      </c>
      <c r="BB15" s="83">
        <v>10249568</v>
      </c>
      <c r="BC15" s="83">
        <v>27180465</v>
      </c>
      <c r="BD15" s="83">
        <v>28439573</v>
      </c>
      <c r="BE15" s="83">
        <v>0</v>
      </c>
      <c r="BF15" s="83">
        <v>18720</v>
      </c>
      <c r="BG15" s="83">
        <v>18720</v>
      </c>
      <c r="BH15" s="83">
        <v>0</v>
      </c>
      <c r="BI15" s="83">
        <v>0</v>
      </c>
      <c r="BJ15" s="83">
        <v>18864</v>
      </c>
      <c r="BK15" s="83">
        <v>38481</v>
      </c>
      <c r="BL15" s="83">
        <v>58854</v>
      </c>
      <c r="BM15" s="83">
        <v>73566</v>
      </c>
      <c r="BN15" s="83">
        <v>189765</v>
      </c>
      <c r="BO15" s="83">
        <v>208485</v>
      </c>
      <c r="BP15" s="83">
        <v>164700</v>
      </c>
      <c r="BQ15" s="83">
        <v>238590</v>
      </c>
      <c r="BR15" s="83">
        <v>403290</v>
      </c>
      <c r="BS15" s="83">
        <v>9000</v>
      </c>
      <c r="BT15" s="83">
        <v>811440</v>
      </c>
      <c r="BU15" s="83">
        <v>1835640</v>
      </c>
      <c r="BV15" s="83">
        <v>2000970</v>
      </c>
      <c r="BW15" s="83">
        <v>1680300</v>
      </c>
      <c r="BX15" s="83">
        <v>1539180</v>
      </c>
      <c r="BY15" s="83">
        <v>7876530</v>
      </c>
      <c r="BZ15" s="83">
        <v>8279820</v>
      </c>
      <c r="CA15" s="83">
        <v>9067470</v>
      </c>
      <c r="CB15" s="83">
        <v>20056360</v>
      </c>
      <c r="CC15" s="83">
        <v>29123830</v>
      </c>
      <c r="CD15" s="83">
        <v>-4948</v>
      </c>
      <c r="CE15" s="83">
        <v>24552358</v>
      </c>
      <c r="CF15" s="83">
        <v>50764337</v>
      </c>
      <c r="CG15" s="83">
        <v>40510544</v>
      </c>
      <c r="CH15" s="83">
        <v>20819333</v>
      </c>
      <c r="CI15" s="83">
        <v>7611410</v>
      </c>
      <c r="CJ15" s="83">
        <v>144253034</v>
      </c>
      <c r="CK15" s="83">
        <v>173376864</v>
      </c>
      <c r="CL15" s="83">
        <v>8072940</v>
      </c>
      <c r="CM15" s="83">
        <v>17717281</v>
      </c>
      <c r="CN15" s="83">
        <v>25790221</v>
      </c>
      <c r="CO15" s="83">
        <v>-4948</v>
      </c>
      <c r="CP15" s="83">
        <v>22235307</v>
      </c>
      <c r="CQ15" s="83">
        <v>43270586</v>
      </c>
      <c r="CR15" s="83">
        <v>34197218</v>
      </c>
      <c r="CS15" s="83">
        <v>17324890</v>
      </c>
      <c r="CT15" s="83">
        <v>7256201</v>
      </c>
      <c r="CU15" s="83">
        <v>124279254</v>
      </c>
      <c r="CV15" s="83">
        <v>150069475</v>
      </c>
      <c r="CW15" s="83">
        <v>994530</v>
      </c>
      <c r="CX15" s="83">
        <v>2339079</v>
      </c>
      <c r="CY15" s="83">
        <v>3333609</v>
      </c>
      <c r="CZ15" s="83">
        <v>0</v>
      </c>
      <c r="DA15" s="83">
        <v>2317051</v>
      </c>
      <c r="DB15" s="83">
        <v>7493751</v>
      </c>
      <c r="DC15" s="83">
        <v>6313326</v>
      </c>
      <c r="DD15" s="83">
        <v>3494443</v>
      </c>
      <c r="DE15" s="83">
        <v>355209</v>
      </c>
      <c r="DF15" s="83">
        <v>19973780</v>
      </c>
      <c r="DG15" s="85">
        <v>23307389</v>
      </c>
      <c r="DH15" s="82">
        <v>94241</v>
      </c>
      <c r="DI15" s="83">
        <v>323875</v>
      </c>
      <c r="DJ15" s="83">
        <v>418116</v>
      </c>
      <c r="DK15" s="83">
        <v>0</v>
      </c>
      <c r="DL15" s="83">
        <v>1633745</v>
      </c>
      <c r="DM15" s="83">
        <v>7824095</v>
      </c>
      <c r="DN15" s="83">
        <v>11345335</v>
      </c>
      <c r="DO15" s="83">
        <v>7768987</v>
      </c>
      <c r="DP15" s="83">
        <v>5592414</v>
      </c>
      <c r="DQ15" s="82">
        <v>34164576</v>
      </c>
      <c r="DR15" s="82">
        <v>34582692</v>
      </c>
      <c r="DS15" s="82">
        <v>94241</v>
      </c>
      <c r="DT15" s="83">
        <v>300871</v>
      </c>
      <c r="DU15" s="83">
        <v>395112</v>
      </c>
      <c r="DV15" s="83">
        <v>0</v>
      </c>
      <c r="DW15" s="83">
        <v>1518469</v>
      </c>
      <c r="DX15" s="83">
        <v>7205179</v>
      </c>
      <c r="DY15" s="83">
        <v>9388484</v>
      </c>
      <c r="DZ15" s="83">
        <v>6534301</v>
      </c>
      <c r="EA15" s="83">
        <v>4978182</v>
      </c>
      <c r="EB15" s="83">
        <v>29624615</v>
      </c>
      <c r="EC15" s="83">
        <v>30019727</v>
      </c>
      <c r="ED15" s="83">
        <v>0</v>
      </c>
      <c r="EE15" s="83">
        <v>23004</v>
      </c>
      <c r="EF15" s="83">
        <v>23004</v>
      </c>
      <c r="EG15" s="83">
        <v>0</v>
      </c>
      <c r="EH15" s="83">
        <v>115276</v>
      </c>
      <c r="EI15" s="83">
        <v>618916</v>
      </c>
      <c r="EJ15" s="83">
        <v>1956851</v>
      </c>
      <c r="EK15" s="83">
        <v>1234686</v>
      </c>
      <c r="EL15" s="83">
        <v>614232</v>
      </c>
      <c r="EM15" s="83">
        <v>4539961</v>
      </c>
      <c r="EN15" s="83">
        <v>4562965</v>
      </c>
      <c r="EO15" s="83">
        <v>0</v>
      </c>
      <c r="EP15" s="83">
        <v>0</v>
      </c>
      <c r="EQ15" s="83">
        <v>0</v>
      </c>
      <c r="ER15" s="83">
        <v>0</v>
      </c>
      <c r="ES15" s="83">
        <v>0</v>
      </c>
      <c r="ET15" s="83">
        <v>0</v>
      </c>
      <c r="EU15" s="83">
        <v>0</v>
      </c>
      <c r="EV15" s="83">
        <v>0</v>
      </c>
      <c r="EW15" s="83">
        <v>0</v>
      </c>
      <c r="EX15" s="84">
        <v>0</v>
      </c>
      <c r="EY15" s="85">
        <v>0</v>
      </c>
      <c r="EZ15" s="82">
        <v>1002897</v>
      </c>
      <c r="FA15" s="83">
        <v>1651038</v>
      </c>
      <c r="FB15" s="83">
        <v>2653935</v>
      </c>
      <c r="FC15" s="83">
        <v>0</v>
      </c>
      <c r="FD15" s="83">
        <v>1555639</v>
      </c>
      <c r="FE15" s="83">
        <v>11311652</v>
      </c>
      <c r="FF15" s="83">
        <v>12359491</v>
      </c>
      <c r="FG15" s="83">
        <v>9264631</v>
      </c>
      <c r="FH15" s="83">
        <v>7636411</v>
      </c>
      <c r="FI15" s="83">
        <v>42127824</v>
      </c>
      <c r="FJ15" s="83">
        <v>44781759</v>
      </c>
      <c r="FK15" s="83">
        <v>239850</v>
      </c>
      <c r="FL15" s="83">
        <v>851850</v>
      </c>
      <c r="FM15" s="83">
        <v>1091700</v>
      </c>
      <c r="FN15" s="83">
        <v>0</v>
      </c>
      <c r="FO15" s="83">
        <v>1020276</v>
      </c>
      <c r="FP15" s="83">
        <v>9978192</v>
      </c>
      <c r="FQ15" s="83">
        <v>10627821</v>
      </c>
      <c r="FR15" s="83">
        <v>8317980</v>
      </c>
      <c r="FS15" s="83">
        <v>7258923</v>
      </c>
      <c r="FT15" s="83">
        <v>37203192</v>
      </c>
      <c r="FU15" s="83">
        <v>38294892</v>
      </c>
      <c r="FV15" s="83">
        <v>263133</v>
      </c>
      <c r="FW15" s="83">
        <v>226661</v>
      </c>
      <c r="FX15" s="83">
        <v>489794</v>
      </c>
      <c r="FY15" s="83">
        <v>0</v>
      </c>
      <c r="FZ15" s="83">
        <v>108549</v>
      </c>
      <c r="GA15" s="83">
        <v>582437</v>
      </c>
      <c r="GB15" s="83">
        <v>453715</v>
      </c>
      <c r="GC15" s="83">
        <v>496416</v>
      </c>
      <c r="GD15" s="83">
        <v>214948</v>
      </c>
      <c r="GE15" s="83">
        <v>1856065</v>
      </c>
      <c r="GF15" s="83">
        <v>2345859</v>
      </c>
      <c r="GG15" s="83">
        <v>499914</v>
      </c>
      <c r="GH15" s="83">
        <v>572527</v>
      </c>
      <c r="GI15" s="83">
        <v>1072441</v>
      </c>
      <c r="GJ15" s="83">
        <v>0</v>
      </c>
      <c r="GK15" s="83">
        <v>426814</v>
      </c>
      <c r="GL15" s="83">
        <v>751023</v>
      </c>
      <c r="GM15" s="83">
        <v>1277955</v>
      </c>
      <c r="GN15" s="83">
        <v>450235</v>
      </c>
      <c r="GO15" s="83">
        <v>162540</v>
      </c>
      <c r="GP15" s="83">
        <v>3068567</v>
      </c>
      <c r="GQ15" s="84">
        <v>4141008</v>
      </c>
      <c r="GR15" s="98">
        <v>1324126</v>
      </c>
      <c r="GS15" s="83">
        <v>2104295</v>
      </c>
      <c r="GT15" s="83">
        <v>3428421</v>
      </c>
      <c r="GU15" s="83">
        <v>0</v>
      </c>
      <c r="GV15" s="83">
        <v>5906535</v>
      </c>
      <c r="GW15" s="83">
        <v>13560209</v>
      </c>
      <c r="GX15" s="83">
        <v>14589750</v>
      </c>
      <c r="GY15" s="83">
        <v>11663964</v>
      </c>
      <c r="GZ15" s="83">
        <v>9058591</v>
      </c>
      <c r="HA15" s="84">
        <v>54779049</v>
      </c>
      <c r="HB15" s="85">
        <v>58207470</v>
      </c>
      <c r="HC15" s="82">
        <v>4962176</v>
      </c>
      <c r="HD15" s="83">
        <v>4347280</v>
      </c>
      <c r="HE15" s="83">
        <v>9309456</v>
      </c>
      <c r="HF15" s="83">
        <v>-11660</v>
      </c>
      <c r="HG15" s="83">
        <v>9648789</v>
      </c>
      <c r="HH15" s="83">
        <v>15538223</v>
      </c>
      <c r="HI15" s="83">
        <v>14254620</v>
      </c>
      <c r="HJ15" s="83">
        <v>7204670</v>
      </c>
      <c r="HK15" s="83">
        <v>5395151</v>
      </c>
      <c r="HL15" s="84">
        <v>52029793</v>
      </c>
      <c r="HM15" s="129">
        <v>61339249</v>
      </c>
    </row>
    <row r="16" spans="1:221" s="73" customFormat="1" ht="18" customHeight="1">
      <c r="A16" s="98" t="s">
        <v>21</v>
      </c>
      <c r="B16" s="82">
        <v>39185635</v>
      </c>
      <c r="C16" s="82">
        <v>48465987</v>
      </c>
      <c r="D16" s="82">
        <v>87651622</v>
      </c>
      <c r="E16" s="83">
        <v>33209</v>
      </c>
      <c r="F16" s="83">
        <v>99503975</v>
      </c>
      <c r="G16" s="83">
        <v>102472359</v>
      </c>
      <c r="H16" s="83">
        <v>137310018</v>
      </c>
      <c r="I16" s="83">
        <v>74115268</v>
      </c>
      <c r="J16" s="83">
        <v>77279909</v>
      </c>
      <c r="K16" s="84">
        <v>490714738</v>
      </c>
      <c r="L16" s="85">
        <v>578366360</v>
      </c>
      <c r="M16" s="98">
        <v>18269289</v>
      </c>
      <c r="N16" s="83">
        <v>15826795</v>
      </c>
      <c r="O16" s="83">
        <v>34096084</v>
      </c>
      <c r="P16" s="83">
        <v>22460</v>
      </c>
      <c r="Q16" s="83">
        <v>34106174</v>
      </c>
      <c r="R16" s="83">
        <v>35485171</v>
      </c>
      <c r="S16" s="83">
        <v>48076127</v>
      </c>
      <c r="T16" s="83">
        <v>33947086</v>
      </c>
      <c r="U16" s="83">
        <v>44110972</v>
      </c>
      <c r="V16" s="83">
        <v>195747990</v>
      </c>
      <c r="W16" s="83">
        <v>229844074</v>
      </c>
      <c r="X16" s="83">
        <v>16966358</v>
      </c>
      <c r="Y16" s="83">
        <v>11690013</v>
      </c>
      <c r="Z16" s="83">
        <v>28656371</v>
      </c>
      <c r="AA16" s="83">
        <v>22460</v>
      </c>
      <c r="AB16" s="83">
        <v>26974469</v>
      </c>
      <c r="AC16" s="83">
        <v>27507031</v>
      </c>
      <c r="AD16" s="83">
        <v>33628963</v>
      </c>
      <c r="AE16" s="83">
        <v>22894250</v>
      </c>
      <c r="AF16" s="83">
        <v>25169997</v>
      </c>
      <c r="AG16" s="83">
        <v>136197170</v>
      </c>
      <c r="AH16" s="83">
        <v>164853541</v>
      </c>
      <c r="AI16" s="83">
        <v>0</v>
      </c>
      <c r="AJ16" s="83">
        <v>74152</v>
      </c>
      <c r="AK16" s="83">
        <v>74152</v>
      </c>
      <c r="AL16" s="83">
        <v>0</v>
      </c>
      <c r="AM16" s="83">
        <v>322002</v>
      </c>
      <c r="AN16" s="83">
        <v>624708</v>
      </c>
      <c r="AO16" s="83">
        <v>3244140</v>
      </c>
      <c r="AP16" s="83">
        <v>3885924</v>
      </c>
      <c r="AQ16" s="83">
        <v>8465292</v>
      </c>
      <c r="AR16" s="83">
        <v>16542066</v>
      </c>
      <c r="AS16" s="83">
        <v>16616218</v>
      </c>
      <c r="AT16" s="83">
        <v>779203</v>
      </c>
      <c r="AU16" s="83">
        <v>3032888</v>
      </c>
      <c r="AV16" s="83">
        <v>3812091</v>
      </c>
      <c r="AW16" s="83">
        <v>0</v>
      </c>
      <c r="AX16" s="83">
        <v>4620059</v>
      </c>
      <c r="AY16" s="83">
        <v>5425456</v>
      </c>
      <c r="AZ16" s="83">
        <v>8184159</v>
      </c>
      <c r="BA16" s="83">
        <v>5187933</v>
      </c>
      <c r="BB16" s="83">
        <v>8219087</v>
      </c>
      <c r="BC16" s="83">
        <v>31636694</v>
      </c>
      <c r="BD16" s="83">
        <v>35448785</v>
      </c>
      <c r="BE16" s="83">
        <v>14148</v>
      </c>
      <c r="BF16" s="83">
        <v>38482</v>
      </c>
      <c r="BG16" s="83">
        <v>52630</v>
      </c>
      <c r="BH16" s="83">
        <v>0</v>
      </c>
      <c r="BI16" s="83">
        <v>24334</v>
      </c>
      <c r="BJ16" s="83">
        <v>62816</v>
      </c>
      <c r="BK16" s="83">
        <v>172625</v>
      </c>
      <c r="BL16" s="83">
        <v>66479</v>
      </c>
      <c r="BM16" s="83">
        <v>104506</v>
      </c>
      <c r="BN16" s="83">
        <v>430760</v>
      </c>
      <c r="BO16" s="83">
        <v>483390</v>
      </c>
      <c r="BP16" s="83">
        <v>509580</v>
      </c>
      <c r="BQ16" s="83">
        <v>991260</v>
      </c>
      <c r="BR16" s="83">
        <v>1500840</v>
      </c>
      <c r="BS16" s="83">
        <v>0</v>
      </c>
      <c r="BT16" s="83">
        <v>2165310</v>
      </c>
      <c r="BU16" s="83">
        <v>1865160</v>
      </c>
      <c r="BV16" s="83">
        <v>2846240</v>
      </c>
      <c r="BW16" s="83">
        <v>1912500</v>
      </c>
      <c r="BX16" s="83">
        <v>2152090</v>
      </c>
      <c r="BY16" s="83">
        <v>10941300</v>
      </c>
      <c r="BZ16" s="83">
        <v>12442140</v>
      </c>
      <c r="CA16" s="83">
        <v>10372625</v>
      </c>
      <c r="CB16" s="83">
        <v>18559770</v>
      </c>
      <c r="CC16" s="83">
        <v>28932395</v>
      </c>
      <c r="CD16" s="83">
        <v>70781</v>
      </c>
      <c r="CE16" s="83">
        <v>31486865</v>
      </c>
      <c r="CF16" s="83">
        <v>27538302</v>
      </c>
      <c r="CG16" s="83">
        <v>28554875</v>
      </c>
      <c r="CH16" s="83">
        <v>8285725</v>
      </c>
      <c r="CI16" s="83">
        <v>3677408</v>
      </c>
      <c r="CJ16" s="83">
        <v>99613956</v>
      </c>
      <c r="CK16" s="83">
        <v>128546351</v>
      </c>
      <c r="CL16" s="83">
        <v>9713737</v>
      </c>
      <c r="CM16" s="83">
        <v>17119516</v>
      </c>
      <c r="CN16" s="83">
        <v>26833253</v>
      </c>
      <c r="CO16" s="83">
        <v>100396</v>
      </c>
      <c r="CP16" s="83">
        <v>30150256</v>
      </c>
      <c r="CQ16" s="83">
        <v>25499926</v>
      </c>
      <c r="CR16" s="83">
        <v>25770891</v>
      </c>
      <c r="CS16" s="83">
        <v>7207766</v>
      </c>
      <c r="CT16" s="83">
        <v>3198696</v>
      </c>
      <c r="CU16" s="83">
        <v>91927931</v>
      </c>
      <c r="CV16" s="83">
        <v>118761184</v>
      </c>
      <c r="CW16" s="83">
        <v>658888</v>
      </c>
      <c r="CX16" s="83">
        <v>1440254</v>
      </c>
      <c r="CY16" s="83">
        <v>2099142</v>
      </c>
      <c r="CZ16" s="83">
        <v>-29615</v>
      </c>
      <c r="DA16" s="83">
        <v>1336609</v>
      </c>
      <c r="DB16" s="83">
        <v>2038376</v>
      </c>
      <c r="DC16" s="83">
        <v>2783984</v>
      </c>
      <c r="DD16" s="83">
        <v>1077959</v>
      </c>
      <c r="DE16" s="83">
        <v>478712</v>
      </c>
      <c r="DF16" s="83">
        <v>7686025</v>
      </c>
      <c r="DG16" s="85">
        <v>9785167</v>
      </c>
      <c r="DH16" s="82">
        <v>144361</v>
      </c>
      <c r="DI16" s="83">
        <v>876804</v>
      </c>
      <c r="DJ16" s="83">
        <v>1021165</v>
      </c>
      <c r="DK16" s="83">
        <v>0</v>
      </c>
      <c r="DL16" s="83">
        <v>3722823</v>
      </c>
      <c r="DM16" s="83">
        <v>5552573</v>
      </c>
      <c r="DN16" s="83">
        <v>8859300</v>
      </c>
      <c r="DO16" s="83">
        <v>5495867</v>
      </c>
      <c r="DP16" s="83">
        <v>3203276</v>
      </c>
      <c r="DQ16" s="82">
        <v>26833839</v>
      </c>
      <c r="DR16" s="82">
        <v>27855004</v>
      </c>
      <c r="DS16" s="82">
        <v>144361</v>
      </c>
      <c r="DT16" s="83">
        <v>791446</v>
      </c>
      <c r="DU16" s="83">
        <v>935807</v>
      </c>
      <c r="DV16" s="83">
        <v>0</v>
      </c>
      <c r="DW16" s="83">
        <v>3220257</v>
      </c>
      <c r="DX16" s="83">
        <v>5014897</v>
      </c>
      <c r="DY16" s="83">
        <v>7569712</v>
      </c>
      <c r="DZ16" s="83">
        <v>4742091</v>
      </c>
      <c r="EA16" s="83">
        <v>2451157</v>
      </c>
      <c r="EB16" s="83">
        <v>22998114</v>
      </c>
      <c r="EC16" s="83">
        <v>23933921</v>
      </c>
      <c r="ED16" s="83">
        <v>0</v>
      </c>
      <c r="EE16" s="83">
        <v>85358</v>
      </c>
      <c r="EF16" s="83">
        <v>85358</v>
      </c>
      <c r="EG16" s="83">
        <v>0</v>
      </c>
      <c r="EH16" s="83">
        <v>502566</v>
      </c>
      <c r="EI16" s="83">
        <v>485005</v>
      </c>
      <c r="EJ16" s="83">
        <v>1289588</v>
      </c>
      <c r="EK16" s="83">
        <v>753776</v>
      </c>
      <c r="EL16" s="83">
        <v>752119</v>
      </c>
      <c r="EM16" s="83">
        <v>3783054</v>
      </c>
      <c r="EN16" s="83">
        <v>3868412</v>
      </c>
      <c r="EO16" s="83">
        <v>0</v>
      </c>
      <c r="EP16" s="83">
        <v>0</v>
      </c>
      <c r="EQ16" s="83">
        <v>0</v>
      </c>
      <c r="ER16" s="83">
        <v>0</v>
      </c>
      <c r="ES16" s="83">
        <v>0</v>
      </c>
      <c r="ET16" s="83">
        <v>52671</v>
      </c>
      <c r="EU16" s="83">
        <v>0</v>
      </c>
      <c r="EV16" s="83">
        <v>0</v>
      </c>
      <c r="EW16" s="83">
        <v>0</v>
      </c>
      <c r="EX16" s="84">
        <v>52671</v>
      </c>
      <c r="EY16" s="85">
        <v>52671</v>
      </c>
      <c r="EZ16" s="82">
        <v>2762758</v>
      </c>
      <c r="FA16" s="83">
        <v>2036591</v>
      </c>
      <c r="FB16" s="83">
        <v>4799349</v>
      </c>
      <c r="FC16" s="83">
        <v>0</v>
      </c>
      <c r="FD16" s="83">
        <v>2384740</v>
      </c>
      <c r="FE16" s="83">
        <v>8674102</v>
      </c>
      <c r="FF16" s="83">
        <v>12481556</v>
      </c>
      <c r="FG16" s="83">
        <v>5201192</v>
      </c>
      <c r="FH16" s="83">
        <v>6355296</v>
      </c>
      <c r="FI16" s="83">
        <v>35096886</v>
      </c>
      <c r="FJ16" s="83">
        <v>39896235</v>
      </c>
      <c r="FK16" s="83">
        <v>443289</v>
      </c>
      <c r="FL16" s="83">
        <v>581067</v>
      </c>
      <c r="FM16" s="83">
        <v>1024356</v>
      </c>
      <c r="FN16" s="83">
        <v>0</v>
      </c>
      <c r="FO16" s="83">
        <v>943875</v>
      </c>
      <c r="FP16" s="83">
        <v>6932871</v>
      </c>
      <c r="FQ16" s="83">
        <v>10369044</v>
      </c>
      <c r="FR16" s="83">
        <v>4770666</v>
      </c>
      <c r="FS16" s="83">
        <v>6189516</v>
      </c>
      <c r="FT16" s="83">
        <v>29205972</v>
      </c>
      <c r="FU16" s="83">
        <v>30230328</v>
      </c>
      <c r="FV16" s="83">
        <v>420092</v>
      </c>
      <c r="FW16" s="83">
        <v>398074</v>
      </c>
      <c r="FX16" s="83">
        <v>818166</v>
      </c>
      <c r="FY16" s="83">
        <v>0</v>
      </c>
      <c r="FZ16" s="83">
        <v>340054</v>
      </c>
      <c r="GA16" s="83">
        <v>588146</v>
      </c>
      <c r="GB16" s="83">
        <v>943174</v>
      </c>
      <c r="GC16" s="83">
        <v>207896</v>
      </c>
      <c r="GD16" s="83">
        <v>126180</v>
      </c>
      <c r="GE16" s="83">
        <v>2205450</v>
      </c>
      <c r="GF16" s="83">
        <v>3023616</v>
      </c>
      <c r="GG16" s="83">
        <v>1899377</v>
      </c>
      <c r="GH16" s="83">
        <v>1057450</v>
      </c>
      <c r="GI16" s="83">
        <v>2956827</v>
      </c>
      <c r="GJ16" s="83">
        <v>0</v>
      </c>
      <c r="GK16" s="83">
        <v>1100811</v>
      </c>
      <c r="GL16" s="83">
        <v>1153085</v>
      </c>
      <c r="GM16" s="83">
        <v>1169338</v>
      </c>
      <c r="GN16" s="83">
        <v>222630</v>
      </c>
      <c r="GO16" s="83">
        <v>39600</v>
      </c>
      <c r="GP16" s="83">
        <v>3685464</v>
      </c>
      <c r="GQ16" s="84">
        <v>6642291</v>
      </c>
      <c r="GR16" s="98">
        <v>1777586</v>
      </c>
      <c r="GS16" s="83">
        <v>7592515</v>
      </c>
      <c r="GT16" s="83">
        <v>9370101</v>
      </c>
      <c r="GU16" s="83">
        <v>0</v>
      </c>
      <c r="GV16" s="83">
        <v>16331745</v>
      </c>
      <c r="GW16" s="83">
        <v>15694405</v>
      </c>
      <c r="GX16" s="83">
        <v>27559893</v>
      </c>
      <c r="GY16" s="83">
        <v>16747752</v>
      </c>
      <c r="GZ16" s="83">
        <v>16022814</v>
      </c>
      <c r="HA16" s="84">
        <v>92356609</v>
      </c>
      <c r="HB16" s="85">
        <v>101726710</v>
      </c>
      <c r="HC16" s="82">
        <v>5859016</v>
      </c>
      <c r="HD16" s="83">
        <v>3573512</v>
      </c>
      <c r="HE16" s="83">
        <v>9432528</v>
      </c>
      <c r="HF16" s="83">
        <v>-60032</v>
      </c>
      <c r="HG16" s="83">
        <v>11471628</v>
      </c>
      <c r="HH16" s="83">
        <v>9527806</v>
      </c>
      <c r="HI16" s="83">
        <v>11778267</v>
      </c>
      <c r="HJ16" s="83">
        <v>4437646</v>
      </c>
      <c r="HK16" s="83">
        <v>3910143</v>
      </c>
      <c r="HL16" s="84">
        <v>41065458</v>
      </c>
      <c r="HM16" s="129">
        <v>50497986</v>
      </c>
    </row>
    <row r="17" spans="1:221" s="73" customFormat="1" ht="18" customHeight="1">
      <c r="A17" s="98" t="s">
        <v>22</v>
      </c>
      <c r="B17" s="82">
        <v>18572489</v>
      </c>
      <c r="C17" s="82">
        <v>29677162</v>
      </c>
      <c r="D17" s="82">
        <v>48249651</v>
      </c>
      <c r="E17" s="83">
        <v>18956</v>
      </c>
      <c r="F17" s="83">
        <v>66658292</v>
      </c>
      <c r="G17" s="83">
        <v>106647723</v>
      </c>
      <c r="H17" s="83">
        <v>110553888</v>
      </c>
      <c r="I17" s="83">
        <v>111954176</v>
      </c>
      <c r="J17" s="83">
        <v>98306569</v>
      </c>
      <c r="K17" s="84">
        <v>494139604</v>
      </c>
      <c r="L17" s="85">
        <v>542389255</v>
      </c>
      <c r="M17" s="98">
        <v>9582324</v>
      </c>
      <c r="N17" s="83">
        <v>13148355</v>
      </c>
      <c r="O17" s="83">
        <v>22730679</v>
      </c>
      <c r="P17" s="83">
        <v>14400</v>
      </c>
      <c r="Q17" s="83">
        <v>27908673</v>
      </c>
      <c r="R17" s="83">
        <v>43132223</v>
      </c>
      <c r="S17" s="83">
        <v>41237075</v>
      </c>
      <c r="T17" s="83">
        <v>43172372</v>
      </c>
      <c r="U17" s="83">
        <v>57994253</v>
      </c>
      <c r="V17" s="83">
        <v>213458996</v>
      </c>
      <c r="W17" s="83">
        <v>236189675</v>
      </c>
      <c r="X17" s="83">
        <v>8382380</v>
      </c>
      <c r="Y17" s="83">
        <v>9606418</v>
      </c>
      <c r="Z17" s="83">
        <v>17988798</v>
      </c>
      <c r="AA17" s="83">
        <v>0</v>
      </c>
      <c r="AB17" s="83">
        <v>21916506</v>
      </c>
      <c r="AC17" s="83">
        <v>32218017</v>
      </c>
      <c r="AD17" s="83">
        <v>30275494</v>
      </c>
      <c r="AE17" s="83">
        <v>28394386</v>
      </c>
      <c r="AF17" s="83">
        <v>35819765</v>
      </c>
      <c r="AG17" s="83">
        <v>148624168</v>
      </c>
      <c r="AH17" s="83">
        <v>166612966</v>
      </c>
      <c r="AI17" s="83">
        <v>0</v>
      </c>
      <c r="AJ17" s="83">
        <v>41196</v>
      </c>
      <c r="AK17" s="83">
        <v>41196</v>
      </c>
      <c r="AL17" s="83">
        <v>0</v>
      </c>
      <c r="AM17" s="83">
        <v>156780</v>
      </c>
      <c r="AN17" s="83">
        <v>498878</v>
      </c>
      <c r="AO17" s="83">
        <v>1624482</v>
      </c>
      <c r="AP17" s="83">
        <v>3933972</v>
      </c>
      <c r="AQ17" s="83">
        <v>8967307</v>
      </c>
      <c r="AR17" s="83">
        <v>15181419</v>
      </c>
      <c r="AS17" s="83">
        <v>15222615</v>
      </c>
      <c r="AT17" s="83">
        <v>861188</v>
      </c>
      <c r="AU17" s="83">
        <v>2987436</v>
      </c>
      <c r="AV17" s="83">
        <v>3848624</v>
      </c>
      <c r="AW17" s="83">
        <v>0</v>
      </c>
      <c r="AX17" s="83">
        <v>4576186</v>
      </c>
      <c r="AY17" s="83">
        <v>7912070</v>
      </c>
      <c r="AZ17" s="83">
        <v>6598399</v>
      </c>
      <c r="BA17" s="83">
        <v>7880240</v>
      </c>
      <c r="BB17" s="83">
        <v>10566538</v>
      </c>
      <c r="BC17" s="83">
        <v>37533433</v>
      </c>
      <c r="BD17" s="83">
        <v>41382057</v>
      </c>
      <c r="BE17" s="83">
        <v>39236</v>
      </c>
      <c r="BF17" s="83">
        <v>93185</v>
      </c>
      <c r="BG17" s="83">
        <v>132421</v>
      </c>
      <c r="BH17" s="83">
        <v>0</v>
      </c>
      <c r="BI17" s="83">
        <v>82811</v>
      </c>
      <c r="BJ17" s="83">
        <v>411978</v>
      </c>
      <c r="BK17" s="83">
        <v>560170</v>
      </c>
      <c r="BL17" s="83">
        <v>371234</v>
      </c>
      <c r="BM17" s="83">
        <v>302003</v>
      </c>
      <c r="BN17" s="83">
        <v>1728196</v>
      </c>
      <c r="BO17" s="83">
        <v>1860617</v>
      </c>
      <c r="BP17" s="83">
        <v>299520</v>
      </c>
      <c r="BQ17" s="83">
        <v>420120</v>
      </c>
      <c r="BR17" s="83">
        <v>719640</v>
      </c>
      <c r="BS17" s="83">
        <v>14400</v>
      </c>
      <c r="BT17" s="83">
        <v>1176390</v>
      </c>
      <c r="BU17" s="83">
        <v>2091280</v>
      </c>
      <c r="BV17" s="83">
        <v>2178530</v>
      </c>
      <c r="BW17" s="83">
        <v>2592540</v>
      </c>
      <c r="BX17" s="83">
        <v>2338640</v>
      </c>
      <c r="BY17" s="83">
        <v>10391780</v>
      </c>
      <c r="BZ17" s="83">
        <v>11111420</v>
      </c>
      <c r="CA17" s="83">
        <v>3074414</v>
      </c>
      <c r="CB17" s="83">
        <v>8292105</v>
      </c>
      <c r="CC17" s="83">
        <v>11366519</v>
      </c>
      <c r="CD17" s="83">
        <v>0</v>
      </c>
      <c r="CE17" s="83">
        <v>17603068</v>
      </c>
      <c r="CF17" s="83">
        <v>28072133</v>
      </c>
      <c r="CG17" s="83">
        <v>26295028</v>
      </c>
      <c r="CH17" s="83">
        <v>18185955</v>
      </c>
      <c r="CI17" s="83">
        <v>6515381</v>
      </c>
      <c r="CJ17" s="83">
        <v>96671565</v>
      </c>
      <c r="CK17" s="83">
        <v>108038084</v>
      </c>
      <c r="CL17" s="83">
        <v>2565378</v>
      </c>
      <c r="CM17" s="83">
        <v>6519047</v>
      </c>
      <c r="CN17" s="83">
        <v>9084425</v>
      </c>
      <c r="CO17" s="83">
        <v>0</v>
      </c>
      <c r="CP17" s="83">
        <v>15848163</v>
      </c>
      <c r="CQ17" s="83">
        <v>24828209</v>
      </c>
      <c r="CR17" s="83">
        <v>23139234</v>
      </c>
      <c r="CS17" s="83">
        <v>15513665</v>
      </c>
      <c r="CT17" s="83">
        <v>6151546</v>
      </c>
      <c r="CU17" s="83">
        <v>85480817</v>
      </c>
      <c r="CV17" s="83">
        <v>94565242</v>
      </c>
      <c r="CW17" s="83">
        <v>509036</v>
      </c>
      <c r="CX17" s="83">
        <v>1773058</v>
      </c>
      <c r="CY17" s="83">
        <v>2282094</v>
      </c>
      <c r="CZ17" s="83">
        <v>0</v>
      </c>
      <c r="DA17" s="83">
        <v>1754905</v>
      </c>
      <c r="DB17" s="83">
        <v>3243924</v>
      </c>
      <c r="DC17" s="83">
        <v>3155794</v>
      </c>
      <c r="DD17" s="83">
        <v>2672290</v>
      </c>
      <c r="DE17" s="83">
        <v>363835</v>
      </c>
      <c r="DF17" s="83">
        <v>11190748</v>
      </c>
      <c r="DG17" s="85">
        <v>13472842</v>
      </c>
      <c r="DH17" s="82">
        <v>0</v>
      </c>
      <c r="DI17" s="83">
        <v>87064</v>
      </c>
      <c r="DJ17" s="83">
        <v>87064</v>
      </c>
      <c r="DK17" s="83">
        <v>0</v>
      </c>
      <c r="DL17" s="83">
        <v>724988</v>
      </c>
      <c r="DM17" s="83">
        <v>3615297</v>
      </c>
      <c r="DN17" s="83">
        <v>6223094</v>
      </c>
      <c r="DO17" s="83">
        <v>6795771</v>
      </c>
      <c r="DP17" s="83">
        <v>4483528</v>
      </c>
      <c r="DQ17" s="82">
        <v>21842678</v>
      </c>
      <c r="DR17" s="82">
        <v>21929742</v>
      </c>
      <c r="DS17" s="82">
        <v>0</v>
      </c>
      <c r="DT17" s="83">
        <v>87064</v>
      </c>
      <c r="DU17" s="83">
        <v>87064</v>
      </c>
      <c r="DV17" s="83">
        <v>0</v>
      </c>
      <c r="DW17" s="83">
        <v>589773</v>
      </c>
      <c r="DX17" s="83">
        <v>3271798</v>
      </c>
      <c r="DY17" s="83">
        <v>4993836</v>
      </c>
      <c r="DZ17" s="83">
        <v>5864086</v>
      </c>
      <c r="EA17" s="83">
        <v>4426597</v>
      </c>
      <c r="EB17" s="83">
        <v>19146090</v>
      </c>
      <c r="EC17" s="83">
        <v>19233154</v>
      </c>
      <c r="ED17" s="83">
        <v>0</v>
      </c>
      <c r="EE17" s="83">
        <v>0</v>
      </c>
      <c r="EF17" s="83">
        <v>0</v>
      </c>
      <c r="EG17" s="83">
        <v>0</v>
      </c>
      <c r="EH17" s="83">
        <v>135215</v>
      </c>
      <c r="EI17" s="83">
        <v>343499</v>
      </c>
      <c r="EJ17" s="83">
        <v>1229258</v>
      </c>
      <c r="EK17" s="83">
        <v>931685</v>
      </c>
      <c r="EL17" s="83">
        <v>56931</v>
      </c>
      <c r="EM17" s="83">
        <v>2696588</v>
      </c>
      <c r="EN17" s="83">
        <v>2696588</v>
      </c>
      <c r="EO17" s="83">
        <v>0</v>
      </c>
      <c r="EP17" s="83">
        <v>0</v>
      </c>
      <c r="EQ17" s="83">
        <v>0</v>
      </c>
      <c r="ER17" s="83">
        <v>0</v>
      </c>
      <c r="ES17" s="83">
        <v>0</v>
      </c>
      <c r="ET17" s="83">
        <v>0</v>
      </c>
      <c r="EU17" s="83">
        <v>0</v>
      </c>
      <c r="EV17" s="83">
        <v>0</v>
      </c>
      <c r="EW17" s="83">
        <v>0</v>
      </c>
      <c r="EX17" s="84">
        <v>0</v>
      </c>
      <c r="EY17" s="85">
        <v>0</v>
      </c>
      <c r="EZ17" s="82">
        <v>1439051</v>
      </c>
      <c r="FA17" s="83">
        <v>1226337</v>
      </c>
      <c r="FB17" s="83">
        <v>2665388</v>
      </c>
      <c r="FC17" s="83">
        <v>0</v>
      </c>
      <c r="FD17" s="83">
        <v>1839127</v>
      </c>
      <c r="FE17" s="83">
        <v>7145176</v>
      </c>
      <c r="FF17" s="83">
        <v>8271950</v>
      </c>
      <c r="FG17" s="83">
        <v>7394160</v>
      </c>
      <c r="FH17" s="83">
        <v>7099664</v>
      </c>
      <c r="FI17" s="83">
        <v>31750077</v>
      </c>
      <c r="FJ17" s="83">
        <v>34415465</v>
      </c>
      <c r="FK17" s="83">
        <v>168570</v>
      </c>
      <c r="FL17" s="83">
        <v>548802</v>
      </c>
      <c r="FM17" s="83">
        <v>717372</v>
      </c>
      <c r="FN17" s="83">
        <v>0</v>
      </c>
      <c r="FO17" s="83">
        <v>965385</v>
      </c>
      <c r="FP17" s="83">
        <v>6242841</v>
      </c>
      <c r="FQ17" s="83">
        <v>6480639</v>
      </c>
      <c r="FR17" s="83">
        <v>6550434</v>
      </c>
      <c r="FS17" s="83">
        <v>6440850</v>
      </c>
      <c r="FT17" s="83">
        <v>26680149</v>
      </c>
      <c r="FU17" s="83">
        <v>27397521</v>
      </c>
      <c r="FV17" s="83">
        <v>30807</v>
      </c>
      <c r="FW17" s="83">
        <v>51405</v>
      </c>
      <c r="FX17" s="83">
        <v>82212</v>
      </c>
      <c r="FY17" s="83">
        <v>0</v>
      </c>
      <c r="FZ17" s="83">
        <v>151672</v>
      </c>
      <c r="GA17" s="83">
        <v>272419</v>
      </c>
      <c r="GB17" s="83">
        <v>464621</v>
      </c>
      <c r="GC17" s="83">
        <v>253146</v>
      </c>
      <c r="GD17" s="83">
        <v>350142</v>
      </c>
      <c r="GE17" s="83">
        <v>1492000</v>
      </c>
      <c r="GF17" s="83">
        <v>1574212</v>
      </c>
      <c r="GG17" s="83">
        <v>1239674</v>
      </c>
      <c r="GH17" s="83">
        <v>626130</v>
      </c>
      <c r="GI17" s="83">
        <v>1865804</v>
      </c>
      <c r="GJ17" s="83">
        <v>0</v>
      </c>
      <c r="GK17" s="83">
        <v>722070</v>
      </c>
      <c r="GL17" s="83">
        <v>629916</v>
      </c>
      <c r="GM17" s="83">
        <v>1326690</v>
      </c>
      <c r="GN17" s="83">
        <v>590580</v>
      </c>
      <c r="GO17" s="83">
        <v>308672</v>
      </c>
      <c r="GP17" s="83">
        <v>3577928</v>
      </c>
      <c r="GQ17" s="84">
        <v>5443732</v>
      </c>
      <c r="GR17" s="98">
        <v>1756500</v>
      </c>
      <c r="GS17" s="83">
        <v>4280285</v>
      </c>
      <c r="GT17" s="83">
        <v>6036785</v>
      </c>
      <c r="GU17" s="83">
        <v>0</v>
      </c>
      <c r="GV17" s="83">
        <v>9817779</v>
      </c>
      <c r="GW17" s="83">
        <v>14884674</v>
      </c>
      <c r="GX17" s="83">
        <v>19703713</v>
      </c>
      <c r="GY17" s="83">
        <v>30634317</v>
      </c>
      <c r="GZ17" s="83">
        <v>17764983</v>
      </c>
      <c r="HA17" s="84">
        <v>92805466</v>
      </c>
      <c r="HB17" s="85">
        <v>98842251</v>
      </c>
      <c r="HC17" s="82">
        <v>2720200</v>
      </c>
      <c r="HD17" s="83">
        <v>2643016</v>
      </c>
      <c r="HE17" s="83">
        <v>5363216</v>
      </c>
      <c r="HF17" s="83">
        <v>4556</v>
      </c>
      <c r="HG17" s="83">
        <v>8764657</v>
      </c>
      <c r="HH17" s="83">
        <v>9798220</v>
      </c>
      <c r="HI17" s="83">
        <v>8823028</v>
      </c>
      <c r="HJ17" s="83">
        <v>5771601</v>
      </c>
      <c r="HK17" s="83">
        <v>4448760</v>
      </c>
      <c r="HL17" s="84">
        <v>37610822</v>
      </c>
      <c r="HM17" s="129">
        <v>42974038</v>
      </c>
    </row>
    <row r="18" spans="1:221" s="73" customFormat="1" ht="18" customHeight="1">
      <c r="A18" s="98" t="s">
        <v>23</v>
      </c>
      <c r="B18" s="82">
        <v>26704280</v>
      </c>
      <c r="C18" s="82">
        <v>47611380</v>
      </c>
      <c r="D18" s="82">
        <v>74315660</v>
      </c>
      <c r="E18" s="83">
        <v>15964</v>
      </c>
      <c r="F18" s="83">
        <v>246439283</v>
      </c>
      <c r="G18" s="83">
        <v>232137014</v>
      </c>
      <c r="H18" s="83">
        <v>281590740</v>
      </c>
      <c r="I18" s="83">
        <v>255875187</v>
      </c>
      <c r="J18" s="83">
        <v>253330799</v>
      </c>
      <c r="K18" s="84">
        <v>1269388987</v>
      </c>
      <c r="L18" s="85">
        <v>1343704647</v>
      </c>
      <c r="M18" s="98">
        <v>10912350</v>
      </c>
      <c r="N18" s="83">
        <v>13979997</v>
      </c>
      <c r="O18" s="83">
        <v>24892347</v>
      </c>
      <c r="P18" s="83">
        <v>25880</v>
      </c>
      <c r="Q18" s="83">
        <v>87558872</v>
      </c>
      <c r="R18" s="83">
        <v>77085108</v>
      </c>
      <c r="S18" s="83">
        <v>95419547</v>
      </c>
      <c r="T18" s="83">
        <v>96820233</v>
      </c>
      <c r="U18" s="83">
        <v>137836623</v>
      </c>
      <c r="V18" s="83">
        <v>494746263</v>
      </c>
      <c r="W18" s="83">
        <v>519638610</v>
      </c>
      <c r="X18" s="83">
        <v>9850224</v>
      </c>
      <c r="Y18" s="83">
        <v>11940587</v>
      </c>
      <c r="Z18" s="83">
        <v>21790811</v>
      </c>
      <c r="AA18" s="83">
        <v>22460</v>
      </c>
      <c r="AB18" s="83">
        <v>74085009</v>
      </c>
      <c r="AC18" s="83">
        <v>59827406</v>
      </c>
      <c r="AD18" s="83">
        <v>72415078</v>
      </c>
      <c r="AE18" s="83">
        <v>68439677</v>
      </c>
      <c r="AF18" s="83">
        <v>83288568</v>
      </c>
      <c r="AG18" s="83">
        <v>358078198</v>
      </c>
      <c r="AH18" s="83">
        <v>379869009</v>
      </c>
      <c r="AI18" s="83">
        <v>32957</v>
      </c>
      <c r="AJ18" s="83">
        <v>173019</v>
      </c>
      <c r="AK18" s="83">
        <v>205976</v>
      </c>
      <c r="AL18" s="83">
        <v>0</v>
      </c>
      <c r="AM18" s="83">
        <v>717570</v>
      </c>
      <c r="AN18" s="83">
        <v>2657484</v>
      </c>
      <c r="AO18" s="83">
        <v>5001282</v>
      </c>
      <c r="AP18" s="83">
        <v>9366318</v>
      </c>
      <c r="AQ18" s="83">
        <v>24152132</v>
      </c>
      <c r="AR18" s="83">
        <v>41894786</v>
      </c>
      <c r="AS18" s="83">
        <v>42100762</v>
      </c>
      <c r="AT18" s="83">
        <v>524539</v>
      </c>
      <c r="AU18" s="83">
        <v>1187033</v>
      </c>
      <c r="AV18" s="83">
        <v>1711572</v>
      </c>
      <c r="AW18" s="83">
        <v>0</v>
      </c>
      <c r="AX18" s="83">
        <v>7960159</v>
      </c>
      <c r="AY18" s="83">
        <v>9671764</v>
      </c>
      <c r="AZ18" s="83">
        <v>11495557</v>
      </c>
      <c r="BA18" s="83">
        <v>12754787</v>
      </c>
      <c r="BB18" s="83">
        <v>23283911</v>
      </c>
      <c r="BC18" s="83">
        <v>65166178</v>
      </c>
      <c r="BD18" s="83">
        <v>66877750</v>
      </c>
      <c r="BE18" s="83">
        <v>0</v>
      </c>
      <c r="BF18" s="83">
        <v>82478</v>
      </c>
      <c r="BG18" s="83">
        <v>82478</v>
      </c>
      <c r="BH18" s="83">
        <v>0</v>
      </c>
      <c r="BI18" s="83">
        <v>303514</v>
      </c>
      <c r="BJ18" s="83">
        <v>571374</v>
      </c>
      <c r="BK18" s="83">
        <v>547650</v>
      </c>
      <c r="BL18" s="83">
        <v>699881</v>
      </c>
      <c r="BM18" s="83">
        <v>363502</v>
      </c>
      <c r="BN18" s="83">
        <v>2485921</v>
      </c>
      <c r="BO18" s="83">
        <v>2568399</v>
      </c>
      <c r="BP18" s="83">
        <v>504630</v>
      </c>
      <c r="BQ18" s="83">
        <v>596880</v>
      </c>
      <c r="BR18" s="83">
        <v>1101510</v>
      </c>
      <c r="BS18" s="83">
        <v>3420</v>
      </c>
      <c r="BT18" s="83">
        <v>4492620</v>
      </c>
      <c r="BU18" s="83">
        <v>4357080</v>
      </c>
      <c r="BV18" s="83">
        <v>5959980</v>
      </c>
      <c r="BW18" s="83">
        <v>5559570</v>
      </c>
      <c r="BX18" s="83">
        <v>6748510</v>
      </c>
      <c r="BY18" s="83">
        <v>27121180</v>
      </c>
      <c r="BZ18" s="83">
        <v>28222690</v>
      </c>
      <c r="CA18" s="83">
        <v>7288843</v>
      </c>
      <c r="CB18" s="83">
        <v>20782878</v>
      </c>
      <c r="CC18" s="83">
        <v>28071721</v>
      </c>
      <c r="CD18" s="83">
        <v>0</v>
      </c>
      <c r="CE18" s="83">
        <v>81719880</v>
      </c>
      <c r="CF18" s="83">
        <v>75648882</v>
      </c>
      <c r="CG18" s="83">
        <v>80588396</v>
      </c>
      <c r="CH18" s="83">
        <v>55078627</v>
      </c>
      <c r="CI18" s="83">
        <v>29248328</v>
      </c>
      <c r="CJ18" s="83">
        <v>322284113</v>
      </c>
      <c r="CK18" s="83">
        <v>350355834</v>
      </c>
      <c r="CL18" s="83">
        <v>6683513</v>
      </c>
      <c r="CM18" s="83">
        <v>17846511</v>
      </c>
      <c r="CN18" s="83">
        <v>24530024</v>
      </c>
      <c r="CO18" s="83">
        <v>0</v>
      </c>
      <c r="CP18" s="83">
        <v>72885136</v>
      </c>
      <c r="CQ18" s="83">
        <v>67173132</v>
      </c>
      <c r="CR18" s="83">
        <v>72269222</v>
      </c>
      <c r="CS18" s="83">
        <v>47624562</v>
      </c>
      <c r="CT18" s="83">
        <v>26864093</v>
      </c>
      <c r="CU18" s="83">
        <v>286816145</v>
      </c>
      <c r="CV18" s="83">
        <v>311346169</v>
      </c>
      <c r="CW18" s="83">
        <v>605330</v>
      </c>
      <c r="CX18" s="83">
        <v>2936367</v>
      </c>
      <c r="CY18" s="83">
        <v>3541697</v>
      </c>
      <c r="CZ18" s="83">
        <v>0</v>
      </c>
      <c r="DA18" s="83">
        <v>8834744</v>
      </c>
      <c r="DB18" s="83">
        <v>8475750</v>
      </c>
      <c r="DC18" s="83">
        <v>8319174</v>
      </c>
      <c r="DD18" s="83">
        <v>7454065</v>
      </c>
      <c r="DE18" s="83">
        <v>2384235</v>
      </c>
      <c r="DF18" s="83">
        <v>35467968</v>
      </c>
      <c r="DG18" s="85">
        <v>39009665</v>
      </c>
      <c r="DH18" s="82">
        <v>19686</v>
      </c>
      <c r="DI18" s="83">
        <v>37116</v>
      </c>
      <c r="DJ18" s="83">
        <v>56802</v>
      </c>
      <c r="DK18" s="83">
        <v>0</v>
      </c>
      <c r="DL18" s="83">
        <v>4070264</v>
      </c>
      <c r="DM18" s="83">
        <v>6398327</v>
      </c>
      <c r="DN18" s="83">
        <v>12001503</v>
      </c>
      <c r="DO18" s="83">
        <v>14206586</v>
      </c>
      <c r="DP18" s="83">
        <v>11233295</v>
      </c>
      <c r="DQ18" s="82">
        <v>47909975</v>
      </c>
      <c r="DR18" s="82">
        <v>47966777</v>
      </c>
      <c r="DS18" s="82">
        <v>19686</v>
      </c>
      <c r="DT18" s="83">
        <v>37116</v>
      </c>
      <c r="DU18" s="83">
        <v>56802</v>
      </c>
      <c r="DV18" s="83">
        <v>0</v>
      </c>
      <c r="DW18" s="83">
        <v>4002619</v>
      </c>
      <c r="DX18" s="83">
        <v>5580396</v>
      </c>
      <c r="DY18" s="83">
        <v>11294137</v>
      </c>
      <c r="DZ18" s="83">
        <v>13187630</v>
      </c>
      <c r="EA18" s="83">
        <v>10600508</v>
      </c>
      <c r="EB18" s="83">
        <v>44665290</v>
      </c>
      <c r="EC18" s="83">
        <v>44722092</v>
      </c>
      <c r="ED18" s="83">
        <v>0</v>
      </c>
      <c r="EE18" s="83">
        <v>0</v>
      </c>
      <c r="EF18" s="83">
        <v>0</v>
      </c>
      <c r="EG18" s="83">
        <v>0</v>
      </c>
      <c r="EH18" s="83">
        <v>67645</v>
      </c>
      <c r="EI18" s="83">
        <v>817931</v>
      </c>
      <c r="EJ18" s="83">
        <v>707366</v>
      </c>
      <c r="EK18" s="83">
        <v>806244</v>
      </c>
      <c r="EL18" s="83">
        <v>632787</v>
      </c>
      <c r="EM18" s="83">
        <v>3031973</v>
      </c>
      <c r="EN18" s="83">
        <v>3031973</v>
      </c>
      <c r="EO18" s="83">
        <v>0</v>
      </c>
      <c r="EP18" s="83">
        <v>0</v>
      </c>
      <c r="EQ18" s="83">
        <v>0</v>
      </c>
      <c r="ER18" s="83">
        <v>0</v>
      </c>
      <c r="ES18" s="83">
        <v>0</v>
      </c>
      <c r="ET18" s="83">
        <v>0</v>
      </c>
      <c r="EU18" s="83">
        <v>0</v>
      </c>
      <c r="EV18" s="83">
        <v>212712</v>
      </c>
      <c r="EW18" s="83">
        <v>0</v>
      </c>
      <c r="EX18" s="84">
        <v>212712</v>
      </c>
      <c r="EY18" s="85">
        <v>212712</v>
      </c>
      <c r="EZ18" s="82">
        <v>1674730</v>
      </c>
      <c r="FA18" s="83">
        <v>2643131</v>
      </c>
      <c r="FB18" s="83">
        <v>4317861</v>
      </c>
      <c r="FC18" s="83">
        <v>0</v>
      </c>
      <c r="FD18" s="83">
        <v>6564722</v>
      </c>
      <c r="FE18" s="83">
        <v>16952982</v>
      </c>
      <c r="FF18" s="83">
        <v>20517975</v>
      </c>
      <c r="FG18" s="83">
        <v>19301531</v>
      </c>
      <c r="FH18" s="83">
        <v>19905404</v>
      </c>
      <c r="FI18" s="83">
        <v>83242614</v>
      </c>
      <c r="FJ18" s="83">
        <v>87560475</v>
      </c>
      <c r="FK18" s="83">
        <v>238284</v>
      </c>
      <c r="FL18" s="83">
        <v>719316</v>
      </c>
      <c r="FM18" s="83">
        <v>957600</v>
      </c>
      <c r="FN18" s="83">
        <v>0</v>
      </c>
      <c r="FO18" s="83">
        <v>3368124</v>
      </c>
      <c r="FP18" s="83">
        <v>14048460</v>
      </c>
      <c r="FQ18" s="83">
        <v>18194553</v>
      </c>
      <c r="FR18" s="83">
        <v>17843395</v>
      </c>
      <c r="FS18" s="83">
        <v>19358910</v>
      </c>
      <c r="FT18" s="83">
        <v>72813442</v>
      </c>
      <c r="FU18" s="83">
        <v>73771042</v>
      </c>
      <c r="FV18" s="83">
        <v>0</v>
      </c>
      <c r="FW18" s="83">
        <v>5953</v>
      </c>
      <c r="FX18" s="83">
        <v>5953</v>
      </c>
      <c r="FY18" s="83">
        <v>0</v>
      </c>
      <c r="FZ18" s="83">
        <v>41580</v>
      </c>
      <c r="GA18" s="83">
        <v>86845</v>
      </c>
      <c r="GB18" s="83">
        <v>76959</v>
      </c>
      <c r="GC18" s="83">
        <v>13230</v>
      </c>
      <c r="GD18" s="83">
        <v>95180</v>
      </c>
      <c r="GE18" s="83">
        <v>313794</v>
      </c>
      <c r="GF18" s="83">
        <v>319747</v>
      </c>
      <c r="GG18" s="83">
        <v>1436446</v>
      </c>
      <c r="GH18" s="83">
        <v>1917862</v>
      </c>
      <c r="GI18" s="83">
        <v>3354308</v>
      </c>
      <c r="GJ18" s="83">
        <v>0</v>
      </c>
      <c r="GK18" s="83">
        <v>3155018</v>
      </c>
      <c r="GL18" s="83">
        <v>2817677</v>
      </c>
      <c r="GM18" s="83">
        <v>2246463</v>
      </c>
      <c r="GN18" s="83">
        <v>1444906</v>
      </c>
      <c r="GO18" s="83">
        <v>451314</v>
      </c>
      <c r="GP18" s="83">
        <v>10115378</v>
      </c>
      <c r="GQ18" s="84">
        <v>13469686</v>
      </c>
      <c r="GR18" s="98">
        <v>2811639</v>
      </c>
      <c r="GS18" s="83">
        <v>5547362</v>
      </c>
      <c r="GT18" s="83">
        <v>8359001</v>
      </c>
      <c r="GU18" s="83">
        <v>0</v>
      </c>
      <c r="GV18" s="83">
        <v>32825017</v>
      </c>
      <c r="GW18" s="83">
        <v>33495436</v>
      </c>
      <c r="GX18" s="83">
        <v>48092064</v>
      </c>
      <c r="GY18" s="83">
        <v>53517276</v>
      </c>
      <c r="GZ18" s="83">
        <v>40890042</v>
      </c>
      <c r="HA18" s="84">
        <v>208819835</v>
      </c>
      <c r="HB18" s="85">
        <v>217178836</v>
      </c>
      <c r="HC18" s="82">
        <v>3997032</v>
      </c>
      <c r="HD18" s="83">
        <v>4620896</v>
      </c>
      <c r="HE18" s="83">
        <v>8617928</v>
      </c>
      <c r="HF18" s="83">
        <v>-9916</v>
      </c>
      <c r="HG18" s="83">
        <v>33700528</v>
      </c>
      <c r="HH18" s="83">
        <v>22556279</v>
      </c>
      <c r="HI18" s="83">
        <v>24971255</v>
      </c>
      <c r="HJ18" s="83">
        <v>16950934</v>
      </c>
      <c r="HK18" s="83">
        <v>14217107</v>
      </c>
      <c r="HL18" s="84">
        <v>112386187</v>
      </c>
      <c r="HM18" s="129">
        <v>121004115</v>
      </c>
    </row>
    <row r="19" spans="1:221" s="73" customFormat="1" ht="18" customHeight="1">
      <c r="A19" s="98" t="s">
        <v>24</v>
      </c>
      <c r="B19" s="82">
        <v>39426627</v>
      </c>
      <c r="C19" s="82">
        <v>84554849</v>
      </c>
      <c r="D19" s="82">
        <v>123981476</v>
      </c>
      <c r="E19" s="83">
        <v>254080</v>
      </c>
      <c r="F19" s="83">
        <v>236577960</v>
      </c>
      <c r="G19" s="83">
        <v>327715712</v>
      </c>
      <c r="H19" s="83">
        <v>409040694</v>
      </c>
      <c r="I19" s="83">
        <v>358574523</v>
      </c>
      <c r="J19" s="83">
        <v>304147861</v>
      </c>
      <c r="K19" s="84">
        <v>1636310830</v>
      </c>
      <c r="L19" s="85">
        <v>1760292306</v>
      </c>
      <c r="M19" s="98">
        <v>18923255</v>
      </c>
      <c r="N19" s="83">
        <v>30632239</v>
      </c>
      <c r="O19" s="83">
        <v>49555494</v>
      </c>
      <c r="P19" s="83">
        <v>363</v>
      </c>
      <c r="Q19" s="83">
        <v>87516117</v>
      </c>
      <c r="R19" s="83">
        <v>120283325</v>
      </c>
      <c r="S19" s="83">
        <v>149410368</v>
      </c>
      <c r="T19" s="83">
        <v>152982376</v>
      </c>
      <c r="U19" s="83">
        <v>176898922</v>
      </c>
      <c r="V19" s="83">
        <v>687091471</v>
      </c>
      <c r="W19" s="83">
        <v>736646965</v>
      </c>
      <c r="X19" s="83">
        <v>18031493</v>
      </c>
      <c r="Y19" s="83">
        <v>28022772</v>
      </c>
      <c r="Z19" s="83">
        <v>46054265</v>
      </c>
      <c r="AA19" s="83">
        <v>-14037</v>
      </c>
      <c r="AB19" s="83">
        <v>75134829</v>
      </c>
      <c r="AC19" s="83">
        <v>99572965</v>
      </c>
      <c r="AD19" s="83">
        <v>116738371</v>
      </c>
      <c r="AE19" s="83">
        <v>110431351</v>
      </c>
      <c r="AF19" s="83">
        <v>112284676</v>
      </c>
      <c r="AG19" s="83">
        <v>514148155</v>
      </c>
      <c r="AH19" s="83">
        <v>560202420</v>
      </c>
      <c r="AI19" s="83">
        <v>0</v>
      </c>
      <c r="AJ19" s="83">
        <v>65915</v>
      </c>
      <c r="AK19" s="83">
        <v>65915</v>
      </c>
      <c r="AL19" s="83">
        <v>0</v>
      </c>
      <c r="AM19" s="83">
        <v>506520</v>
      </c>
      <c r="AN19" s="83">
        <v>1145700</v>
      </c>
      <c r="AO19" s="83">
        <v>5783252</v>
      </c>
      <c r="AP19" s="83">
        <v>14358037</v>
      </c>
      <c r="AQ19" s="83">
        <v>28017931</v>
      </c>
      <c r="AR19" s="83">
        <v>49811440</v>
      </c>
      <c r="AS19" s="83">
        <v>49877355</v>
      </c>
      <c r="AT19" s="83">
        <v>486944</v>
      </c>
      <c r="AU19" s="83">
        <v>1452512</v>
      </c>
      <c r="AV19" s="83">
        <v>1939456</v>
      </c>
      <c r="AW19" s="83">
        <v>0</v>
      </c>
      <c r="AX19" s="83">
        <v>7452411</v>
      </c>
      <c r="AY19" s="83">
        <v>12197021</v>
      </c>
      <c r="AZ19" s="83">
        <v>17017680</v>
      </c>
      <c r="BA19" s="83">
        <v>18121576</v>
      </c>
      <c r="BB19" s="83">
        <v>26506369</v>
      </c>
      <c r="BC19" s="83">
        <v>81295057</v>
      </c>
      <c r="BD19" s="83">
        <v>83234513</v>
      </c>
      <c r="BE19" s="83">
        <v>19618</v>
      </c>
      <c r="BF19" s="83">
        <v>142080</v>
      </c>
      <c r="BG19" s="83">
        <v>161698</v>
      </c>
      <c r="BH19" s="83">
        <v>0</v>
      </c>
      <c r="BI19" s="83">
        <v>860517</v>
      </c>
      <c r="BJ19" s="83">
        <v>1794029</v>
      </c>
      <c r="BK19" s="83">
        <v>2324565</v>
      </c>
      <c r="BL19" s="83">
        <v>2678722</v>
      </c>
      <c r="BM19" s="83">
        <v>3087514</v>
      </c>
      <c r="BN19" s="83">
        <v>10745347</v>
      </c>
      <c r="BO19" s="83">
        <v>10907045</v>
      </c>
      <c r="BP19" s="83">
        <v>385200</v>
      </c>
      <c r="BQ19" s="83">
        <v>948960</v>
      </c>
      <c r="BR19" s="83">
        <v>1334160</v>
      </c>
      <c r="BS19" s="83">
        <v>14400</v>
      </c>
      <c r="BT19" s="83">
        <v>3561840</v>
      </c>
      <c r="BU19" s="83">
        <v>5573610</v>
      </c>
      <c r="BV19" s="83">
        <v>7546500</v>
      </c>
      <c r="BW19" s="83">
        <v>7392690</v>
      </c>
      <c r="BX19" s="83">
        <v>7002432</v>
      </c>
      <c r="BY19" s="83">
        <v>31091472</v>
      </c>
      <c r="BZ19" s="83">
        <v>32425632</v>
      </c>
      <c r="CA19" s="83">
        <v>6665465</v>
      </c>
      <c r="CB19" s="83">
        <v>24561331</v>
      </c>
      <c r="CC19" s="83">
        <v>31226796</v>
      </c>
      <c r="CD19" s="83">
        <v>52793</v>
      </c>
      <c r="CE19" s="83">
        <v>54003049</v>
      </c>
      <c r="CF19" s="83">
        <v>87890272</v>
      </c>
      <c r="CG19" s="83">
        <v>96641153</v>
      </c>
      <c r="CH19" s="83">
        <v>64650337</v>
      </c>
      <c r="CI19" s="83">
        <v>23669580</v>
      </c>
      <c r="CJ19" s="83">
        <v>326907184</v>
      </c>
      <c r="CK19" s="83">
        <v>358133980</v>
      </c>
      <c r="CL19" s="83">
        <v>5707209</v>
      </c>
      <c r="CM19" s="83">
        <v>20539574</v>
      </c>
      <c r="CN19" s="83">
        <v>26246783</v>
      </c>
      <c r="CO19" s="83">
        <v>52793</v>
      </c>
      <c r="CP19" s="83">
        <v>48526560</v>
      </c>
      <c r="CQ19" s="83">
        <v>75802527</v>
      </c>
      <c r="CR19" s="83">
        <v>81771899</v>
      </c>
      <c r="CS19" s="83">
        <v>55659721</v>
      </c>
      <c r="CT19" s="83">
        <v>20489395</v>
      </c>
      <c r="CU19" s="83">
        <v>282302895</v>
      </c>
      <c r="CV19" s="83">
        <v>308549678</v>
      </c>
      <c r="CW19" s="83">
        <v>958256</v>
      </c>
      <c r="CX19" s="83">
        <v>4021757</v>
      </c>
      <c r="CY19" s="83">
        <v>4980013</v>
      </c>
      <c r="CZ19" s="83">
        <v>0</v>
      </c>
      <c r="DA19" s="83">
        <v>5476489</v>
      </c>
      <c r="DB19" s="83">
        <v>12087745</v>
      </c>
      <c r="DC19" s="83">
        <v>14869254</v>
      </c>
      <c r="DD19" s="83">
        <v>8990616</v>
      </c>
      <c r="DE19" s="83">
        <v>3180185</v>
      </c>
      <c r="DF19" s="83">
        <v>44604289</v>
      </c>
      <c r="DG19" s="85">
        <v>49584302</v>
      </c>
      <c r="DH19" s="82">
        <v>105529</v>
      </c>
      <c r="DI19" s="83">
        <v>187892</v>
      </c>
      <c r="DJ19" s="83">
        <v>293421</v>
      </c>
      <c r="DK19" s="83">
        <v>0</v>
      </c>
      <c r="DL19" s="83">
        <v>3444766</v>
      </c>
      <c r="DM19" s="83">
        <v>9877592</v>
      </c>
      <c r="DN19" s="83">
        <v>21964822</v>
      </c>
      <c r="DO19" s="83">
        <v>18925248</v>
      </c>
      <c r="DP19" s="83">
        <v>12726026</v>
      </c>
      <c r="DQ19" s="82">
        <v>66938454</v>
      </c>
      <c r="DR19" s="82">
        <v>67231875</v>
      </c>
      <c r="DS19" s="82">
        <v>80412</v>
      </c>
      <c r="DT19" s="83">
        <v>94668</v>
      </c>
      <c r="DU19" s="83">
        <v>175080</v>
      </c>
      <c r="DV19" s="83">
        <v>0</v>
      </c>
      <c r="DW19" s="83">
        <v>2764959</v>
      </c>
      <c r="DX19" s="83">
        <v>8231641</v>
      </c>
      <c r="DY19" s="83">
        <v>17936407</v>
      </c>
      <c r="DZ19" s="83">
        <v>15980636</v>
      </c>
      <c r="EA19" s="83">
        <v>10899874</v>
      </c>
      <c r="EB19" s="83">
        <v>55813517</v>
      </c>
      <c r="EC19" s="83">
        <v>55988597</v>
      </c>
      <c r="ED19" s="83">
        <v>25117</v>
      </c>
      <c r="EE19" s="83">
        <v>93224</v>
      </c>
      <c r="EF19" s="83">
        <v>118341</v>
      </c>
      <c r="EG19" s="83">
        <v>0</v>
      </c>
      <c r="EH19" s="83">
        <v>679807</v>
      </c>
      <c r="EI19" s="83">
        <v>1645951</v>
      </c>
      <c r="EJ19" s="83">
        <v>4028415</v>
      </c>
      <c r="EK19" s="83">
        <v>2944612</v>
      </c>
      <c r="EL19" s="83">
        <v>1761940</v>
      </c>
      <c r="EM19" s="83">
        <v>11060725</v>
      </c>
      <c r="EN19" s="83">
        <v>11179066</v>
      </c>
      <c r="EO19" s="83">
        <v>0</v>
      </c>
      <c r="EP19" s="83">
        <v>0</v>
      </c>
      <c r="EQ19" s="83">
        <v>0</v>
      </c>
      <c r="ER19" s="83">
        <v>0</v>
      </c>
      <c r="ES19" s="83">
        <v>0</v>
      </c>
      <c r="ET19" s="83">
        <v>0</v>
      </c>
      <c r="EU19" s="83">
        <v>0</v>
      </c>
      <c r="EV19" s="83">
        <v>0</v>
      </c>
      <c r="EW19" s="83">
        <v>64212</v>
      </c>
      <c r="EX19" s="84">
        <v>64212</v>
      </c>
      <c r="EY19" s="85">
        <v>64212</v>
      </c>
      <c r="EZ19" s="82">
        <v>2097063</v>
      </c>
      <c r="FA19" s="83">
        <v>4700450</v>
      </c>
      <c r="FB19" s="83">
        <v>6797513</v>
      </c>
      <c r="FC19" s="83">
        <v>182700</v>
      </c>
      <c r="FD19" s="83">
        <v>9155342</v>
      </c>
      <c r="FE19" s="83">
        <v>25654321</v>
      </c>
      <c r="FF19" s="83">
        <v>30517514</v>
      </c>
      <c r="FG19" s="83">
        <v>28115795</v>
      </c>
      <c r="FH19" s="83">
        <v>23539179</v>
      </c>
      <c r="FI19" s="83">
        <v>117164851</v>
      </c>
      <c r="FJ19" s="83">
        <v>123962364</v>
      </c>
      <c r="FK19" s="83">
        <v>177525</v>
      </c>
      <c r="FL19" s="83">
        <v>726840</v>
      </c>
      <c r="FM19" s="83">
        <v>904365</v>
      </c>
      <c r="FN19" s="83">
        <v>2700</v>
      </c>
      <c r="FO19" s="83">
        <v>2790117</v>
      </c>
      <c r="FP19" s="83">
        <v>20509427</v>
      </c>
      <c r="FQ19" s="83">
        <v>25018695</v>
      </c>
      <c r="FR19" s="83">
        <v>24438132</v>
      </c>
      <c r="FS19" s="83">
        <v>21501684</v>
      </c>
      <c r="FT19" s="83">
        <v>94260755</v>
      </c>
      <c r="FU19" s="83">
        <v>95165120</v>
      </c>
      <c r="FV19" s="83">
        <v>227907</v>
      </c>
      <c r="FW19" s="83">
        <v>488621</v>
      </c>
      <c r="FX19" s="83">
        <v>716528</v>
      </c>
      <c r="FY19" s="83">
        <v>0</v>
      </c>
      <c r="FZ19" s="83">
        <v>1301267</v>
      </c>
      <c r="GA19" s="83">
        <v>1552716</v>
      </c>
      <c r="GB19" s="83">
        <v>2109304</v>
      </c>
      <c r="GC19" s="83">
        <v>1779564</v>
      </c>
      <c r="GD19" s="83">
        <v>740702</v>
      </c>
      <c r="GE19" s="83">
        <v>7483553</v>
      </c>
      <c r="GF19" s="83">
        <v>8200081</v>
      </c>
      <c r="GG19" s="83">
        <v>1691631</v>
      </c>
      <c r="GH19" s="83">
        <v>3484989</v>
      </c>
      <c r="GI19" s="83">
        <v>5176620</v>
      </c>
      <c r="GJ19" s="83">
        <v>180000</v>
      </c>
      <c r="GK19" s="83">
        <v>5063958</v>
      </c>
      <c r="GL19" s="83">
        <v>3592178</v>
      </c>
      <c r="GM19" s="83">
        <v>3389515</v>
      </c>
      <c r="GN19" s="83">
        <v>1898099</v>
      </c>
      <c r="GO19" s="83">
        <v>1296793</v>
      </c>
      <c r="GP19" s="83">
        <v>15420543</v>
      </c>
      <c r="GQ19" s="84">
        <v>20597163</v>
      </c>
      <c r="GR19" s="98">
        <v>5584947</v>
      </c>
      <c r="GS19" s="83">
        <v>15861025</v>
      </c>
      <c r="GT19" s="83">
        <v>21445972</v>
      </c>
      <c r="GU19" s="83">
        <v>0</v>
      </c>
      <c r="GV19" s="83">
        <v>49508091</v>
      </c>
      <c r="GW19" s="83">
        <v>50292950</v>
      </c>
      <c r="GX19" s="83">
        <v>74815002</v>
      </c>
      <c r="GY19" s="83">
        <v>70910040</v>
      </c>
      <c r="GZ19" s="83">
        <v>52171258</v>
      </c>
      <c r="HA19" s="84">
        <v>297697341</v>
      </c>
      <c r="HB19" s="85">
        <v>319143313</v>
      </c>
      <c r="HC19" s="82">
        <v>6050368</v>
      </c>
      <c r="HD19" s="83">
        <v>8611912</v>
      </c>
      <c r="HE19" s="83">
        <v>14662280</v>
      </c>
      <c r="HF19" s="83">
        <v>18224</v>
      </c>
      <c r="HG19" s="83">
        <v>32950595</v>
      </c>
      <c r="HH19" s="83">
        <v>33717252</v>
      </c>
      <c r="HI19" s="83">
        <v>35691835</v>
      </c>
      <c r="HJ19" s="83">
        <v>22990727</v>
      </c>
      <c r="HK19" s="83">
        <v>15142896</v>
      </c>
      <c r="HL19" s="84">
        <v>140511529</v>
      </c>
      <c r="HM19" s="129">
        <v>155173809</v>
      </c>
    </row>
    <row r="20" spans="1:221" s="73" customFormat="1" ht="18" customHeight="1">
      <c r="A20" s="98" t="s">
        <v>25</v>
      </c>
      <c r="B20" s="82">
        <v>19228203</v>
      </c>
      <c r="C20" s="82">
        <v>29112161</v>
      </c>
      <c r="D20" s="82">
        <v>48340364</v>
      </c>
      <c r="E20" s="83">
        <v>173615</v>
      </c>
      <c r="F20" s="83">
        <v>58402341</v>
      </c>
      <c r="G20" s="83">
        <v>68542885</v>
      </c>
      <c r="H20" s="83">
        <v>73627136</v>
      </c>
      <c r="I20" s="83">
        <v>58771374</v>
      </c>
      <c r="J20" s="83">
        <v>58701611</v>
      </c>
      <c r="K20" s="84">
        <v>318218962</v>
      </c>
      <c r="L20" s="85">
        <v>366559326</v>
      </c>
      <c r="M20" s="98">
        <v>9946443</v>
      </c>
      <c r="N20" s="83">
        <v>12478534</v>
      </c>
      <c r="O20" s="83">
        <v>22424977</v>
      </c>
      <c r="P20" s="83">
        <v>46763</v>
      </c>
      <c r="Q20" s="83">
        <v>23259652</v>
      </c>
      <c r="R20" s="83">
        <v>30869522</v>
      </c>
      <c r="S20" s="83">
        <v>31857390</v>
      </c>
      <c r="T20" s="83">
        <v>32990150</v>
      </c>
      <c r="U20" s="83">
        <v>37014520</v>
      </c>
      <c r="V20" s="83">
        <v>156037997</v>
      </c>
      <c r="W20" s="83">
        <v>178462974</v>
      </c>
      <c r="X20" s="83">
        <v>9161024</v>
      </c>
      <c r="Y20" s="83">
        <v>10412758</v>
      </c>
      <c r="Z20" s="83">
        <v>19573782</v>
      </c>
      <c r="AA20" s="83">
        <v>46763</v>
      </c>
      <c r="AB20" s="83">
        <v>18821029</v>
      </c>
      <c r="AC20" s="83">
        <v>23850494</v>
      </c>
      <c r="AD20" s="83">
        <v>24515881</v>
      </c>
      <c r="AE20" s="83">
        <v>24222393</v>
      </c>
      <c r="AF20" s="83">
        <v>24895648</v>
      </c>
      <c r="AG20" s="83">
        <v>116352208</v>
      </c>
      <c r="AH20" s="83">
        <v>135925990</v>
      </c>
      <c r="AI20" s="83">
        <v>16478</v>
      </c>
      <c r="AJ20" s="83">
        <v>140066</v>
      </c>
      <c r="AK20" s="83">
        <v>156544</v>
      </c>
      <c r="AL20" s="83">
        <v>0</v>
      </c>
      <c r="AM20" s="83">
        <v>192960</v>
      </c>
      <c r="AN20" s="83">
        <v>781488</v>
      </c>
      <c r="AO20" s="83">
        <v>1423080</v>
      </c>
      <c r="AP20" s="83">
        <v>2542998</v>
      </c>
      <c r="AQ20" s="83">
        <v>5221980</v>
      </c>
      <c r="AR20" s="83">
        <v>10162506</v>
      </c>
      <c r="AS20" s="83">
        <v>10319050</v>
      </c>
      <c r="AT20" s="83">
        <v>291599</v>
      </c>
      <c r="AU20" s="83">
        <v>1014447</v>
      </c>
      <c r="AV20" s="83">
        <v>1306046</v>
      </c>
      <c r="AW20" s="83">
        <v>0</v>
      </c>
      <c r="AX20" s="83">
        <v>2520909</v>
      </c>
      <c r="AY20" s="83">
        <v>3750483</v>
      </c>
      <c r="AZ20" s="83">
        <v>3106790</v>
      </c>
      <c r="BA20" s="83">
        <v>3555061</v>
      </c>
      <c r="BB20" s="83">
        <v>4775027</v>
      </c>
      <c r="BC20" s="83">
        <v>17708270</v>
      </c>
      <c r="BD20" s="83">
        <v>19014316</v>
      </c>
      <c r="BE20" s="83">
        <v>156942</v>
      </c>
      <c r="BF20" s="83">
        <v>468463</v>
      </c>
      <c r="BG20" s="83">
        <v>625405</v>
      </c>
      <c r="BH20" s="83">
        <v>0</v>
      </c>
      <c r="BI20" s="83">
        <v>570054</v>
      </c>
      <c r="BJ20" s="83">
        <v>1359807</v>
      </c>
      <c r="BK20" s="83">
        <v>1264179</v>
      </c>
      <c r="BL20" s="83">
        <v>1348858</v>
      </c>
      <c r="BM20" s="83">
        <v>651265</v>
      </c>
      <c r="BN20" s="83">
        <v>5194163</v>
      </c>
      <c r="BO20" s="83">
        <v>5819568</v>
      </c>
      <c r="BP20" s="83">
        <v>320400</v>
      </c>
      <c r="BQ20" s="83">
        <v>442800</v>
      </c>
      <c r="BR20" s="83">
        <v>763200</v>
      </c>
      <c r="BS20" s="83">
        <v>0</v>
      </c>
      <c r="BT20" s="83">
        <v>1154700</v>
      </c>
      <c r="BU20" s="83">
        <v>1127250</v>
      </c>
      <c r="BV20" s="83">
        <v>1547460</v>
      </c>
      <c r="BW20" s="83">
        <v>1320840</v>
      </c>
      <c r="BX20" s="83">
        <v>1470600</v>
      </c>
      <c r="BY20" s="83">
        <v>6620850</v>
      </c>
      <c r="BZ20" s="83">
        <v>7384050</v>
      </c>
      <c r="CA20" s="83">
        <v>2910060</v>
      </c>
      <c r="CB20" s="83">
        <v>6775734</v>
      </c>
      <c r="CC20" s="83">
        <v>9685794</v>
      </c>
      <c r="CD20" s="83">
        <v>0</v>
      </c>
      <c r="CE20" s="83">
        <v>10992932</v>
      </c>
      <c r="CF20" s="83">
        <v>11084083</v>
      </c>
      <c r="CG20" s="83">
        <v>7945203</v>
      </c>
      <c r="CH20" s="83">
        <v>4332862</v>
      </c>
      <c r="CI20" s="83">
        <v>1987242</v>
      </c>
      <c r="CJ20" s="83">
        <v>36342322</v>
      </c>
      <c r="CK20" s="83">
        <v>46028116</v>
      </c>
      <c r="CL20" s="83">
        <v>2641356</v>
      </c>
      <c r="CM20" s="83">
        <v>5994038</v>
      </c>
      <c r="CN20" s="83">
        <v>8635394</v>
      </c>
      <c r="CO20" s="83">
        <v>0</v>
      </c>
      <c r="CP20" s="83">
        <v>9815506</v>
      </c>
      <c r="CQ20" s="83">
        <v>8716889</v>
      </c>
      <c r="CR20" s="83">
        <v>6302974</v>
      </c>
      <c r="CS20" s="83">
        <v>3351226</v>
      </c>
      <c r="CT20" s="83">
        <v>1424291</v>
      </c>
      <c r="CU20" s="83">
        <v>29610886</v>
      </c>
      <c r="CV20" s="83">
        <v>38246280</v>
      </c>
      <c r="CW20" s="83">
        <v>268704</v>
      </c>
      <c r="CX20" s="83">
        <v>781696</v>
      </c>
      <c r="CY20" s="83">
        <v>1050400</v>
      </c>
      <c r="CZ20" s="83">
        <v>0</v>
      </c>
      <c r="DA20" s="83">
        <v>1177426</v>
      </c>
      <c r="DB20" s="83">
        <v>2367194</v>
      </c>
      <c r="DC20" s="83">
        <v>1642229</v>
      </c>
      <c r="DD20" s="83">
        <v>981636</v>
      </c>
      <c r="DE20" s="83">
        <v>562951</v>
      </c>
      <c r="DF20" s="83">
        <v>6731436</v>
      </c>
      <c r="DG20" s="85">
        <v>7781836</v>
      </c>
      <c r="DH20" s="82">
        <v>85055</v>
      </c>
      <c r="DI20" s="83">
        <v>409136</v>
      </c>
      <c r="DJ20" s="83">
        <v>494191</v>
      </c>
      <c r="DK20" s="83">
        <v>0</v>
      </c>
      <c r="DL20" s="83">
        <v>2476236</v>
      </c>
      <c r="DM20" s="83">
        <v>3960704</v>
      </c>
      <c r="DN20" s="83">
        <v>5788195</v>
      </c>
      <c r="DO20" s="83">
        <v>4055115</v>
      </c>
      <c r="DP20" s="83">
        <v>2484096</v>
      </c>
      <c r="DQ20" s="82">
        <v>18764346</v>
      </c>
      <c r="DR20" s="82">
        <v>19258537</v>
      </c>
      <c r="DS20" s="82">
        <v>85055</v>
      </c>
      <c r="DT20" s="83">
        <v>228947</v>
      </c>
      <c r="DU20" s="83">
        <v>314002</v>
      </c>
      <c r="DV20" s="83">
        <v>0</v>
      </c>
      <c r="DW20" s="83">
        <v>2435915</v>
      </c>
      <c r="DX20" s="83">
        <v>3520624</v>
      </c>
      <c r="DY20" s="83">
        <v>5723822</v>
      </c>
      <c r="DZ20" s="83">
        <v>4055115</v>
      </c>
      <c r="EA20" s="83">
        <v>2390258</v>
      </c>
      <c r="EB20" s="83">
        <v>18125734</v>
      </c>
      <c r="EC20" s="83">
        <v>18439736</v>
      </c>
      <c r="ED20" s="83">
        <v>0</v>
      </c>
      <c r="EE20" s="83">
        <v>180189</v>
      </c>
      <c r="EF20" s="83">
        <v>180189</v>
      </c>
      <c r="EG20" s="83">
        <v>0</v>
      </c>
      <c r="EH20" s="83">
        <v>40321</v>
      </c>
      <c r="EI20" s="83">
        <v>440080</v>
      </c>
      <c r="EJ20" s="83">
        <v>64373</v>
      </c>
      <c r="EK20" s="83">
        <v>0</v>
      </c>
      <c r="EL20" s="83">
        <v>93838</v>
      </c>
      <c r="EM20" s="83">
        <v>638612</v>
      </c>
      <c r="EN20" s="83">
        <v>818801</v>
      </c>
      <c r="EO20" s="83">
        <v>0</v>
      </c>
      <c r="EP20" s="83">
        <v>0</v>
      </c>
      <c r="EQ20" s="83">
        <v>0</v>
      </c>
      <c r="ER20" s="83">
        <v>0</v>
      </c>
      <c r="ES20" s="83">
        <v>0</v>
      </c>
      <c r="ET20" s="83">
        <v>0</v>
      </c>
      <c r="EU20" s="83">
        <v>0</v>
      </c>
      <c r="EV20" s="83">
        <v>0</v>
      </c>
      <c r="EW20" s="83">
        <v>0</v>
      </c>
      <c r="EX20" s="84">
        <v>0</v>
      </c>
      <c r="EY20" s="85">
        <v>0</v>
      </c>
      <c r="EZ20" s="82">
        <v>1307151</v>
      </c>
      <c r="FA20" s="83">
        <v>1659219</v>
      </c>
      <c r="FB20" s="83">
        <v>2966370</v>
      </c>
      <c r="FC20" s="83">
        <v>130500</v>
      </c>
      <c r="FD20" s="83">
        <v>1815694</v>
      </c>
      <c r="FE20" s="83">
        <v>5831153</v>
      </c>
      <c r="FF20" s="83">
        <v>6004759</v>
      </c>
      <c r="FG20" s="83">
        <v>5365354</v>
      </c>
      <c r="FH20" s="83">
        <v>4443975</v>
      </c>
      <c r="FI20" s="83">
        <v>23591435</v>
      </c>
      <c r="FJ20" s="83">
        <v>26557805</v>
      </c>
      <c r="FK20" s="83">
        <v>82575</v>
      </c>
      <c r="FL20" s="83">
        <v>487566</v>
      </c>
      <c r="FM20" s="83">
        <v>570141</v>
      </c>
      <c r="FN20" s="83">
        <v>0</v>
      </c>
      <c r="FO20" s="83">
        <v>1010520</v>
      </c>
      <c r="FP20" s="83">
        <v>4797684</v>
      </c>
      <c r="FQ20" s="83">
        <v>5000202</v>
      </c>
      <c r="FR20" s="83">
        <v>4994253</v>
      </c>
      <c r="FS20" s="83">
        <v>4430745</v>
      </c>
      <c r="FT20" s="83">
        <v>20233404</v>
      </c>
      <c r="FU20" s="83">
        <v>20803545</v>
      </c>
      <c r="FV20" s="83">
        <v>117450</v>
      </c>
      <c r="FW20" s="83">
        <v>113037</v>
      </c>
      <c r="FX20" s="83">
        <v>230487</v>
      </c>
      <c r="FY20" s="83">
        <v>0</v>
      </c>
      <c r="FZ20" s="83">
        <v>282577</v>
      </c>
      <c r="GA20" s="83">
        <v>276068</v>
      </c>
      <c r="GB20" s="83">
        <v>177322</v>
      </c>
      <c r="GC20" s="83">
        <v>323401</v>
      </c>
      <c r="GD20" s="83">
        <v>13230</v>
      </c>
      <c r="GE20" s="83">
        <v>1072598</v>
      </c>
      <c r="GF20" s="83">
        <v>1303085</v>
      </c>
      <c r="GG20" s="83">
        <v>1107126</v>
      </c>
      <c r="GH20" s="83">
        <v>1058616</v>
      </c>
      <c r="GI20" s="83">
        <v>2165742</v>
      </c>
      <c r="GJ20" s="83">
        <v>130500</v>
      </c>
      <c r="GK20" s="83">
        <v>522597</v>
      </c>
      <c r="GL20" s="83">
        <v>757401</v>
      </c>
      <c r="GM20" s="83">
        <v>827235</v>
      </c>
      <c r="GN20" s="83">
        <v>47700</v>
      </c>
      <c r="GO20" s="83">
        <v>0</v>
      </c>
      <c r="GP20" s="83">
        <v>2285433</v>
      </c>
      <c r="GQ20" s="84">
        <v>4451175</v>
      </c>
      <c r="GR20" s="98">
        <v>1953278</v>
      </c>
      <c r="GS20" s="83">
        <v>4930018</v>
      </c>
      <c r="GT20" s="83">
        <v>6883296</v>
      </c>
      <c r="GU20" s="83">
        <v>0</v>
      </c>
      <c r="GV20" s="83">
        <v>11957530</v>
      </c>
      <c r="GW20" s="83">
        <v>10587615</v>
      </c>
      <c r="GX20" s="83">
        <v>16338350</v>
      </c>
      <c r="GY20" s="83">
        <v>8331067</v>
      </c>
      <c r="GZ20" s="83">
        <v>9830535</v>
      </c>
      <c r="HA20" s="84">
        <v>57045097</v>
      </c>
      <c r="HB20" s="85">
        <v>63928393</v>
      </c>
      <c r="HC20" s="82">
        <v>3026216</v>
      </c>
      <c r="HD20" s="83">
        <v>2859520</v>
      </c>
      <c r="HE20" s="83">
        <v>5885736</v>
      </c>
      <c r="HF20" s="83">
        <v>-3648</v>
      </c>
      <c r="HG20" s="83">
        <v>7900297</v>
      </c>
      <c r="HH20" s="83">
        <v>6209808</v>
      </c>
      <c r="HI20" s="83">
        <v>5693239</v>
      </c>
      <c r="HJ20" s="83">
        <v>3696826</v>
      </c>
      <c r="HK20" s="83">
        <v>2941243</v>
      </c>
      <c r="HL20" s="84">
        <v>26437765</v>
      </c>
      <c r="HM20" s="129">
        <v>32323501</v>
      </c>
    </row>
    <row r="21" spans="1:221" s="73" customFormat="1" ht="18" customHeight="1">
      <c r="A21" s="98" t="s">
        <v>26</v>
      </c>
      <c r="B21" s="82">
        <v>21536562</v>
      </c>
      <c r="C21" s="82">
        <v>41929632</v>
      </c>
      <c r="D21" s="82">
        <v>63466194</v>
      </c>
      <c r="E21" s="83">
        <v>-12532</v>
      </c>
      <c r="F21" s="83">
        <v>56223574</v>
      </c>
      <c r="G21" s="83">
        <v>144014219</v>
      </c>
      <c r="H21" s="83">
        <v>128074177</v>
      </c>
      <c r="I21" s="83">
        <v>122482251</v>
      </c>
      <c r="J21" s="83">
        <v>105404548</v>
      </c>
      <c r="K21" s="84">
        <v>556186237</v>
      </c>
      <c r="L21" s="85">
        <v>619652431</v>
      </c>
      <c r="M21" s="98">
        <v>12387904</v>
      </c>
      <c r="N21" s="83">
        <v>20207617</v>
      </c>
      <c r="O21" s="83">
        <v>32595521</v>
      </c>
      <c r="P21" s="83">
        <v>3600</v>
      </c>
      <c r="Q21" s="83">
        <v>22325203</v>
      </c>
      <c r="R21" s="83">
        <v>58786888</v>
      </c>
      <c r="S21" s="83">
        <v>54774618</v>
      </c>
      <c r="T21" s="83">
        <v>52994673</v>
      </c>
      <c r="U21" s="83">
        <v>61268839</v>
      </c>
      <c r="V21" s="83">
        <v>250153821</v>
      </c>
      <c r="W21" s="83">
        <v>282749342</v>
      </c>
      <c r="X21" s="83">
        <v>11592249</v>
      </c>
      <c r="Y21" s="83">
        <v>18022907</v>
      </c>
      <c r="Z21" s="83">
        <v>29615156</v>
      </c>
      <c r="AA21" s="83">
        <v>0</v>
      </c>
      <c r="AB21" s="83">
        <v>19115451</v>
      </c>
      <c r="AC21" s="83">
        <v>49320070</v>
      </c>
      <c r="AD21" s="83">
        <v>44214735</v>
      </c>
      <c r="AE21" s="83">
        <v>40756565</v>
      </c>
      <c r="AF21" s="83">
        <v>39498212</v>
      </c>
      <c r="AG21" s="83">
        <v>192905033</v>
      </c>
      <c r="AH21" s="83">
        <v>222520189</v>
      </c>
      <c r="AI21" s="83">
        <v>0</v>
      </c>
      <c r="AJ21" s="83">
        <v>32957</v>
      </c>
      <c r="AK21" s="83">
        <v>32957</v>
      </c>
      <c r="AL21" s="83">
        <v>0</v>
      </c>
      <c r="AM21" s="83">
        <v>144720</v>
      </c>
      <c r="AN21" s="83">
        <v>723600</v>
      </c>
      <c r="AO21" s="83">
        <v>1696842</v>
      </c>
      <c r="AP21" s="83">
        <v>3828811</v>
      </c>
      <c r="AQ21" s="83">
        <v>10570673</v>
      </c>
      <c r="AR21" s="83">
        <v>16964646</v>
      </c>
      <c r="AS21" s="83">
        <v>16997603</v>
      </c>
      <c r="AT21" s="83">
        <v>476371</v>
      </c>
      <c r="AU21" s="83">
        <v>1641530</v>
      </c>
      <c r="AV21" s="83">
        <v>2117901</v>
      </c>
      <c r="AW21" s="83">
        <v>0</v>
      </c>
      <c r="AX21" s="83">
        <v>1918055</v>
      </c>
      <c r="AY21" s="83">
        <v>6174583</v>
      </c>
      <c r="AZ21" s="83">
        <v>6485636</v>
      </c>
      <c r="BA21" s="83">
        <v>5765691</v>
      </c>
      <c r="BB21" s="83">
        <v>8480262</v>
      </c>
      <c r="BC21" s="83">
        <v>28824227</v>
      </c>
      <c r="BD21" s="83">
        <v>30942128</v>
      </c>
      <c r="BE21" s="83">
        <v>18864</v>
      </c>
      <c r="BF21" s="83">
        <v>133933</v>
      </c>
      <c r="BG21" s="83">
        <v>152797</v>
      </c>
      <c r="BH21" s="83">
        <v>0</v>
      </c>
      <c r="BI21" s="83">
        <v>154007</v>
      </c>
      <c r="BJ21" s="83">
        <v>462005</v>
      </c>
      <c r="BK21" s="83">
        <v>506395</v>
      </c>
      <c r="BL21" s="83">
        <v>560286</v>
      </c>
      <c r="BM21" s="83">
        <v>785952</v>
      </c>
      <c r="BN21" s="83">
        <v>2468645</v>
      </c>
      <c r="BO21" s="83">
        <v>2621442</v>
      </c>
      <c r="BP21" s="83">
        <v>300420</v>
      </c>
      <c r="BQ21" s="83">
        <v>376290</v>
      </c>
      <c r="BR21" s="83">
        <v>676710</v>
      </c>
      <c r="BS21" s="83">
        <v>3600</v>
      </c>
      <c r="BT21" s="83">
        <v>992970</v>
      </c>
      <c r="BU21" s="83">
        <v>2106630</v>
      </c>
      <c r="BV21" s="83">
        <v>1871010</v>
      </c>
      <c r="BW21" s="83">
        <v>2083320</v>
      </c>
      <c r="BX21" s="83">
        <v>1933740</v>
      </c>
      <c r="BY21" s="83">
        <v>8991270</v>
      </c>
      <c r="BZ21" s="83">
        <v>9667980</v>
      </c>
      <c r="CA21" s="83">
        <v>2885092</v>
      </c>
      <c r="CB21" s="83">
        <v>8504657</v>
      </c>
      <c r="CC21" s="83">
        <v>11389749</v>
      </c>
      <c r="CD21" s="83">
        <v>0</v>
      </c>
      <c r="CE21" s="83">
        <v>14039806</v>
      </c>
      <c r="CF21" s="83">
        <v>33629963</v>
      </c>
      <c r="CG21" s="83">
        <v>26710507</v>
      </c>
      <c r="CH21" s="83">
        <v>19042787</v>
      </c>
      <c r="CI21" s="83">
        <v>9252961</v>
      </c>
      <c r="CJ21" s="83">
        <v>102676024</v>
      </c>
      <c r="CK21" s="83">
        <v>114065773</v>
      </c>
      <c r="CL21" s="83">
        <v>2859428</v>
      </c>
      <c r="CM21" s="83">
        <v>8364453</v>
      </c>
      <c r="CN21" s="83">
        <v>11223881</v>
      </c>
      <c r="CO21" s="83">
        <v>0</v>
      </c>
      <c r="CP21" s="83">
        <v>13413490</v>
      </c>
      <c r="CQ21" s="83">
        <v>30580206</v>
      </c>
      <c r="CR21" s="83">
        <v>24291305</v>
      </c>
      <c r="CS21" s="83">
        <v>17170492</v>
      </c>
      <c r="CT21" s="83">
        <v>8177179</v>
      </c>
      <c r="CU21" s="83">
        <v>93632672</v>
      </c>
      <c r="CV21" s="83">
        <v>104856553</v>
      </c>
      <c r="CW21" s="83">
        <v>25664</v>
      </c>
      <c r="CX21" s="83">
        <v>140204</v>
      </c>
      <c r="CY21" s="83">
        <v>165868</v>
      </c>
      <c r="CZ21" s="83">
        <v>0</v>
      </c>
      <c r="DA21" s="83">
        <v>626316</v>
      </c>
      <c r="DB21" s="83">
        <v>3049757</v>
      </c>
      <c r="DC21" s="83">
        <v>2419202</v>
      </c>
      <c r="DD21" s="83">
        <v>1872295</v>
      </c>
      <c r="DE21" s="83">
        <v>1075782</v>
      </c>
      <c r="DF21" s="83">
        <v>9043352</v>
      </c>
      <c r="DG21" s="85">
        <v>9209220</v>
      </c>
      <c r="DH21" s="82">
        <v>49425</v>
      </c>
      <c r="DI21" s="83">
        <v>46260</v>
      </c>
      <c r="DJ21" s="83">
        <v>95685</v>
      </c>
      <c r="DK21" s="83">
        <v>0</v>
      </c>
      <c r="DL21" s="83">
        <v>836470</v>
      </c>
      <c r="DM21" s="83">
        <v>3989647</v>
      </c>
      <c r="DN21" s="83">
        <v>5886573</v>
      </c>
      <c r="DO21" s="83">
        <v>8296288</v>
      </c>
      <c r="DP21" s="83">
        <v>5092816</v>
      </c>
      <c r="DQ21" s="82">
        <v>24101794</v>
      </c>
      <c r="DR21" s="82">
        <v>24197479</v>
      </c>
      <c r="DS21" s="82">
        <v>49425</v>
      </c>
      <c r="DT21" s="83">
        <v>46260</v>
      </c>
      <c r="DU21" s="83">
        <v>95685</v>
      </c>
      <c r="DV21" s="83">
        <v>0</v>
      </c>
      <c r="DW21" s="83">
        <v>685352</v>
      </c>
      <c r="DX21" s="83">
        <v>3398743</v>
      </c>
      <c r="DY21" s="83">
        <v>5078503</v>
      </c>
      <c r="DZ21" s="83">
        <v>7027811</v>
      </c>
      <c r="EA21" s="83">
        <v>3635091</v>
      </c>
      <c r="EB21" s="83">
        <v>19825500</v>
      </c>
      <c r="EC21" s="83">
        <v>19921185</v>
      </c>
      <c r="ED21" s="83">
        <v>0</v>
      </c>
      <c r="EE21" s="83">
        <v>0</v>
      </c>
      <c r="EF21" s="83">
        <v>0</v>
      </c>
      <c r="EG21" s="83">
        <v>0</v>
      </c>
      <c r="EH21" s="83">
        <v>151118</v>
      </c>
      <c r="EI21" s="83">
        <v>590904</v>
      </c>
      <c r="EJ21" s="83">
        <v>808070</v>
      </c>
      <c r="EK21" s="83">
        <v>1268477</v>
      </c>
      <c r="EL21" s="83">
        <v>1233376</v>
      </c>
      <c r="EM21" s="83">
        <v>4051945</v>
      </c>
      <c r="EN21" s="83">
        <v>4051945</v>
      </c>
      <c r="EO21" s="83">
        <v>0</v>
      </c>
      <c r="EP21" s="83">
        <v>0</v>
      </c>
      <c r="EQ21" s="83">
        <v>0</v>
      </c>
      <c r="ER21" s="83">
        <v>0</v>
      </c>
      <c r="ES21" s="83">
        <v>0</v>
      </c>
      <c r="ET21" s="83">
        <v>0</v>
      </c>
      <c r="EU21" s="83">
        <v>0</v>
      </c>
      <c r="EV21" s="83">
        <v>0</v>
      </c>
      <c r="EW21" s="83">
        <v>224349</v>
      </c>
      <c r="EX21" s="84">
        <v>224349</v>
      </c>
      <c r="EY21" s="85">
        <v>224349</v>
      </c>
      <c r="EZ21" s="82">
        <v>953964</v>
      </c>
      <c r="FA21" s="83">
        <v>3397667</v>
      </c>
      <c r="FB21" s="83">
        <v>4351631</v>
      </c>
      <c r="FC21" s="83">
        <v>14850</v>
      </c>
      <c r="FD21" s="83">
        <v>1951990</v>
      </c>
      <c r="FE21" s="83">
        <v>12401289</v>
      </c>
      <c r="FF21" s="83">
        <v>11352438</v>
      </c>
      <c r="FG21" s="83">
        <v>8879981</v>
      </c>
      <c r="FH21" s="83">
        <v>8925975</v>
      </c>
      <c r="FI21" s="83">
        <v>43526523</v>
      </c>
      <c r="FJ21" s="83">
        <v>47878154</v>
      </c>
      <c r="FK21" s="83">
        <v>273285</v>
      </c>
      <c r="FL21" s="83">
        <v>1087074</v>
      </c>
      <c r="FM21" s="83">
        <v>1360359</v>
      </c>
      <c r="FN21" s="83">
        <v>14850</v>
      </c>
      <c r="FO21" s="83">
        <v>1002105</v>
      </c>
      <c r="FP21" s="83">
        <v>10186047</v>
      </c>
      <c r="FQ21" s="83">
        <v>8626716</v>
      </c>
      <c r="FR21" s="83">
        <v>8271378</v>
      </c>
      <c r="FS21" s="83">
        <v>8549910</v>
      </c>
      <c r="FT21" s="83">
        <v>36651006</v>
      </c>
      <c r="FU21" s="83">
        <v>38011365</v>
      </c>
      <c r="FV21" s="83">
        <v>46629</v>
      </c>
      <c r="FW21" s="83">
        <v>200173</v>
      </c>
      <c r="FX21" s="83">
        <v>246802</v>
      </c>
      <c r="FY21" s="83">
        <v>0</v>
      </c>
      <c r="FZ21" s="83">
        <v>195843</v>
      </c>
      <c r="GA21" s="83">
        <v>646478</v>
      </c>
      <c r="GB21" s="83">
        <v>738119</v>
      </c>
      <c r="GC21" s="83">
        <v>320354</v>
      </c>
      <c r="GD21" s="83">
        <v>196065</v>
      </c>
      <c r="GE21" s="83">
        <v>2096859</v>
      </c>
      <c r="GF21" s="83">
        <v>2343661</v>
      </c>
      <c r="GG21" s="83">
        <v>634050</v>
      </c>
      <c r="GH21" s="83">
        <v>2110420</v>
      </c>
      <c r="GI21" s="83">
        <v>2744470</v>
      </c>
      <c r="GJ21" s="83">
        <v>0</v>
      </c>
      <c r="GK21" s="83">
        <v>754042</v>
      </c>
      <c r="GL21" s="83">
        <v>1568764</v>
      </c>
      <c r="GM21" s="83">
        <v>1987603</v>
      </c>
      <c r="GN21" s="83">
        <v>288249</v>
      </c>
      <c r="GO21" s="83">
        <v>180000</v>
      </c>
      <c r="GP21" s="83">
        <v>4778658</v>
      </c>
      <c r="GQ21" s="84">
        <v>7523128</v>
      </c>
      <c r="GR21" s="98">
        <v>1694281</v>
      </c>
      <c r="GS21" s="83">
        <v>5112911</v>
      </c>
      <c r="GT21" s="83">
        <v>6807192</v>
      </c>
      <c r="GU21" s="83">
        <v>0</v>
      </c>
      <c r="GV21" s="83">
        <v>9310117</v>
      </c>
      <c r="GW21" s="83">
        <v>20168176</v>
      </c>
      <c r="GX21" s="83">
        <v>17555336</v>
      </c>
      <c r="GY21" s="83">
        <v>25747866</v>
      </c>
      <c r="GZ21" s="83">
        <v>15248748</v>
      </c>
      <c r="HA21" s="84">
        <v>88030243</v>
      </c>
      <c r="HB21" s="85">
        <v>94837435</v>
      </c>
      <c r="HC21" s="82">
        <v>3565896</v>
      </c>
      <c r="HD21" s="83">
        <v>4660520</v>
      </c>
      <c r="HE21" s="83">
        <v>8226416</v>
      </c>
      <c r="HF21" s="83">
        <v>-30982</v>
      </c>
      <c r="HG21" s="83">
        <v>7759988</v>
      </c>
      <c r="HH21" s="83">
        <v>15038256</v>
      </c>
      <c r="HI21" s="83">
        <v>11794705</v>
      </c>
      <c r="HJ21" s="83">
        <v>7520656</v>
      </c>
      <c r="HK21" s="83">
        <v>5615209</v>
      </c>
      <c r="HL21" s="84">
        <v>47697832</v>
      </c>
      <c r="HM21" s="129">
        <v>55924248</v>
      </c>
    </row>
    <row r="22" spans="1:221" s="73" customFormat="1" ht="18" customHeight="1">
      <c r="A22" s="98" t="s">
        <v>27</v>
      </c>
      <c r="B22" s="82">
        <v>35771336</v>
      </c>
      <c r="C22" s="82">
        <v>69276648</v>
      </c>
      <c r="D22" s="82">
        <v>105047984</v>
      </c>
      <c r="E22" s="83">
        <v>52170</v>
      </c>
      <c r="F22" s="83">
        <v>129119661</v>
      </c>
      <c r="G22" s="83">
        <v>234596441</v>
      </c>
      <c r="H22" s="83">
        <v>231154041</v>
      </c>
      <c r="I22" s="83">
        <v>202002439</v>
      </c>
      <c r="J22" s="83">
        <v>173258057</v>
      </c>
      <c r="K22" s="84">
        <v>970182809</v>
      </c>
      <c r="L22" s="85">
        <v>1075230793</v>
      </c>
      <c r="M22" s="98">
        <v>15306302</v>
      </c>
      <c r="N22" s="83">
        <v>24118573</v>
      </c>
      <c r="O22" s="83">
        <v>39424875</v>
      </c>
      <c r="P22" s="83">
        <v>43685</v>
      </c>
      <c r="Q22" s="83">
        <v>44859565</v>
      </c>
      <c r="R22" s="83">
        <v>86620154</v>
      </c>
      <c r="S22" s="83">
        <v>79780611</v>
      </c>
      <c r="T22" s="83">
        <v>82224601</v>
      </c>
      <c r="U22" s="83">
        <v>104044137</v>
      </c>
      <c r="V22" s="83">
        <v>397572753</v>
      </c>
      <c r="W22" s="83">
        <v>436997628</v>
      </c>
      <c r="X22" s="83">
        <v>13768581</v>
      </c>
      <c r="Y22" s="83">
        <v>20532218</v>
      </c>
      <c r="Z22" s="83">
        <v>34300799</v>
      </c>
      <c r="AA22" s="83">
        <v>43685</v>
      </c>
      <c r="AB22" s="83">
        <v>38204956</v>
      </c>
      <c r="AC22" s="83">
        <v>69672213</v>
      </c>
      <c r="AD22" s="83">
        <v>62101453</v>
      </c>
      <c r="AE22" s="83">
        <v>58351780</v>
      </c>
      <c r="AF22" s="83">
        <v>71058142</v>
      </c>
      <c r="AG22" s="83">
        <v>299432229</v>
      </c>
      <c r="AH22" s="83">
        <v>333733028</v>
      </c>
      <c r="AI22" s="83">
        <v>24716</v>
      </c>
      <c r="AJ22" s="83">
        <v>98868</v>
      </c>
      <c r="AK22" s="83">
        <v>123584</v>
      </c>
      <c r="AL22" s="83">
        <v>0</v>
      </c>
      <c r="AM22" s="83">
        <v>72360</v>
      </c>
      <c r="AN22" s="83">
        <v>1952100</v>
      </c>
      <c r="AO22" s="83">
        <v>4024061</v>
      </c>
      <c r="AP22" s="83">
        <v>7735662</v>
      </c>
      <c r="AQ22" s="83">
        <v>14871092</v>
      </c>
      <c r="AR22" s="83">
        <v>28655275</v>
      </c>
      <c r="AS22" s="83">
        <v>28778859</v>
      </c>
      <c r="AT22" s="83">
        <v>877965</v>
      </c>
      <c r="AU22" s="83">
        <v>2602266</v>
      </c>
      <c r="AV22" s="83">
        <v>3480231</v>
      </c>
      <c r="AW22" s="83">
        <v>0</v>
      </c>
      <c r="AX22" s="83">
        <v>4333849</v>
      </c>
      <c r="AY22" s="83">
        <v>10251494</v>
      </c>
      <c r="AZ22" s="83">
        <v>9319548</v>
      </c>
      <c r="BA22" s="83">
        <v>11533554</v>
      </c>
      <c r="BB22" s="83">
        <v>13419437</v>
      </c>
      <c r="BC22" s="83">
        <v>48857882</v>
      </c>
      <c r="BD22" s="83">
        <v>52338113</v>
      </c>
      <c r="BE22" s="83">
        <v>0</v>
      </c>
      <c r="BF22" s="83">
        <v>72701</v>
      </c>
      <c r="BG22" s="83">
        <v>72701</v>
      </c>
      <c r="BH22" s="83">
        <v>0</v>
      </c>
      <c r="BI22" s="83">
        <v>111530</v>
      </c>
      <c r="BJ22" s="83">
        <v>618527</v>
      </c>
      <c r="BK22" s="83">
        <v>327399</v>
      </c>
      <c r="BL22" s="83">
        <v>423105</v>
      </c>
      <c r="BM22" s="83">
        <v>531176</v>
      </c>
      <c r="BN22" s="83">
        <v>2011737</v>
      </c>
      <c r="BO22" s="83">
        <v>2084438</v>
      </c>
      <c r="BP22" s="83">
        <v>635040</v>
      </c>
      <c r="BQ22" s="83">
        <v>812520</v>
      </c>
      <c r="BR22" s="83">
        <v>1447560</v>
      </c>
      <c r="BS22" s="83">
        <v>0</v>
      </c>
      <c r="BT22" s="83">
        <v>2136870</v>
      </c>
      <c r="BU22" s="83">
        <v>4125820</v>
      </c>
      <c r="BV22" s="83">
        <v>4008150</v>
      </c>
      <c r="BW22" s="83">
        <v>4180500</v>
      </c>
      <c r="BX22" s="83">
        <v>4164290</v>
      </c>
      <c r="BY22" s="83">
        <v>18615630</v>
      </c>
      <c r="BZ22" s="83">
        <v>20063190</v>
      </c>
      <c r="CA22" s="83">
        <v>6793426</v>
      </c>
      <c r="CB22" s="83">
        <v>21391042</v>
      </c>
      <c r="CC22" s="83">
        <v>28184468</v>
      </c>
      <c r="CD22" s="83">
        <v>17597</v>
      </c>
      <c r="CE22" s="83">
        <v>33002741</v>
      </c>
      <c r="CF22" s="83">
        <v>58915185</v>
      </c>
      <c r="CG22" s="83">
        <v>51812748</v>
      </c>
      <c r="CH22" s="83">
        <v>34526334</v>
      </c>
      <c r="CI22" s="83">
        <v>12124028</v>
      </c>
      <c r="CJ22" s="83">
        <v>190398633</v>
      </c>
      <c r="CK22" s="83">
        <v>218583101</v>
      </c>
      <c r="CL22" s="83">
        <v>5972264</v>
      </c>
      <c r="CM22" s="83">
        <v>18182443</v>
      </c>
      <c r="CN22" s="83">
        <v>24154707</v>
      </c>
      <c r="CO22" s="83">
        <v>17597</v>
      </c>
      <c r="CP22" s="83">
        <v>28615591</v>
      </c>
      <c r="CQ22" s="83">
        <v>50121879</v>
      </c>
      <c r="CR22" s="83">
        <v>41055643</v>
      </c>
      <c r="CS22" s="83">
        <v>27586429</v>
      </c>
      <c r="CT22" s="83">
        <v>9017989</v>
      </c>
      <c r="CU22" s="83">
        <v>156415128</v>
      </c>
      <c r="CV22" s="83">
        <v>180569835</v>
      </c>
      <c r="CW22" s="83">
        <v>821162</v>
      </c>
      <c r="CX22" s="83">
        <v>3208599</v>
      </c>
      <c r="CY22" s="83">
        <v>4029761</v>
      </c>
      <c r="CZ22" s="83">
        <v>0</v>
      </c>
      <c r="DA22" s="83">
        <v>4387150</v>
      </c>
      <c r="DB22" s="83">
        <v>8793306</v>
      </c>
      <c r="DC22" s="83">
        <v>10757105</v>
      </c>
      <c r="DD22" s="83">
        <v>6939905</v>
      </c>
      <c r="DE22" s="83">
        <v>3106039</v>
      </c>
      <c r="DF22" s="83">
        <v>33983505</v>
      </c>
      <c r="DG22" s="85">
        <v>38013266</v>
      </c>
      <c r="DH22" s="82">
        <v>97061</v>
      </c>
      <c r="DI22" s="83">
        <v>218460</v>
      </c>
      <c r="DJ22" s="83">
        <v>315521</v>
      </c>
      <c r="DK22" s="83">
        <v>0</v>
      </c>
      <c r="DL22" s="83">
        <v>3687293</v>
      </c>
      <c r="DM22" s="83">
        <v>10588072</v>
      </c>
      <c r="DN22" s="83">
        <v>15775862</v>
      </c>
      <c r="DO22" s="83">
        <v>13648081</v>
      </c>
      <c r="DP22" s="83">
        <v>8406956</v>
      </c>
      <c r="DQ22" s="82">
        <v>52106264</v>
      </c>
      <c r="DR22" s="82">
        <v>52421785</v>
      </c>
      <c r="DS22" s="82">
        <v>97061</v>
      </c>
      <c r="DT22" s="83">
        <v>99655</v>
      </c>
      <c r="DU22" s="83">
        <v>196716</v>
      </c>
      <c r="DV22" s="83">
        <v>0</v>
      </c>
      <c r="DW22" s="83">
        <v>2968890</v>
      </c>
      <c r="DX22" s="83">
        <v>8794663</v>
      </c>
      <c r="DY22" s="83">
        <v>12491537</v>
      </c>
      <c r="DZ22" s="83">
        <v>10463074</v>
      </c>
      <c r="EA22" s="83">
        <v>6831486</v>
      </c>
      <c r="EB22" s="83">
        <v>41549650</v>
      </c>
      <c r="EC22" s="83">
        <v>41746366</v>
      </c>
      <c r="ED22" s="83">
        <v>0</v>
      </c>
      <c r="EE22" s="83">
        <v>118805</v>
      </c>
      <c r="EF22" s="83">
        <v>118805</v>
      </c>
      <c r="EG22" s="83">
        <v>0</v>
      </c>
      <c r="EH22" s="83">
        <v>629366</v>
      </c>
      <c r="EI22" s="83">
        <v>1738968</v>
      </c>
      <c r="EJ22" s="83">
        <v>3006412</v>
      </c>
      <c r="EK22" s="83">
        <v>2984821</v>
      </c>
      <c r="EL22" s="83">
        <v>1210703</v>
      </c>
      <c r="EM22" s="83">
        <v>9570270</v>
      </c>
      <c r="EN22" s="83">
        <v>9689075</v>
      </c>
      <c r="EO22" s="83">
        <v>0</v>
      </c>
      <c r="EP22" s="83">
        <v>0</v>
      </c>
      <c r="EQ22" s="83">
        <v>0</v>
      </c>
      <c r="ER22" s="83">
        <v>0</v>
      </c>
      <c r="ES22" s="83">
        <v>89037</v>
      </c>
      <c r="ET22" s="83">
        <v>54441</v>
      </c>
      <c r="EU22" s="83">
        <v>277913</v>
      </c>
      <c r="EV22" s="83">
        <v>200186</v>
      </c>
      <c r="EW22" s="83">
        <v>364767</v>
      </c>
      <c r="EX22" s="84">
        <v>986344</v>
      </c>
      <c r="EY22" s="85">
        <v>986344</v>
      </c>
      <c r="EZ22" s="82">
        <v>3205781</v>
      </c>
      <c r="FA22" s="83">
        <v>4298715</v>
      </c>
      <c r="FB22" s="83">
        <v>7504496</v>
      </c>
      <c r="FC22" s="83">
        <v>0</v>
      </c>
      <c r="FD22" s="83">
        <v>4126001</v>
      </c>
      <c r="FE22" s="83">
        <v>17438034</v>
      </c>
      <c r="FF22" s="83">
        <v>17494196</v>
      </c>
      <c r="FG22" s="83">
        <v>15719200</v>
      </c>
      <c r="FH22" s="83">
        <v>13389052</v>
      </c>
      <c r="FI22" s="83">
        <v>68166483</v>
      </c>
      <c r="FJ22" s="83">
        <v>75670979</v>
      </c>
      <c r="FK22" s="83">
        <v>271386</v>
      </c>
      <c r="FL22" s="83">
        <v>1218735</v>
      </c>
      <c r="FM22" s="83">
        <v>1490121</v>
      </c>
      <c r="FN22" s="83">
        <v>0</v>
      </c>
      <c r="FO22" s="83">
        <v>1831815</v>
      </c>
      <c r="FP22" s="83">
        <v>14323392</v>
      </c>
      <c r="FQ22" s="83">
        <v>14425443</v>
      </c>
      <c r="FR22" s="83">
        <v>14214933</v>
      </c>
      <c r="FS22" s="83">
        <v>12105081</v>
      </c>
      <c r="FT22" s="83">
        <v>56900664</v>
      </c>
      <c r="FU22" s="83">
        <v>58390785</v>
      </c>
      <c r="FV22" s="83">
        <v>310038</v>
      </c>
      <c r="FW22" s="83">
        <v>386560</v>
      </c>
      <c r="FX22" s="83">
        <v>696598</v>
      </c>
      <c r="FY22" s="83">
        <v>0</v>
      </c>
      <c r="FZ22" s="83">
        <v>383345</v>
      </c>
      <c r="GA22" s="83">
        <v>1028500</v>
      </c>
      <c r="GB22" s="83">
        <v>723401</v>
      </c>
      <c r="GC22" s="83">
        <v>669167</v>
      </c>
      <c r="GD22" s="83">
        <v>495334</v>
      </c>
      <c r="GE22" s="83">
        <v>3299747</v>
      </c>
      <c r="GF22" s="83">
        <v>3996345</v>
      </c>
      <c r="GG22" s="83">
        <v>2624357</v>
      </c>
      <c r="GH22" s="83">
        <v>2693420</v>
      </c>
      <c r="GI22" s="83">
        <v>5317777</v>
      </c>
      <c r="GJ22" s="83">
        <v>0</v>
      </c>
      <c r="GK22" s="83">
        <v>1910841</v>
      </c>
      <c r="GL22" s="83">
        <v>2086142</v>
      </c>
      <c r="GM22" s="83">
        <v>2345352</v>
      </c>
      <c r="GN22" s="83">
        <v>835100</v>
      </c>
      <c r="GO22" s="83">
        <v>788637</v>
      </c>
      <c r="GP22" s="83">
        <v>7966072</v>
      </c>
      <c r="GQ22" s="84">
        <v>13283849</v>
      </c>
      <c r="GR22" s="98">
        <v>5326622</v>
      </c>
      <c r="GS22" s="83">
        <v>12671530</v>
      </c>
      <c r="GT22" s="83">
        <v>17998152</v>
      </c>
      <c r="GU22" s="83">
        <v>0</v>
      </c>
      <c r="GV22" s="83">
        <v>27637779</v>
      </c>
      <c r="GW22" s="83">
        <v>38901166</v>
      </c>
      <c r="GX22" s="83">
        <v>47175428</v>
      </c>
      <c r="GY22" s="83">
        <v>42675428</v>
      </c>
      <c r="GZ22" s="83">
        <v>26345007</v>
      </c>
      <c r="HA22" s="84">
        <v>182734808</v>
      </c>
      <c r="HB22" s="85">
        <v>200732960</v>
      </c>
      <c r="HC22" s="82">
        <v>5042144</v>
      </c>
      <c r="HD22" s="83">
        <v>6578328</v>
      </c>
      <c r="HE22" s="83">
        <v>11620472</v>
      </c>
      <c r="HF22" s="83">
        <v>-9112</v>
      </c>
      <c r="HG22" s="83">
        <v>15806282</v>
      </c>
      <c r="HH22" s="83">
        <v>22133830</v>
      </c>
      <c r="HI22" s="83">
        <v>19115196</v>
      </c>
      <c r="HJ22" s="83">
        <v>13208795</v>
      </c>
      <c r="HK22" s="83">
        <v>8948877</v>
      </c>
      <c r="HL22" s="84">
        <v>79203868</v>
      </c>
      <c r="HM22" s="129">
        <v>90824340</v>
      </c>
    </row>
    <row r="23" spans="1:221" s="73" customFormat="1" ht="18" customHeight="1">
      <c r="A23" s="98" t="s">
        <v>28</v>
      </c>
      <c r="B23" s="82">
        <v>13029656</v>
      </c>
      <c r="C23" s="82">
        <v>23580567</v>
      </c>
      <c r="D23" s="82">
        <v>36610223</v>
      </c>
      <c r="E23" s="83">
        <v>11230</v>
      </c>
      <c r="F23" s="83">
        <v>61727586</v>
      </c>
      <c r="G23" s="83">
        <v>105368909</v>
      </c>
      <c r="H23" s="83">
        <v>128581957</v>
      </c>
      <c r="I23" s="83">
        <v>105127534</v>
      </c>
      <c r="J23" s="83">
        <v>77085739</v>
      </c>
      <c r="K23" s="84">
        <v>477902955</v>
      </c>
      <c r="L23" s="85">
        <v>514513178</v>
      </c>
      <c r="M23" s="98">
        <v>6750727</v>
      </c>
      <c r="N23" s="83">
        <v>10275527</v>
      </c>
      <c r="O23" s="83">
        <v>17026254</v>
      </c>
      <c r="P23" s="83">
        <v>11230</v>
      </c>
      <c r="Q23" s="83">
        <v>24280597</v>
      </c>
      <c r="R23" s="83">
        <v>41121364</v>
      </c>
      <c r="S23" s="83">
        <v>52591058</v>
      </c>
      <c r="T23" s="83">
        <v>43237025</v>
      </c>
      <c r="U23" s="83">
        <v>46393146</v>
      </c>
      <c r="V23" s="83">
        <v>207634420</v>
      </c>
      <c r="W23" s="83">
        <v>224660674</v>
      </c>
      <c r="X23" s="83">
        <v>6473684</v>
      </c>
      <c r="Y23" s="83">
        <v>9409249</v>
      </c>
      <c r="Z23" s="83">
        <v>15882933</v>
      </c>
      <c r="AA23" s="83">
        <v>11230</v>
      </c>
      <c r="AB23" s="83">
        <v>21474534</v>
      </c>
      <c r="AC23" s="83">
        <v>34993104</v>
      </c>
      <c r="AD23" s="83">
        <v>42432929</v>
      </c>
      <c r="AE23" s="83">
        <v>33492630</v>
      </c>
      <c r="AF23" s="83">
        <v>30282995</v>
      </c>
      <c r="AG23" s="83">
        <v>162687422</v>
      </c>
      <c r="AH23" s="83">
        <v>178570355</v>
      </c>
      <c r="AI23" s="83">
        <v>0</v>
      </c>
      <c r="AJ23" s="83">
        <v>0</v>
      </c>
      <c r="AK23" s="83">
        <v>0</v>
      </c>
      <c r="AL23" s="83">
        <v>0</v>
      </c>
      <c r="AM23" s="83">
        <v>253260</v>
      </c>
      <c r="AN23" s="83">
        <v>659682</v>
      </c>
      <c r="AO23" s="83">
        <v>2742444</v>
      </c>
      <c r="AP23" s="83">
        <v>4107790</v>
      </c>
      <c r="AQ23" s="83">
        <v>6924420</v>
      </c>
      <c r="AR23" s="83">
        <v>14687596</v>
      </c>
      <c r="AS23" s="83">
        <v>14687596</v>
      </c>
      <c r="AT23" s="83">
        <v>126761</v>
      </c>
      <c r="AU23" s="83">
        <v>550347</v>
      </c>
      <c r="AV23" s="83">
        <v>677108</v>
      </c>
      <c r="AW23" s="83">
        <v>0</v>
      </c>
      <c r="AX23" s="83">
        <v>1785025</v>
      </c>
      <c r="AY23" s="83">
        <v>3538172</v>
      </c>
      <c r="AZ23" s="83">
        <v>5416800</v>
      </c>
      <c r="BA23" s="83">
        <v>3784929</v>
      </c>
      <c r="BB23" s="83">
        <v>7543263</v>
      </c>
      <c r="BC23" s="83">
        <v>22068189</v>
      </c>
      <c r="BD23" s="83">
        <v>22745297</v>
      </c>
      <c r="BE23" s="83">
        <v>9432</v>
      </c>
      <c r="BF23" s="83">
        <v>156001</v>
      </c>
      <c r="BG23" s="83">
        <v>165433</v>
      </c>
      <c r="BH23" s="83">
        <v>0</v>
      </c>
      <c r="BI23" s="83">
        <v>107898</v>
      </c>
      <c r="BJ23" s="83">
        <v>489776</v>
      </c>
      <c r="BK23" s="83">
        <v>695955</v>
      </c>
      <c r="BL23" s="83">
        <v>503746</v>
      </c>
      <c r="BM23" s="83">
        <v>343408</v>
      </c>
      <c r="BN23" s="83">
        <v>2140783</v>
      </c>
      <c r="BO23" s="83">
        <v>2306216</v>
      </c>
      <c r="BP23" s="83">
        <v>140850</v>
      </c>
      <c r="BQ23" s="83">
        <v>159930</v>
      </c>
      <c r="BR23" s="83">
        <v>300780</v>
      </c>
      <c r="BS23" s="83">
        <v>0</v>
      </c>
      <c r="BT23" s="83">
        <v>659880</v>
      </c>
      <c r="BU23" s="83">
        <v>1440630</v>
      </c>
      <c r="BV23" s="83">
        <v>1302930</v>
      </c>
      <c r="BW23" s="83">
        <v>1347930</v>
      </c>
      <c r="BX23" s="83">
        <v>1299060</v>
      </c>
      <c r="BY23" s="83">
        <v>6050430</v>
      </c>
      <c r="BZ23" s="83">
        <v>6351210</v>
      </c>
      <c r="CA23" s="83">
        <v>2382023</v>
      </c>
      <c r="CB23" s="83">
        <v>7332935</v>
      </c>
      <c r="CC23" s="83">
        <v>9714958</v>
      </c>
      <c r="CD23" s="83">
        <v>0</v>
      </c>
      <c r="CE23" s="83">
        <v>17232348</v>
      </c>
      <c r="CF23" s="83">
        <v>32234480</v>
      </c>
      <c r="CG23" s="83">
        <v>34948995</v>
      </c>
      <c r="CH23" s="83">
        <v>22723490</v>
      </c>
      <c r="CI23" s="83">
        <v>6744513</v>
      </c>
      <c r="CJ23" s="83">
        <v>113883826</v>
      </c>
      <c r="CK23" s="83">
        <v>123598784</v>
      </c>
      <c r="CL23" s="83">
        <v>1979887</v>
      </c>
      <c r="CM23" s="83">
        <v>6425634</v>
      </c>
      <c r="CN23" s="83">
        <v>8405521</v>
      </c>
      <c r="CO23" s="83">
        <v>0</v>
      </c>
      <c r="CP23" s="83">
        <v>15440179</v>
      </c>
      <c r="CQ23" s="83">
        <v>28971284</v>
      </c>
      <c r="CR23" s="83">
        <v>31043774</v>
      </c>
      <c r="CS23" s="83">
        <v>20237588</v>
      </c>
      <c r="CT23" s="83">
        <v>5716021</v>
      </c>
      <c r="CU23" s="83">
        <v>101408846</v>
      </c>
      <c r="CV23" s="83">
        <v>109814367</v>
      </c>
      <c r="CW23" s="83">
        <v>402136</v>
      </c>
      <c r="CX23" s="83">
        <v>907301</v>
      </c>
      <c r="CY23" s="83">
        <v>1309437</v>
      </c>
      <c r="CZ23" s="83">
        <v>0</v>
      </c>
      <c r="DA23" s="83">
        <v>1792169</v>
      </c>
      <c r="DB23" s="83">
        <v>3263196</v>
      </c>
      <c r="DC23" s="83">
        <v>3905221</v>
      </c>
      <c r="DD23" s="83">
        <v>2485902</v>
      </c>
      <c r="DE23" s="83">
        <v>1028492</v>
      </c>
      <c r="DF23" s="83">
        <v>12474980</v>
      </c>
      <c r="DG23" s="85">
        <v>13784417</v>
      </c>
      <c r="DH23" s="82">
        <v>0</v>
      </c>
      <c r="DI23" s="83">
        <v>61344</v>
      </c>
      <c r="DJ23" s="83">
        <v>61344</v>
      </c>
      <c r="DK23" s="83">
        <v>0</v>
      </c>
      <c r="DL23" s="83">
        <v>1346047</v>
      </c>
      <c r="DM23" s="83">
        <v>2764343</v>
      </c>
      <c r="DN23" s="83">
        <v>7610935</v>
      </c>
      <c r="DO23" s="83">
        <v>6932132</v>
      </c>
      <c r="DP23" s="83">
        <v>3447704</v>
      </c>
      <c r="DQ23" s="82">
        <v>22101161</v>
      </c>
      <c r="DR23" s="82">
        <v>22162505</v>
      </c>
      <c r="DS23" s="82">
        <v>0</v>
      </c>
      <c r="DT23" s="83">
        <v>0</v>
      </c>
      <c r="DU23" s="83">
        <v>0</v>
      </c>
      <c r="DV23" s="83">
        <v>0</v>
      </c>
      <c r="DW23" s="83">
        <v>744542</v>
      </c>
      <c r="DX23" s="83">
        <v>2444499</v>
      </c>
      <c r="DY23" s="83">
        <v>6384535</v>
      </c>
      <c r="DZ23" s="83">
        <v>5877516</v>
      </c>
      <c r="EA23" s="83">
        <v>2809159</v>
      </c>
      <c r="EB23" s="83">
        <v>18260251</v>
      </c>
      <c r="EC23" s="83">
        <v>18260251</v>
      </c>
      <c r="ED23" s="83">
        <v>0</v>
      </c>
      <c r="EE23" s="83">
        <v>61344</v>
      </c>
      <c r="EF23" s="83">
        <v>61344</v>
      </c>
      <c r="EG23" s="83">
        <v>0</v>
      </c>
      <c r="EH23" s="83">
        <v>601505</v>
      </c>
      <c r="EI23" s="83">
        <v>319844</v>
      </c>
      <c r="EJ23" s="83">
        <v>1226400</v>
      </c>
      <c r="EK23" s="83">
        <v>1054616</v>
      </c>
      <c r="EL23" s="83">
        <v>638545</v>
      </c>
      <c r="EM23" s="83">
        <v>3840910</v>
      </c>
      <c r="EN23" s="83">
        <v>3902254</v>
      </c>
      <c r="EO23" s="83">
        <v>0</v>
      </c>
      <c r="EP23" s="83">
        <v>0</v>
      </c>
      <c r="EQ23" s="83">
        <v>0</v>
      </c>
      <c r="ER23" s="83">
        <v>0</v>
      </c>
      <c r="ES23" s="83">
        <v>0</v>
      </c>
      <c r="ET23" s="83">
        <v>0</v>
      </c>
      <c r="EU23" s="83">
        <v>0</v>
      </c>
      <c r="EV23" s="83">
        <v>0</v>
      </c>
      <c r="EW23" s="83">
        <v>0</v>
      </c>
      <c r="EX23" s="84">
        <v>0</v>
      </c>
      <c r="EY23" s="85">
        <v>0</v>
      </c>
      <c r="EZ23" s="82">
        <v>1223479</v>
      </c>
      <c r="FA23" s="83">
        <v>1287319</v>
      </c>
      <c r="FB23" s="83">
        <v>2510798</v>
      </c>
      <c r="FC23" s="83">
        <v>0</v>
      </c>
      <c r="FD23" s="83">
        <v>2431174</v>
      </c>
      <c r="FE23" s="83">
        <v>8307998</v>
      </c>
      <c r="FF23" s="83">
        <v>9759315</v>
      </c>
      <c r="FG23" s="83">
        <v>8288206</v>
      </c>
      <c r="FH23" s="83">
        <v>6646431</v>
      </c>
      <c r="FI23" s="83">
        <v>35433124</v>
      </c>
      <c r="FJ23" s="83">
        <v>37943922</v>
      </c>
      <c r="FK23" s="83">
        <v>287190</v>
      </c>
      <c r="FL23" s="83">
        <v>643095</v>
      </c>
      <c r="FM23" s="83">
        <v>930285</v>
      </c>
      <c r="FN23" s="83">
        <v>0</v>
      </c>
      <c r="FO23" s="83">
        <v>1583307</v>
      </c>
      <c r="FP23" s="83">
        <v>7054929</v>
      </c>
      <c r="FQ23" s="83">
        <v>8982592</v>
      </c>
      <c r="FR23" s="83">
        <v>7472925</v>
      </c>
      <c r="FS23" s="83">
        <v>6237873</v>
      </c>
      <c r="FT23" s="83">
        <v>31331626</v>
      </c>
      <c r="FU23" s="83">
        <v>32261911</v>
      </c>
      <c r="FV23" s="83">
        <v>30240</v>
      </c>
      <c r="FW23" s="83">
        <v>30150</v>
      </c>
      <c r="FX23" s="83">
        <v>60390</v>
      </c>
      <c r="FY23" s="83">
        <v>0</v>
      </c>
      <c r="FZ23" s="83">
        <v>111037</v>
      </c>
      <c r="GA23" s="83">
        <v>272553</v>
      </c>
      <c r="GB23" s="83">
        <v>265549</v>
      </c>
      <c r="GC23" s="83">
        <v>372135</v>
      </c>
      <c r="GD23" s="83">
        <v>202522</v>
      </c>
      <c r="GE23" s="83">
        <v>1223796</v>
      </c>
      <c r="GF23" s="83">
        <v>1284186</v>
      </c>
      <c r="GG23" s="83">
        <v>906049</v>
      </c>
      <c r="GH23" s="83">
        <v>614074</v>
      </c>
      <c r="GI23" s="83">
        <v>1520123</v>
      </c>
      <c r="GJ23" s="83">
        <v>0</v>
      </c>
      <c r="GK23" s="83">
        <v>736830</v>
      </c>
      <c r="GL23" s="83">
        <v>980516</v>
      </c>
      <c r="GM23" s="83">
        <v>511174</v>
      </c>
      <c r="GN23" s="83">
        <v>443146</v>
      </c>
      <c r="GO23" s="83">
        <v>206036</v>
      </c>
      <c r="GP23" s="83">
        <v>2877702</v>
      </c>
      <c r="GQ23" s="84">
        <v>4397825</v>
      </c>
      <c r="GR23" s="98">
        <v>590223</v>
      </c>
      <c r="GS23" s="83">
        <v>2072618</v>
      </c>
      <c r="GT23" s="83">
        <v>2662841</v>
      </c>
      <c r="GU23" s="83">
        <v>0</v>
      </c>
      <c r="GV23" s="83">
        <v>7547256</v>
      </c>
      <c r="GW23" s="83">
        <v>10064262</v>
      </c>
      <c r="GX23" s="83">
        <v>11536179</v>
      </c>
      <c r="GY23" s="83">
        <v>16893135</v>
      </c>
      <c r="GZ23" s="83">
        <v>9784221</v>
      </c>
      <c r="HA23" s="84">
        <v>55825053</v>
      </c>
      <c r="HB23" s="85">
        <v>58487894</v>
      </c>
      <c r="HC23" s="82">
        <v>2083204</v>
      </c>
      <c r="HD23" s="83">
        <v>2550824</v>
      </c>
      <c r="HE23" s="83">
        <v>4634028</v>
      </c>
      <c r="HF23" s="83">
        <v>0</v>
      </c>
      <c r="HG23" s="83">
        <v>8890164</v>
      </c>
      <c r="HH23" s="83">
        <v>10876462</v>
      </c>
      <c r="HI23" s="83">
        <v>12135475</v>
      </c>
      <c r="HJ23" s="83">
        <v>7053546</v>
      </c>
      <c r="HK23" s="83">
        <v>4069724</v>
      </c>
      <c r="HL23" s="84">
        <v>43025371</v>
      </c>
      <c r="HM23" s="129">
        <v>47659399</v>
      </c>
    </row>
    <row r="24" spans="1:221" s="73" customFormat="1" ht="18" customHeight="1">
      <c r="A24" s="98" t="s">
        <v>29</v>
      </c>
      <c r="B24" s="82">
        <v>56688368</v>
      </c>
      <c r="C24" s="82">
        <v>54861639</v>
      </c>
      <c r="D24" s="82">
        <v>111550007</v>
      </c>
      <c r="E24" s="83">
        <v>136246</v>
      </c>
      <c r="F24" s="83">
        <v>76970611</v>
      </c>
      <c r="G24" s="83">
        <v>120099833</v>
      </c>
      <c r="H24" s="83">
        <v>120078325</v>
      </c>
      <c r="I24" s="83">
        <v>121268302</v>
      </c>
      <c r="J24" s="83">
        <v>103341824</v>
      </c>
      <c r="K24" s="84">
        <v>541895141</v>
      </c>
      <c r="L24" s="85">
        <v>653445148</v>
      </c>
      <c r="M24" s="98">
        <v>32141620</v>
      </c>
      <c r="N24" s="83">
        <v>23753081</v>
      </c>
      <c r="O24" s="83">
        <v>55894701</v>
      </c>
      <c r="P24" s="83">
        <v>101635</v>
      </c>
      <c r="Q24" s="83">
        <v>32064246</v>
      </c>
      <c r="R24" s="83">
        <v>50158562</v>
      </c>
      <c r="S24" s="83">
        <v>49159438</v>
      </c>
      <c r="T24" s="83">
        <v>58265817</v>
      </c>
      <c r="U24" s="83">
        <v>63779511</v>
      </c>
      <c r="V24" s="83">
        <v>253529209</v>
      </c>
      <c r="W24" s="83">
        <v>309423910</v>
      </c>
      <c r="X24" s="83">
        <v>30065161</v>
      </c>
      <c r="Y24" s="83">
        <v>20938454</v>
      </c>
      <c r="Z24" s="83">
        <v>51003615</v>
      </c>
      <c r="AA24" s="83">
        <v>59335</v>
      </c>
      <c r="AB24" s="83">
        <v>28277530</v>
      </c>
      <c r="AC24" s="83">
        <v>43253857</v>
      </c>
      <c r="AD24" s="83">
        <v>40839773</v>
      </c>
      <c r="AE24" s="83">
        <v>44749245</v>
      </c>
      <c r="AF24" s="83">
        <v>43911335</v>
      </c>
      <c r="AG24" s="83">
        <v>201091075</v>
      </c>
      <c r="AH24" s="83">
        <v>252094690</v>
      </c>
      <c r="AI24" s="83">
        <v>77239</v>
      </c>
      <c r="AJ24" s="83">
        <v>15430</v>
      </c>
      <c r="AK24" s="83">
        <v>92669</v>
      </c>
      <c r="AL24" s="83">
        <v>0</v>
      </c>
      <c r="AM24" s="83">
        <v>325620</v>
      </c>
      <c r="AN24" s="83">
        <v>880380</v>
      </c>
      <c r="AO24" s="83">
        <v>1760760</v>
      </c>
      <c r="AP24" s="83">
        <v>4708224</v>
      </c>
      <c r="AQ24" s="83">
        <v>8939628</v>
      </c>
      <c r="AR24" s="83">
        <v>16614612</v>
      </c>
      <c r="AS24" s="83">
        <v>16707281</v>
      </c>
      <c r="AT24" s="83">
        <v>1105467</v>
      </c>
      <c r="AU24" s="83">
        <v>1933323</v>
      </c>
      <c r="AV24" s="83">
        <v>3038790</v>
      </c>
      <c r="AW24" s="83">
        <v>0</v>
      </c>
      <c r="AX24" s="83">
        <v>2156144</v>
      </c>
      <c r="AY24" s="83">
        <v>3758352</v>
      </c>
      <c r="AZ24" s="83">
        <v>4332318</v>
      </c>
      <c r="BA24" s="83">
        <v>6362772</v>
      </c>
      <c r="BB24" s="83">
        <v>8415456</v>
      </c>
      <c r="BC24" s="83">
        <v>25025042</v>
      </c>
      <c r="BD24" s="83">
        <v>28063832</v>
      </c>
      <c r="BE24" s="83">
        <v>28673</v>
      </c>
      <c r="BF24" s="83">
        <v>106094</v>
      </c>
      <c r="BG24" s="83">
        <v>134767</v>
      </c>
      <c r="BH24" s="83">
        <v>0</v>
      </c>
      <c r="BI24" s="83">
        <v>24522</v>
      </c>
      <c r="BJ24" s="83">
        <v>220183</v>
      </c>
      <c r="BK24" s="83">
        <v>39047</v>
      </c>
      <c r="BL24" s="83">
        <v>104316</v>
      </c>
      <c r="BM24" s="83">
        <v>226552</v>
      </c>
      <c r="BN24" s="83">
        <v>614620</v>
      </c>
      <c r="BO24" s="83">
        <v>749387</v>
      </c>
      <c r="BP24" s="83">
        <v>865080</v>
      </c>
      <c r="BQ24" s="83">
        <v>759780</v>
      </c>
      <c r="BR24" s="83">
        <v>1624860</v>
      </c>
      <c r="BS24" s="83">
        <v>42300</v>
      </c>
      <c r="BT24" s="83">
        <v>1280430</v>
      </c>
      <c r="BU24" s="83">
        <v>2045790</v>
      </c>
      <c r="BV24" s="83">
        <v>2187540</v>
      </c>
      <c r="BW24" s="83">
        <v>2341260</v>
      </c>
      <c r="BX24" s="83">
        <v>2286540</v>
      </c>
      <c r="BY24" s="83">
        <v>10183860</v>
      </c>
      <c r="BZ24" s="83">
        <v>11808720</v>
      </c>
      <c r="CA24" s="83">
        <v>11441583</v>
      </c>
      <c r="CB24" s="83">
        <v>18958090</v>
      </c>
      <c r="CC24" s="83">
        <v>30399673</v>
      </c>
      <c r="CD24" s="83">
        <v>-7303</v>
      </c>
      <c r="CE24" s="83">
        <v>24011963</v>
      </c>
      <c r="CF24" s="83">
        <v>32275480</v>
      </c>
      <c r="CG24" s="83">
        <v>27556067</v>
      </c>
      <c r="CH24" s="83">
        <v>20444397</v>
      </c>
      <c r="CI24" s="83">
        <v>10129600</v>
      </c>
      <c r="CJ24" s="83">
        <v>114410204</v>
      </c>
      <c r="CK24" s="83">
        <v>144809877</v>
      </c>
      <c r="CL24" s="83">
        <v>9579378</v>
      </c>
      <c r="CM24" s="83">
        <v>14819048</v>
      </c>
      <c r="CN24" s="83">
        <v>24398426</v>
      </c>
      <c r="CO24" s="83">
        <v>-7303</v>
      </c>
      <c r="CP24" s="83">
        <v>22034712</v>
      </c>
      <c r="CQ24" s="83">
        <v>27132105</v>
      </c>
      <c r="CR24" s="83">
        <v>23019250</v>
      </c>
      <c r="CS24" s="83">
        <v>17212589</v>
      </c>
      <c r="CT24" s="83">
        <v>9284222</v>
      </c>
      <c r="CU24" s="83">
        <v>98675575</v>
      </c>
      <c r="CV24" s="83">
        <v>123074001</v>
      </c>
      <c r="CW24" s="83">
        <v>1862205</v>
      </c>
      <c r="CX24" s="83">
        <v>4139042</v>
      </c>
      <c r="CY24" s="83">
        <v>6001247</v>
      </c>
      <c r="CZ24" s="83">
        <v>0</v>
      </c>
      <c r="DA24" s="83">
        <v>1977251</v>
      </c>
      <c r="DB24" s="83">
        <v>5143375</v>
      </c>
      <c r="DC24" s="83">
        <v>4536817</v>
      </c>
      <c r="DD24" s="83">
        <v>3231808</v>
      </c>
      <c r="DE24" s="83">
        <v>845378</v>
      </c>
      <c r="DF24" s="83">
        <v>15734629</v>
      </c>
      <c r="DG24" s="85">
        <v>21735876</v>
      </c>
      <c r="DH24" s="82">
        <v>334271</v>
      </c>
      <c r="DI24" s="83">
        <v>647451</v>
      </c>
      <c r="DJ24" s="83">
        <v>981722</v>
      </c>
      <c r="DK24" s="83">
        <v>0</v>
      </c>
      <c r="DL24" s="83">
        <v>3371977</v>
      </c>
      <c r="DM24" s="83">
        <v>6295233</v>
      </c>
      <c r="DN24" s="83">
        <v>8366387</v>
      </c>
      <c r="DO24" s="83">
        <v>8296770</v>
      </c>
      <c r="DP24" s="83">
        <v>5570818</v>
      </c>
      <c r="DQ24" s="82">
        <v>31901185</v>
      </c>
      <c r="DR24" s="82">
        <v>32882907</v>
      </c>
      <c r="DS24" s="82">
        <v>288998</v>
      </c>
      <c r="DT24" s="83">
        <v>417644</v>
      </c>
      <c r="DU24" s="83">
        <v>706642</v>
      </c>
      <c r="DV24" s="83">
        <v>0</v>
      </c>
      <c r="DW24" s="83">
        <v>3170889</v>
      </c>
      <c r="DX24" s="83">
        <v>5954007</v>
      </c>
      <c r="DY24" s="83">
        <v>7223908</v>
      </c>
      <c r="DZ24" s="83">
        <v>7791595</v>
      </c>
      <c r="EA24" s="83">
        <v>4849435</v>
      </c>
      <c r="EB24" s="83">
        <v>28989834</v>
      </c>
      <c r="EC24" s="83">
        <v>29696476</v>
      </c>
      <c r="ED24" s="83">
        <v>45273</v>
      </c>
      <c r="EE24" s="83">
        <v>229807</v>
      </c>
      <c r="EF24" s="83">
        <v>275080</v>
      </c>
      <c r="EG24" s="83">
        <v>0</v>
      </c>
      <c r="EH24" s="83">
        <v>201088</v>
      </c>
      <c r="EI24" s="83">
        <v>341226</v>
      </c>
      <c r="EJ24" s="83">
        <v>1142479</v>
      </c>
      <c r="EK24" s="83">
        <v>505175</v>
      </c>
      <c r="EL24" s="83">
        <v>721383</v>
      </c>
      <c r="EM24" s="83">
        <v>2911351</v>
      </c>
      <c r="EN24" s="83">
        <v>3186431</v>
      </c>
      <c r="EO24" s="83">
        <v>0</v>
      </c>
      <c r="EP24" s="83">
        <v>0</v>
      </c>
      <c r="EQ24" s="83">
        <v>0</v>
      </c>
      <c r="ER24" s="83">
        <v>0</v>
      </c>
      <c r="ES24" s="83">
        <v>0</v>
      </c>
      <c r="ET24" s="83">
        <v>0</v>
      </c>
      <c r="EU24" s="83">
        <v>0</v>
      </c>
      <c r="EV24" s="83">
        <v>0</v>
      </c>
      <c r="EW24" s="83">
        <v>0</v>
      </c>
      <c r="EX24" s="84">
        <v>0</v>
      </c>
      <c r="EY24" s="85">
        <v>0</v>
      </c>
      <c r="EZ24" s="82">
        <v>2715448</v>
      </c>
      <c r="FA24" s="83">
        <v>2808895</v>
      </c>
      <c r="FB24" s="83">
        <v>5524343</v>
      </c>
      <c r="FC24" s="83">
        <v>0</v>
      </c>
      <c r="FD24" s="83">
        <v>1651807</v>
      </c>
      <c r="FE24" s="83">
        <v>9578332</v>
      </c>
      <c r="FF24" s="83">
        <v>9950815</v>
      </c>
      <c r="FG24" s="83">
        <v>10244203</v>
      </c>
      <c r="FH24" s="83">
        <v>8793692</v>
      </c>
      <c r="FI24" s="83">
        <v>40218849</v>
      </c>
      <c r="FJ24" s="83">
        <v>45743192</v>
      </c>
      <c r="FK24" s="83">
        <v>1432746</v>
      </c>
      <c r="FL24" s="83">
        <v>2089548</v>
      </c>
      <c r="FM24" s="83">
        <v>3522294</v>
      </c>
      <c r="FN24" s="83">
        <v>0</v>
      </c>
      <c r="FO24" s="83">
        <v>845730</v>
      </c>
      <c r="FP24" s="83">
        <v>7978833</v>
      </c>
      <c r="FQ24" s="83">
        <v>8594565</v>
      </c>
      <c r="FR24" s="83">
        <v>9388467</v>
      </c>
      <c r="FS24" s="83">
        <v>8006004</v>
      </c>
      <c r="FT24" s="83">
        <v>34813599</v>
      </c>
      <c r="FU24" s="83">
        <v>38335893</v>
      </c>
      <c r="FV24" s="83">
        <v>493234</v>
      </c>
      <c r="FW24" s="83">
        <v>267284</v>
      </c>
      <c r="FX24" s="83">
        <v>760518</v>
      </c>
      <c r="FY24" s="83">
        <v>0</v>
      </c>
      <c r="FZ24" s="83">
        <v>521632</v>
      </c>
      <c r="GA24" s="83">
        <v>515596</v>
      </c>
      <c r="GB24" s="83">
        <v>442806</v>
      </c>
      <c r="GC24" s="83">
        <v>510351</v>
      </c>
      <c r="GD24" s="83">
        <v>336751</v>
      </c>
      <c r="GE24" s="83">
        <v>2327136</v>
      </c>
      <c r="GF24" s="83">
        <v>3087654</v>
      </c>
      <c r="GG24" s="83">
        <v>789468</v>
      </c>
      <c r="GH24" s="83">
        <v>452063</v>
      </c>
      <c r="GI24" s="83">
        <v>1241531</v>
      </c>
      <c r="GJ24" s="83">
        <v>0</v>
      </c>
      <c r="GK24" s="83">
        <v>284445</v>
      </c>
      <c r="GL24" s="83">
        <v>1083903</v>
      </c>
      <c r="GM24" s="83">
        <v>913444</v>
      </c>
      <c r="GN24" s="83">
        <v>345385</v>
      </c>
      <c r="GO24" s="83">
        <v>450937</v>
      </c>
      <c r="GP24" s="83">
        <v>3078114</v>
      </c>
      <c r="GQ24" s="84">
        <v>4319645</v>
      </c>
      <c r="GR24" s="98">
        <v>1699868</v>
      </c>
      <c r="GS24" s="83">
        <v>4036818</v>
      </c>
      <c r="GT24" s="83">
        <v>5736686</v>
      </c>
      <c r="GU24" s="83">
        <v>0</v>
      </c>
      <c r="GV24" s="83">
        <v>6908139</v>
      </c>
      <c r="GW24" s="83">
        <v>10487290</v>
      </c>
      <c r="GX24" s="83">
        <v>13897644</v>
      </c>
      <c r="GY24" s="83">
        <v>15890635</v>
      </c>
      <c r="GZ24" s="83">
        <v>9090595</v>
      </c>
      <c r="HA24" s="84">
        <v>56274303</v>
      </c>
      <c r="HB24" s="85">
        <v>62010989</v>
      </c>
      <c r="HC24" s="82">
        <v>8355578</v>
      </c>
      <c r="HD24" s="83">
        <v>4657304</v>
      </c>
      <c r="HE24" s="83">
        <v>13012882</v>
      </c>
      <c r="HF24" s="83">
        <v>41914</v>
      </c>
      <c r="HG24" s="83">
        <v>8962479</v>
      </c>
      <c r="HH24" s="83">
        <v>11304936</v>
      </c>
      <c r="HI24" s="83">
        <v>11147974</v>
      </c>
      <c r="HJ24" s="83">
        <v>8126480</v>
      </c>
      <c r="HK24" s="83">
        <v>5977608</v>
      </c>
      <c r="HL24" s="84">
        <v>45561391</v>
      </c>
      <c r="HM24" s="129">
        <v>58574273</v>
      </c>
    </row>
    <row r="25" spans="1:221" s="73" customFormat="1" ht="18" customHeight="1">
      <c r="A25" s="98" t="s">
        <v>30</v>
      </c>
      <c r="B25" s="82">
        <v>8136505</v>
      </c>
      <c r="C25" s="82">
        <v>22009001</v>
      </c>
      <c r="D25" s="82">
        <v>30145506</v>
      </c>
      <c r="E25" s="83">
        <v>-9112</v>
      </c>
      <c r="F25" s="83">
        <v>65019978</v>
      </c>
      <c r="G25" s="83">
        <v>84868468</v>
      </c>
      <c r="H25" s="83">
        <v>105886148</v>
      </c>
      <c r="I25" s="83">
        <v>94788754</v>
      </c>
      <c r="J25" s="83">
        <v>77186864</v>
      </c>
      <c r="K25" s="84">
        <v>427741100</v>
      </c>
      <c r="L25" s="85">
        <v>457886606</v>
      </c>
      <c r="M25" s="98">
        <v>4231291</v>
      </c>
      <c r="N25" s="83">
        <v>8543994</v>
      </c>
      <c r="O25" s="83">
        <v>12775285</v>
      </c>
      <c r="P25" s="83">
        <v>0</v>
      </c>
      <c r="Q25" s="83">
        <v>25748013</v>
      </c>
      <c r="R25" s="83">
        <v>30698487</v>
      </c>
      <c r="S25" s="83">
        <v>41111312</v>
      </c>
      <c r="T25" s="83">
        <v>37958832</v>
      </c>
      <c r="U25" s="83">
        <v>43529013</v>
      </c>
      <c r="V25" s="83">
        <v>179045657</v>
      </c>
      <c r="W25" s="83">
        <v>191820942</v>
      </c>
      <c r="X25" s="83">
        <v>4058380</v>
      </c>
      <c r="Y25" s="83">
        <v>7751506</v>
      </c>
      <c r="Z25" s="83">
        <v>11809886</v>
      </c>
      <c r="AA25" s="83">
        <v>0</v>
      </c>
      <c r="AB25" s="83">
        <v>22599251</v>
      </c>
      <c r="AC25" s="83">
        <v>24685684</v>
      </c>
      <c r="AD25" s="83">
        <v>33054385</v>
      </c>
      <c r="AE25" s="83">
        <v>28089524</v>
      </c>
      <c r="AF25" s="83">
        <v>28411574</v>
      </c>
      <c r="AG25" s="83">
        <v>136840418</v>
      </c>
      <c r="AH25" s="83">
        <v>148650304</v>
      </c>
      <c r="AI25" s="83">
        <v>0</v>
      </c>
      <c r="AJ25" s="83">
        <v>0</v>
      </c>
      <c r="AK25" s="83">
        <v>0</v>
      </c>
      <c r="AL25" s="83">
        <v>0</v>
      </c>
      <c r="AM25" s="83">
        <v>48240</v>
      </c>
      <c r="AN25" s="83">
        <v>880380</v>
      </c>
      <c r="AO25" s="83">
        <v>1421266</v>
      </c>
      <c r="AP25" s="83">
        <v>3535309</v>
      </c>
      <c r="AQ25" s="83">
        <v>5923264</v>
      </c>
      <c r="AR25" s="83">
        <v>11808459</v>
      </c>
      <c r="AS25" s="83">
        <v>11808459</v>
      </c>
      <c r="AT25" s="83">
        <v>135381</v>
      </c>
      <c r="AU25" s="83">
        <v>652317</v>
      </c>
      <c r="AV25" s="83">
        <v>787698</v>
      </c>
      <c r="AW25" s="83">
        <v>0</v>
      </c>
      <c r="AX25" s="83">
        <v>2472054</v>
      </c>
      <c r="AY25" s="83">
        <v>3965807</v>
      </c>
      <c r="AZ25" s="83">
        <v>4843334</v>
      </c>
      <c r="BA25" s="83">
        <v>4799142</v>
      </c>
      <c r="BB25" s="83">
        <v>7358437</v>
      </c>
      <c r="BC25" s="83">
        <v>23438774</v>
      </c>
      <c r="BD25" s="83">
        <v>24226472</v>
      </c>
      <c r="BE25" s="83">
        <v>0</v>
      </c>
      <c r="BF25" s="83">
        <v>34331</v>
      </c>
      <c r="BG25" s="83">
        <v>34331</v>
      </c>
      <c r="BH25" s="83">
        <v>0</v>
      </c>
      <c r="BI25" s="83">
        <v>19618</v>
      </c>
      <c r="BJ25" s="83">
        <v>205236</v>
      </c>
      <c r="BK25" s="83">
        <v>424147</v>
      </c>
      <c r="BL25" s="83">
        <v>160647</v>
      </c>
      <c r="BM25" s="83">
        <v>217178</v>
      </c>
      <c r="BN25" s="83">
        <v>1026826</v>
      </c>
      <c r="BO25" s="83">
        <v>1061157</v>
      </c>
      <c r="BP25" s="83">
        <v>37530</v>
      </c>
      <c r="BQ25" s="83">
        <v>105840</v>
      </c>
      <c r="BR25" s="83">
        <v>143370</v>
      </c>
      <c r="BS25" s="83">
        <v>0</v>
      </c>
      <c r="BT25" s="83">
        <v>608850</v>
      </c>
      <c r="BU25" s="83">
        <v>961380</v>
      </c>
      <c r="BV25" s="83">
        <v>1368180</v>
      </c>
      <c r="BW25" s="83">
        <v>1374210</v>
      </c>
      <c r="BX25" s="83">
        <v>1618560</v>
      </c>
      <c r="BY25" s="83">
        <v>5931180</v>
      </c>
      <c r="BZ25" s="83">
        <v>6074550</v>
      </c>
      <c r="CA25" s="83">
        <v>1960929</v>
      </c>
      <c r="CB25" s="83">
        <v>9517035</v>
      </c>
      <c r="CC25" s="83">
        <v>11477964</v>
      </c>
      <c r="CD25" s="83">
        <v>0</v>
      </c>
      <c r="CE25" s="83">
        <v>23182597</v>
      </c>
      <c r="CF25" s="83">
        <v>29579862</v>
      </c>
      <c r="CG25" s="83">
        <v>31834502</v>
      </c>
      <c r="CH25" s="83">
        <v>20434790</v>
      </c>
      <c r="CI25" s="83">
        <v>8154787</v>
      </c>
      <c r="CJ25" s="83">
        <v>113186538</v>
      </c>
      <c r="CK25" s="83">
        <v>124664502</v>
      </c>
      <c r="CL25" s="83">
        <v>1861570</v>
      </c>
      <c r="CM25" s="83">
        <v>8994225</v>
      </c>
      <c r="CN25" s="83">
        <v>10855795</v>
      </c>
      <c r="CO25" s="83">
        <v>0</v>
      </c>
      <c r="CP25" s="83">
        <v>21101673</v>
      </c>
      <c r="CQ25" s="83">
        <v>24827515</v>
      </c>
      <c r="CR25" s="83">
        <v>26867201</v>
      </c>
      <c r="CS25" s="83">
        <v>15810208</v>
      </c>
      <c r="CT25" s="83">
        <v>6192153</v>
      </c>
      <c r="CU25" s="83">
        <v>94798750</v>
      </c>
      <c r="CV25" s="83">
        <v>105654545</v>
      </c>
      <c r="CW25" s="83">
        <v>99359</v>
      </c>
      <c r="CX25" s="83">
        <v>522810</v>
      </c>
      <c r="CY25" s="83">
        <v>622169</v>
      </c>
      <c r="CZ25" s="83">
        <v>0</v>
      </c>
      <c r="DA25" s="83">
        <v>2080924</v>
      </c>
      <c r="DB25" s="83">
        <v>4752347</v>
      </c>
      <c r="DC25" s="83">
        <v>4967301</v>
      </c>
      <c r="DD25" s="83">
        <v>4624582</v>
      </c>
      <c r="DE25" s="83">
        <v>1962634</v>
      </c>
      <c r="DF25" s="83">
        <v>18387788</v>
      </c>
      <c r="DG25" s="85">
        <v>19009957</v>
      </c>
      <c r="DH25" s="82">
        <v>0</v>
      </c>
      <c r="DI25" s="83">
        <v>74851</v>
      </c>
      <c r="DJ25" s="83">
        <v>74851</v>
      </c>
      <c r="DK25" s="83">
        <v>0</v>
      </c>
      <c r="DL25" s="83">
        <v>1449129</v>
      </c>
      <c r="DM25" s="83">
        <v>3868915</v>
      </c>
      <c r="DN25" s="83">
        <v>7610609</v>
      </c>
      <c r="DO25" s="83">
        <v>10306290</v>
      </c>
      <c r="DP25" s="83">
        <v>5933658</v>
      </c>
      <c r="DQ25" s="82">
        <v>29168601</v>
      </c>
      <c r="DR25" s="82">
        <v>29243452</v>
      </c>
      <c r="DS25" s="82">
        <v>0</v>
      </c>
      <c r="DT25" s="83">
        <v>74851</v>
      </c>
      <c r="DU25" s="83">
        <v>74851</v>
      </c>
      <c r="DV25" s="83">
        <v>0</v>
      </c>
      <c r="DW25" s="83">
        <v>914821</v>
      </c>
      <c r="DX25" s="83">
        <v>2329099</v>
      </c>
      <c r="DY25" s="83">
        <v>4635880</v>
      </c>
      <c r="DZ25" s="83">
        <v>6638146</v>
      </c>
      <c r="EA25" s="83">
        <v>3980450</v>
      </c>
      <c r="EB25" s="83">
        <v>18498396</v>
      </c>
      <c r="EC25" s="83">
        <v>18573247</v>
      </c>
      <c r="ED25" s="83">
        <v>0</v>
      </c>
      <c r="EE25" s="83">
        <v>0</v>
      </c>
      <c r="EF25" s="83">
        <v>0</v>
      </c>
      <c r="EG25" s="83">
        <v>0</v>
      </c>
      <c r="EH25" s="83">
        <v>534308</v>
      </c>
      <c r="EI25" s="83">
        <v>1539816</v>
      </c>
      <c r="EJ25" s="83">
        <v>2804897</v>
      </c>
      <c r="EK25" s="83">
        <v>3452172</v>
      </c>
      <c r="EL25" s="83">
        <v>1821939</v>
      </c>
      <c r="EM25" s="83">
        <v>10153132</v>
      </c>
      <c r="EN25" s="83">
        <v>10153132</v>
      </c>
      <c r="EO25" s="83">
        <v>0</v>
      </c>
      <c r="EP25" s="83">
        <v>0</v>
      </c>
      <c r="EQ25" s="83">
        <v>0</v>
      </c>
      <c r="ER25" s="83">
        <v>0</v>
      </c>
      <c r="ES25" s="83">
        <v>0</v>
      </c>
      <c r="ET25" s="83">
        <v>0</v>
      </c>
      <c r="EU25" s="83">
        <v>169832</v>
      </c>
      <c r="EV25" s="83">
        <v>215972</v>
      </c>
      <c r="EW25" s="83">
        <v>131269</v>
      </c>
      <c r="EX25" s="84">
        <v>517073</v>
      </c>
      <c r="EY25" s="85">
        <v>517073</v>
      </c>
      <c r="EZ25" s="82">
        <v>391396</v>
      </c>
      <c r="FA25" s="83">
        <v>876569</v>
      </c>
      <c r="FB25" s="83">
        <v>1267965</v>
      </c>
      <c r="FC25" s="83">
        <v>0</v>
      </c>
      <c r="FD25" s="83">
        <v>2218161</v>
      </c>
      <c r="FE25" s="83">
        <v>6644455</v>
      </c>
      <c r="FF25" s="83">
        <v>8057099</v>
      </c>
      <c r="FG25" s="83">
        <v>7733832</v>
      </c>
      <c r="FH25" s="83">
        <v>5721795</v>
      </c>
      <c r="FI25" s="83">
        <v>30375342</v>
      </c>
      <c r="FJ25" s="83">
        <v>31643307</v>
      </c>
      <c r="FK25" s="83">
        <v>27999</v>
      </c>
      <c r="FL25" s="83">
        <v>156870</v>
      </c>
      <c r="FM25" s="83">
        <v>184869</v>
      </c>
      <c r="FN25" s="83">
        <v>0</v>
      </c>
      <c r="FO25" s="83">
        <v>716310</v>
      </c>
      <c r="FP25" s="83">
        <v>5759595</v>
      </c>
      <c r="FQ25" s="83">
        <v>6831942</v>
      </c>
      <c r="FR25" s="83">
        <v>6495995</v>
      </c>
      <c r="FS25" s="83">
        <v>5448942</v>
      </c>
      <c r="FT25" s="83">
        <v>25252784</v>
      </c>
      <c r="FU25" s="83">
        <v>25437653</v>
      </c>
      <c r="FV25" s="83">
        <v>162247</v>
      </c>
      <c r="FW25" s="83">
        <v>190329</v>
      </c>
      <c r="FX25" s="83">
        <v>352576</v>
      </c>
      <c r="FY25" s="83">
        <v>0</v>
      </c>
      <c r="FZ25" s="83">
        <v>330129</v>
      </c>
      <c r="GA25" s="83">
        <v>247388</v>
      </c>
      <c r="GB25" s="83">
        <v>506260</v>
      </c>
      <c r="GC25" s="83">
        <v>410827</v>
      </c>
      <c r="GD25" s="83">
        <v>272853</v>
      </c>
      <c r="GE25" s="83">
        <v>1767457</v>
      </c>
      <c r="GF25" s="83">
        <v>2120033</v>
      </c>
      <c r="GG25" s="83">
        <v>201150</v>
      </c>
      <c r="GH25" s="83">
        <v>529370</v>
      </c>
      <c r="GI25" s="83">
        <v>730520</v>
      </c>
      <c r="GJ25" s="83">
        <v>0</v>
      </c>
      <c r="GK25" s="83">
        <v>1171722</v>
      </c>
      <c r="GL25" s="83">
        <v>637472</v>
      </c>
      <c r="GM25" s="83">
        <v>718897</v>
      </c>
      <c r="GN25" s="83">
        <v>827010</v>
      </c>
      <c r="GO25" s="83">
        <v>0</v>
      </c>
      <c r="GP25" s="83">
        <v>3355101</v>
      </c>
      <c r="GQ25" s="84">
        <v>4085621</v>
      </c>
      <c r="GR25" s="98">
        <v>151203</v>
      </c>
      <c r="GS25" s="83">
        <v>678888</v>
      </c>
      <c r="GT25" s="83">
        <v>830091</v>
      </c>
      <c r="GU25" s="83">
        <v>0</v>
      </c>
      <c r="GV25" s="83">
        <v>3360860</v>
      </c>
      <c r="GW25" s="83">
        <v>5349363</v>
      </c>
      <c r="GX25" s="83">
        <v>7407757</v>
      </c>
      <c r="GY25" s="83">
        <v>11557497</v>
      </c>
      <c r="GZ25" s="83">
        <v>9773811</v>
      </c>
      <c r="HA25" s="84">
        <v>37449288</v>
      </c>
      <c r="HB25" s="85">
        <v>38279379</v>
      </c>
      <c r="HC25" s="82">
        <v>1401686</v>
      </c>
      <c r="HD25" s="83">
        <v>2317664</v>
      </c>
      <c r="HE25" s="83">
        <v>3719350</v>
      </c>
      <c r="HF25" s="83">
        <v>-9112</v>
      </c>
      <c r="HG25" s="83">
        <v>9061218</v>
      </c>
      <c r="HH25" s="83">
        <v>8727386</v>
      </c>
      <c r="HI25" s="83">
        <v>9864869</v>
      </c>
      <c r="HJ25" s="83">
        <v>6797513</v>
      </c>
      <c r="HK25" s="83">
        <v>4073800</v>
      </c>
      <c r="HL25" s="84">
        <v>38515674</v>
      </c>
      <c r="HM25" s="129">
        <v>42235024</v>
      </c>
    </row>
    <row r="26" spans="1:221" s="73" customFormat="1" ht="18" customHeight="1">
      <c r="A26" s="98" t="s">
        <v>31</v>
      </c>
      <c r="B26" s="82">
        <v>23504871</v>
      </c>
      <c r="C26" s="82">
        <v>41413376</v>
      </c>
      <c r="D26" s="82">
        <v>64918247</v>
      </c>
      <c r="E26" s="83">
        <v>137718</v>
      </c>
      <c r="F26" s="83">
        <v>155756888</v>
      </c>
      <c r="G26" s="83">
        <v>214178344</v>
      </c>
      <c r="H26" s="83">
        <v>205343045</v>
      </c>
      <c r="I26" s="83">
        <v>184947418</v>
      </c>
      <c r="J26" s="83">
        <v>171830338</v>
      </c>
      <c r="K26" s="84">
        <v>932193751</v>
      </c>
      <c r="L26" s="85">
        <v>997111998</v>
      </c>
      <c r="M26" s="98">
        <v>11366010</v>
      </c>
      <c r="N26" s="83">
        <v>15437015</v>
      </c>
      <c r="O26" s="83">
        <v>26803025</v>
      </c>
      <c r="P26" s="83">
        <v>0</v>
      </c>
      <c r="Q26" s="83">
        <v>64877813</v>
      </c>
      <c r="R26" s="83">
        <v>86174527</v>
      </c>
      <c r="S26" s="83">
        <v>76533817</v>
      </c>
      <c r="T26" s="83">
        <v>78622228</v>
      </c>
      <c r="U26" s="83">
        <v>104221402</v>
      </c>
      <c r="V26" s="83">
        <v>410429787</v>
      </c>
      <c r="W26" s="83">
        <v>437232812</v>
      </c>
      <c r="X26" s="83">
        <v>10655949</v>
      </c>
      <c r="Y26" s="83">
        <v>14191799</v>
      </c>
      <c r="Z26" s="83">
        <v>24847748</v>
      </c>
      <c r="AA26" s="83">
        <v>0</v>
      </c>
      <c r="AB26" s="83">
        <v>58428432</v>
      </c>
      <c r="AC26" s="83">
        <v>75188918</v>
      </c>
      <c r="AD26" s="83">
        <v>64558386</v>
      </c>
      <c r="AE26" s="83">
        <v>62092283</v>
      </c>
      <c r="AF26" s="83">
        <v>72939383</v>
      </c>
      <c r="AG26" s="83">
        <v>333207402</v>
      </c>
      <c r="AH26" s="83">
        <v>358055150</v>
      </c>
      <c r="AI26" s="83">
        <v>0</v>
      </c>
      <c r="AJ26" s="83">
        <v>90631</v>
      </c>
      <c r="AK26" s="83">
        <v>90631</v>
      </c>
      <c r="AL26" s="83">
        <v>0</v>
      </c>
      <c r="AM26" s="83">
        <v>494460</v>
      </c>
      <c r="AN26" s="83">
        <v>1591110</v>
      </c>
      <c r="AO26" s="83">
        <v>2582046</v>
      </c>
      <c r="AP26" s="83">
        <v>5343380</v>
      </c>
      <c r="AQ26" s="83">
        <v>12724092</v>
      </c>
      <c r="AR26" s="83">
        <v>22735088</v>
      </c>
      <c r="AS26" s="83">
        <v>22825719</v>
      </c>
      <c r="AT26" s="83">
        <v>571281</v>
      </c>
      <c r="AU26" s="83">
        <v>812855</v>
      </c>
      <c r="AV26" s="83">
        <v>1384136</v>
      </c>
      <c r="AW26" s="83">
        <v>0</v>
      </c>
      <c r="AX26" s="83">
        <v>4211465</v>
      </c>
      <c r="AY26" s="83">
        <v>6891271</v>
      </c>
      <c r="AZ26" s="83">
        <v>6529544</v>
      </c>
      <c r="BA26" s="83">
        <v>8166207</v>
      </c>
      <c r="BB26" s="83">
        <v>15298800</v>
      </c>
      <c r="BC26" s="83">
        <v>41097287</v>
      </c>
      <c r="BD26" s="83">
        <v>42481423</v>
      </c>
      <c r="BE26" s="83">
        <v>0</v>
      </c>
      <c r="BF26" s="83">
        <v>0</v>
      </c>
      <c r="BG26" s="83">
        <v>0</v>
      </c>
      <c r="BH26" s="83">
        <v>0</v>
      </c>
      <c r="BI26" s="83">
        <v>34896</v>
      </c>
      <c r="BJ26" s="83">
        <v>146758</v>
      </c>
      <c r="BK26" s="83">
        <v>34331</v>
      </c>
      <c r="BL26" s="83">
        <v>63758</v>
      </c>
      <c r="BM26" s="83">
        <v>29427</v>
      </c>
      <c r="BN26" s="83">
        <v>309170</v>
      </c>
      <c r="BO26" s="83">
        <v>309170</v>
      </c>
      <c r="BP26" s="83">
        <v>138780</v>
      </c>
      <c r="BQ26" s="83">
        <v>341730</v>
      </c>
      <c r="BR26" s="83">
        <v>480510</v>
      </c>
      <c r="BS26" s="83">
        <v>0</v>
      </c>
      <c r="BT26" s="83">
        <v>1708560</v>
      </c>
      <c r="BU26" s="83">
        <v>2356470</v>
      </c>
      <c r="BV26" s="83">
        <v>2829510</v>
      </c>
      <c r="BW26" s="83">
        <v>2956600</v>
      </c>
      <c r="BX26" s="83">
        <v>3229700</v>
      </c>
      <c r="BY26" s="83">
        <v>13080840</v>
      </c>
      <c r="BZ26" s="83">
        <v>13561350</v>
      </c>
      <c r="CA26" s="83">
        <v>5877142</v>
      </c>
      <c r="CB26" s="83">
        <v>15647615</v>
      </c>
      <c r="CC26" s="83">
        <v>21524757</v>
      </c>
      <c r="CD26" s="83">
        <v>-16722</v>
      </c>
      <c r="CE26" s="83">
        <v>43816139</v>
      </c>
      <c r="CF26" s="83">
        <v>63168078</v>
      </c>
      <c r="CG26" s="83">
        <v>61267839</v>
      </c>
      <c r="CH26" s="83">
        <v>40866737</v>
      </c>
      <c r="CI26" s="83">
        <v>16340450</v>
      </c>
      <c r="CJ26" s="83">
        <v>225442521</v>
      </c>
      <c r="CK26" s="83">
        <v>246967278</v>
      </c>
      <c r="CL26" s="83">
        <v>4785922</v>
      </c>
      <c r="CM26" s="83">
        <v>12286447</v>
      </c>
      <c r="CN26" s="83">
        <v>17072369</v>
      </c>
      <c r="CO26" s="83">
        <v>0</v>
      </c>
      <c r="CP26" s="83">
        <v>36267839</v>
      </c>
      <c r="CQ26" s="83">
        <v>45794890</v>
      </c>
      <c r="CR26" s="83">
        <v>45620184</v>
      </c>
      <c r="CS26" s="83">
        <v>28912764</v>
      </c>
      <c r="CT26" s="83">
        <v>12487411</v>
      </c>
      <c r="CU26" s="83">
        <v>169083088</v>
      </c>
      <c r="CV26" s="83">
        <v>186155457</v>
      </c>
      <c r="CW26" s="83">
        <v>1091220</v>
      </c>
      <c r="CX26" s="83">
        <v>3361168</v>
      </c>
      <c r="CY26" s="83">
        <v>4452388</v>
      </c>
      <c r="CZ26" s="83">
        <v>-16722</v>
      </c>
      <c r="DA26" s="83">
        <v>7548300</v>
      </c>
      <c r="DB26" s="83">
        <v>17373188</v>
      </c>
      <c r="DC26" s="83">
        <v>15647655</v>
      </c>
      <c r="DD26" s="83">
        <v>11953973</v>
      </c>
      <c r="DE26" s="83">
        <v>3853039</v>
      </c>
      <c r="DF26" s="83">
        <v>56359433</v>
      </c>
      <c r="DG26" s="85">
        <v>60811821</v>
      </c>
      <c r="DH26" s="82">
        <v>84509</v>
      </c>
      <c r="DI26" s="83">
        <v>143015</v>
      </c>
      <c r="DJ26" s="83">
        <v>227524</v>
      </c>
      <c r="DK26" s="83">
        <v>0</v>
      </c>
      <c r="DL26" s="83">
        <v>1844184</v>
      </c>
      <c r="DM26" s="83">
        <v>7111012</v>
      </c>
      <c r="DN26" s="83">
        <v>11288564</v>
      </c>
      <c r="DO26" s="83">
        <v>13664031</v>
      </c>
      <c r="DP26" s="83">
        <v>11030807</v>
      </c>
      <c r="DQ26" s="82">
        <v>44938598</v>
      </c>
      <c r="DR26" s="82">
        <v>45166122</v>
      </c>
      <c r="DS26" s="82">
        <v>46876</v>
      </c>
      <c r="DT26" s="83">
        <v>0</v>
      </c>
      <c r="DU26" s="83">
        <v>46876</v>
      </c>
      <c r="DV26" s="83">
        <v>0</v>
      </c>
      <c r="DW26" s="83">
        <v>1540378</v>
      </c>
      <c r="DX26" s="83">
        <v>5724263</v>
      </c>
      <c r="DY26" s="83">
        <v>8868097</v>
      </c>
      <c r="DZ26" s="83">
        <v>10253060</v>
      </c>
      <c r="EA26" s="83">
        <v>8573505</v>
      </c>
      <c r="EB26" s="83">
        <v>34959303</v>
      </c>
      <c r="EC26" s="83">
        <v>35006179</v>
      </c>
      <c r="ED26" s="83">
        <v>37633</v>
      </c>
      <c r="EE26" s="83">
        <v>143015</v>
      </c>
      <c r="EF26" s="83">
        <v>180648</v>
      </c>
      <c r="EG26" s="83">
        <v>0</v>
      </c>
      <c r="EH26" s="83">
        <v>303806</v>
      </c>
      <c r="EI26" s="83">
        <v>1386749</v>
      </c>
      <c r="EJ26" s="83">
        <v>2420467</v>
      </c>
      <c r="EK26" s="83">
        <v>3410971</v>
      </c>
      <c r="EL26" s="83">
        <v>2457302</v>
      </c>
      <c r="EM26" s="83">
        <v>9979295</v>
      </c>
      <c r="EN26" s="83">
        <v>10159943</v>
      </c>
      <c r="EO26" s="83">
        <v>0</v>
      </c>
      <c r="EP26" s="83">
        <v>0</v>
      </c>
      <c r="EQ26" s="83">
        <v>0</v>
      </c>
      <c r="ER26" s="83">
        <v>0</v>
      </c>
      <c r="ES26" s="83">
        <v>0</v>
      </c>
      <c r="ET26" s="83">
        <v>0</v>
      </c>
      <c r="EU26" s="83">
        <v>0</v>
      </c>
      <c r="EV26" s="83">
        <v>0</v>
      </c>
      <c r="EW26" s="83">
        <v>0</v>
      </c>
      <c r="EX26" s="84">
        <v>0</v>
      </c>
      <c r="EY26" s="85">
        <v>0</v>
      </c>
      <c r="EZ26" s="82">
        <v>1495824</v>
      </c>
      <c r="FA26" s="83">
        <v>2603560</v>
      </c>
      <c r="FB26" s="83">
        <v>4099384</v>
      </c>
      <c r="FC26" s="83">
        <v>154440</v>
      </c>
      <c r="FD26" s="83">
        <v>3428233</v>
      </c>
      <c r="FE26" s="83">
        <v>17677332</v>
      </c>
      <c r="FF26" s="83">
        <v>15824533</v>
      </c>
      <c r="FG26" s="83">
        <v>14302491</v>
      </c>
      <c r="FH26" s="83">
        <v>13327006</v>
      </c>
      <c r="FI26" s="83">
        <v>64714035</v>
      </c>
      <c r="FJ26" s="83">
        <v>68813419</v>
      </c>
      <c r="FK26" s="83">
        <v>178380</v>
      </c>
      <c r="FL26" s="83">
        <v>568530</v>
      </c>
      <c r="FM26" s="83">
        <v>746910</v>
      </c>
      <c r="FN26" s="83">
        <v>0</v>
      </c>
      <c r="FO26" s="83">
        <v>1791945</v>
      </c>
      <c r="FP26" s="83">
        <v>14144472</v>
      </c>
      <c r="FQ26" s="83">
        <v>13530477</v>
      </c>
      <c r="FR26" s="83">
        <v>12598488</v>
      </c>
      <c r="FS26" s="83">
        <v>12885993</v>
      </c>
      <c r="FT26" s="83">
        <v>54951375</v>
      </c>
      <c r="FU26" s="83">
        <v>55698285</v>
      </c>
      <c r="FV26" s="83">
        <v>172166</v>
      </c>
      <c r="FW26" s="83">
        <v>397480</v>
      </c>
      <c r="FX26" s="83">
        <v>569646</v>
      </c>
      <c r="FY26" s="83">
        <v>0</v>
      </c>
      <c r="FZ26" s="83">
        <v>671983</v>
      </c>
      <c r="GA26" s="83">
        <v>698784</v>
      </c>
      <c r="GB26" s="83">
        <v>696268</v>
      </c>
      <c r="GC26" s="83">
        <v>582878</v>
      </c>
      <c r="GD26" s="83">
        <v>213241</v>
      </c>
      <c r="GE26" s="83">
        <v>2863154</v>
      </c>
      <c r="GF26" s="83">
        <v>3432800</v>
      </c>
      <c r="GG26" s="83">
        <v>1145278</v>
      </c>
      <c r="GH26" s="83">
        <v>1637550</v>
      </c>
      <c r="GI26" s="83">
        <v>2782828</v>
      </c>
      <c r="GJ26" s="83">
        <v>154440</v>
      </c>
      <c r="GK26" s="83">
        <v>964305</v>
      </c>
      <c r="GL26" s="83">
        <v>2834076</v>
      </c>
      <c r="GM26" s="83">
        <v>1597788</v>
      </c>
      <c r="GN26" s="83">
        <v>1121125</v>
      </c>
      <c r="GO26" s="83">
        <v>227772</v>
      </c>
      <c r="GP26" s="83">
        <v>6899506</v>
      </c>
      <c r="GQ26" s="84">
        <v>9682334</v>
      </c>
      <c r="GR26" s="98">
        <v>731602</v>
      </c>
      <c r="GS26" s="83">
        <v>3102283</v>
      </c>
      <c r="GT26" s="83">
        <v>3833885</v>
      </c>
      <c r="GU26" s="83">
        <v>0</v>
      </c>
      <c r="GV26" s="83">
        <v>18306433</v>
      </c>
      <c r="GW26" s="83">
        <v>16922279</v>
      </c>
      <c r="GX26" s="83">
        <v>19877630</v>
      </c>
      <c r="GY26" s="83">
        <v>24114827</v>
      </c>
      <c r="GZ26" s="83">
        <v>16923031</v>
      </c>
      <c r="HA26" s="84">
        <v>96144200</v>
      </c>
      <c r="HB26" s="85">
        <v>99978085</v>
      </c>
      <c r="HC26" s="82">
        <v>3949784</v>
      </c>
      <c r="HD26" s="83">
        <v>4479888</v>
      </c>
      <c r="HE26" s="83">
        <v>8429672</v>
      </c>
      <c r="HF26" s="83">
        <v>0</v>
      </c>
      <c r="HG26" s="83">
        <v>23484086</v>
      </c>
      <c r="HH26" s="83">
        <v>23125116</v>
      </c>
      <c r="HI26" s="83">
        <v>20550662</v>
      </c>
      <c r="HJ26" s="83">
        <v>13377104</v>
      </c>
      <c r="HK26" s="83">
        <v>9987642</v>
      </c>
      <c r="HL26" s="84">
        <v>90524610</v>
      </c>
      <c r="HM26" s="129">
        <v>98954282</v>
      </c>
    </row>
    <row r="27" spans="1:221" s="73" customFormat="1" ht="18" customHeight="1">
      <c r="A27" s="98" t="s">
        <v>32</v>
      </c>
      <c r="B27" s="82">
        <v>13318315</v>
      </c>
      <c r="C27" s="82">
        <v>52249450</v>
      </c>
      <c r="D27" s="82">
        <v>65567765</v>
      </c>
      <c r="E27" s="83">
        <v>31679</v>
      </c>
      <c r="F27" s="83">
        <v>172002355</v>
      </c>
      <c r="G27" s="83">
        <v>283032344</v>
      </c>
      <c r="H27" s="83">
        <v>281302113</v>
      </c>
      <c r="I27" s="83">
        <v>276757982</v>
      </c>
      <c r="J27" s="83">
        <v>213524756</v>
      </c>
      <c r="K27" s="84">
        <v>1226651229</v>
      </c>
      <c r="L27" s="85">
        <v>1292218994</v>
      </c>
      <c r="M27" s="98">
        <v>6213388</v>
      </c>
      <c r="N27" s="83">
        <v>19849291</v>
      </c>
      <c r="O27" s="83">
        <v>26062679</v>
      </c>
      <c r="P27" s="83">
        <v>0</v>
      </c>
      <c r="Q27" s="83">
        <v>66988683</v>
      </c>
      <c r="R27" s="83">
        <v>106248773</v>
      </c>
      <c r="S27" s="83">
        <v>104286864</v>
      </c>
      <c r="T27" s="83">
        <v>112843224</v>
      </c>
      <c r="U27" s="83">
        <v>124171817</v>
      </c>
      <c r="V27" s="83">
        <v>514539361</v>
      </c>
      <c r="W27" s="83">
        <v>540602040</v>
      </c>
      <c r="X27" s="83">
        <v>5909776</v>
      </c>
      <c r="Y27" s="83">
        <v>18556890</v>
      </c>
      <c r="Z27" s="83">
        <v>24466666</v>
      </c>
      <c r="AA27" s="83">
        <v>0</v>
      </c>
      <c r="AB27" s="83">
        <v>60167420</v>
      </c>
      <c r="AC27" s="83">
        <v>93224643</v>
      </c>
      <c r="AD27" s="83">
        <v>86246516</v>
      </c>
      <c r="AE27" s="83">
        <v>89039593</v>
      </c>
      <c r="AF27" s="83">
        <v>84771813</v>
      </c>
      <c r="AG27" s="83">
        <v>413449985</v>
      </c>
      <c r="AH27" s="83">
        <v>437916651</v>
      </c>
      <c r="AI27" s="83">
        <v>0</v>
      </c>
      <c r="AJ27" s="83">
        <v>0</v>
      </c>
      <c r="AK27" s="83">
        <v>0</v>
      </c>
      <c r="AL27" s="83">
        <v>0</v>
      </c>
      <c r="AM27" s="83">
        <v>270144</v>
      </c>
      <c r="AN27" s="83">
        <v>1471320</v>
      </c>
      <c r="AO27" s="83">
        <v>3348252</v>
      </c>
      <c r="AP27" s="83">
        <v>6876441</v>
      </c>
      <c r="AQ27" s="83">
        <v>16927402</v>
      </c>
      <c r="AR27" s="83">
        <v>28893559</v>
      </c>
      <c r="AS27" s="83">
        <v>28893559</v>
      </c>
      <c r="AT27" s="83">
        <v>166902</v>
      </c>
      <c r="AU27" s="83">
        <v>895866</v>
      </c>
      <c r="AV27" s="83">
        <v>1062768</v>
      </c>
      <c r="AW27" s="83">
        <v>0</v>
      </c>
      <c r="AX27" s="83">
        <v>4212041</v>
      </c>
      <c r="AY27" s="83">
        <v>8316254</v>
      </c>
      <c r="AZ27" s="83">
        <v>10363428</v>
      </c>
      <c r="BA27" s="83">
        <v>12217585</v>
      </c>
      <c r="BB27" s="83">
        <v>17669692</v>
      </c>
      <c r="BC27" s="83">
        <v>52779000</v>
      </c>
      <c r="BD27" s="83">
        <v>53841768</v>
      </c>
      <c r="BE27" s="83">
        <v>0</v>
      </c>
      <c r="BF27" s="83">
        <v>53275</v>
      </c>
      <c r="BG27" s="83">
        <v>53275</v>
      </c>
      <c r="BH27" s="83">
        <v>0</v>
      </c>
      <c r="BI27" s="83">
        <v>84038</v>
      </c>
      <c r="BJ27" s="83">
        <v>276726</v>
      </c>
      <c r="BK27" s="83">
        <v>379198</v>
      </c>
      <c r="BL27" s="83">
        <v>421915</v>
      </c>
      <c r="BM27" s="83">
        <v>406410</v>
      </c>
      <c r="BN27" s="83">
        <v>1568287</v>
      </c>
      <c r="BO27" s="83">
        <v>1621562</v>
      </c>
      <c r="BP27" s="83">
        <v>136710</v>
      </c>
      <c r="BQ27" s="83">
        <v>343260</v>
      </c>
      <c r="BR27" s="83">
        <v>479970</v>
      </c>
      <c r="BS27" s="83">
        <v>0</v>
      </c>
      <c r="BT27" s="83">
        <v>2255040</v>
      </c>
      <c r="BU27" s="83">
        <v>2959830</v>
      </c>
      <c r="BV27" s="83">
        <v>3949470</v>
      </c>
      <c r="BW27" s="83">
        <v>4287690</v>
      </c>
      <c r="BX27" s="83">
        <v>4396500</v>
      </c>
      <c r="BY27" s="83">
        <v>17848530</v>
      </c>
      <c r="BZ27" s="83">
        <v>18328500</v>
      </c>
      <c r="CA27" s="83">
        <v>2307157</v>
      </c>
      <c r="CB27" s="83">
        <v>17890405</v>
      </c>
      <c r="CC27" s="83">
        <v>20197562</v>
      </c>
      <c r="CD27" s="83">
        <v>23174</v>
      </c>
      <c r="CE27" s="83">
        <v>45783591</v>
      </c>
      <c r="CF27" s="83">
        <v>86728456</v>
      </c>
      <c r="CG27" s="83">
        <v>76230741</v>
      </c>
      <c r="CH27" s="83">
        <v>60498665</v>
      </c>
      <c r="CI27" s="83">
        <v>25214120</v>
      </c>
      <c r="CJ27" s="83">
        <v>294478747</v>
      </c>
      <c r="CK27" s="83">
        <v>314676309</v>
      </c>
      <c r="CL27" s="83">
        <v>2205916</v>
      </c>
      <c r="CM27" s="83">
        <v>14955050</v>
      </c>
      <c r="CN27" s="83">
        <v>17160966</v>
      </c>
      <c r="CO27" s="83">
        <v>23174</v>
      </c>
      <c r="CP27" s="83">
        <v>40643510</v>
      </c>
      <c r="CQ27" s="83">
        <v>71464708</v>
      </c>
      <c r="CR27" s="83">
        <v>62512632</v>
      </c>
      <c r="CS27" s="83">
        <v>49706915</v>
      </c>
      <c r="CT27" s="83">
        <v>21458403</v>
      </c>
      <c r="CU27" s="83">
        <v>245809342</v>
      </c>
      <c r="CV27" s="83">
        <v>262970308</v>
      </c>
      <c r="CW27" s="83">
        <v>101241</v>
      </c>
      <c r="CX27" s="83">
        <v>2935355</v>
      </c>
      <c r="CY27" s="83">
        <v>3036596</v>
      </c>
      <c r="CZ27" s="83">
        <v>0</v>
      </c>
      <c r="DA27" s="83">
        <v>5140081</v>
      </c>
      <c r="DB27" s="83">
        <v>15263748</v>
      </c>
      <c r="DC27" s="83">
        <v>13718109</v>
      </c>
      <c r="DD27" s="83">
        <v>10791750</v>
      </c>
      <c r="DE27" s="83">
        <v>3755717</v>
      </c>
      <c r="DF27" s="83">
        <v>48669405</v>
      </c>
      <c r="DG27" s="85">
        <v>51706001</v>
      </c>
      <c r="DH27" s="82">
        <v>52082</v>
      </c>
      <c r="DI27" s="83">
        <v>68208</v>
      </c>
      <c r="DJ27" s="83">
        <v>120290</v>
      </c>
      <c r="DK27" s="83">
        <v>0</v>
      </c>
      <c r="DL27" s="83">
        <v>2371286</v>
      </c>
      <c r="DM27" s="83">
        <v>8105188</v>
      </c>
      <c r="DN27" s="83">
        <v>14210616</v>
      </c>
      <c r="DO27" s="83">
        <v>18239182</v>
      </c>
      <c r="DP27" s="83">
        <v>12644887</v>
      </c>
      <c r="DQ27" s="82">
        <v>55571159</v>
      </c>
      <c r="DR27" s="82">
        <v>55691449</v>
      </c>
      <c r="DS27" s="82">
        <v>52082</v>
      </c>
      <c r="DT27" s="83">
        <v>68208</v>
      </c>
      <c r="DU27" s="83">
        <v>120290</v>
      </c>
      <c r="DV27" s="83">
        <v>0</v>
      </c>
      <c r="DW27" s="83">
        <v>2236533</v>
      </c>
      <c r="DX27" s="83">
        <v>6944858</v>
      </c>
      <c r="DY27" s="83">
        <v>12291162</v>
      </c>
      <c r="DZ27" s="83">
        <v>14968488</v>
      </c>
      <c r="EA27" s="83">
        <v>11003288</v>
      </c>
      <c r="EB27" s="83">
        <v>47444329</v>
      </c>
      <c r="EC27" s="83">
        <v>47564619</v>
      </c>
      <c r="ED27" s="83">
        <v>0</v>
      </c>
      <c r="EE27" s="83">
        <v>0</v>
      </c>
      <c r="EF27" s="83">
        <v>0</v>
      </c>
      <c r="EG27" s="83">
        <v>0</v>
      </c>
      <c r="EH27" s="83">
        <v>134753</v>
      </c>
      <c r="EI27" s="83">
        <v>1160330</v>
      </c>
      <c r="EJ27" s="83">
        <v>1919454</v>
      </c>
      <c r="EK27" s="83">
        <v>3270694</v>
      </c>
      <c r="EL27" s="83">
        <v>1570580</v>
      </c>
      <c r="EM27" s="83">
        <v>8055811</v>
      </c>
      <c r="EN27" s="83">
        <v>8055811</v>
      </c>
      <c r="EO27" s="83">
        <v>0</v>
      </c>
      <c r="EP27" s="83">
        <v>0</v>
      </c>
      <c r="EQ27" s="83">
        <v>0</v>
      </c>
      <c r="ER27" s="83">
        <v>0</v>
      </c>
      <c r="ES27" s="83">
        <v>0</v>
      </c>
      <c r="ET27" s="83">
        <v>0</v>
      </c>
      <c r="EU27" s="83">
        <v>0</v>
      </c>
      <c r="EV27" s="83">
        <v>0</v>
      </c>
      <c r="EW27" s="83">
        <v>71019</v>
      </c>
      <c r="EX27" s="84">
        <v>71019</v>
      </c>
      <c r="EY27" s="85">
        <v>71019</v>
      </c>
      <c r="EZ27" s="82">
        <v>655803</v>
      </c>
      <c r="FA27" s="83">
        <v>2574378</v>
      </c>
      <c r="FB27" s="83">
        <v>3230181</v>
      </c>
      <c r="FC27" s="83">
        <v>8505</v>
      </c>
      <c r="FD27" s="83">
        <v>6441529</v>
      </c>
      <c r="FE27" s="83">
        <v>23175584</v>
      </c>
      <c r="FF27" s="83">
        <v>22048567</v>
      </c>
      <c r="FG27" s="83">
        <v>21569648</v>
      </c>
      <c r="FH27" s="83">
        <v>18387121</v>
      </c>
      <c r="FI27" s="83">
        <v>91630954</v>
      </c>
      <c r="FJ27" s="83">
        <v>94861135</v>
      </c>
      <c r="FK27" s="83">
        <v>101700</v>
      </c>
      <c r="FL27" s="83">
        <v>586134</v>
      </c>
      <c r="FM27" s="83">
        <v>687834</v>
      </c>
      <c r="FN27" s="83">
        <v>0</v>
      </c>
      <c r="FO27" s="83">
        <v>2334231</v>
      </c>
      <c r="FP27" s="83">
        <v>18593109</v>
      </c>
      <c r="FQ27" s="83">
        <v>17851687</v>
      </c>
      <c r="FR27" s="83">
        <v>18405933</v>
      </c>
      <c r="FS27" s="83">
        <v>16766713</v>
      </c>
      <c r="FT27" s="83">
        <v>73951673</v>
      </c>
      <c r="FU27" s="83">
        <v>74639507</v>
      </c>
      <c r="FV27" s="83">
        <v>127953</v>
      </c>
      <c r="FW27" s="83">
        <v>275990</v>
      </c>
      <c r="FX27" s="83">
        <v>403943</v>
      </c>
      <c r="FY27" s="83">
        <v>8505</v>
      </c>
      <c r="FZ27" s="83">
        <v>791152</v>
      </c>
      <c r="GA27" s="83">
        <v>1635712</v>
      </c>
      <c r="GB27" s="83">
        <v>1776980</v>
      </c>
      <c r="GC27" s="83">
        <v>1227267</v>
      </c>
      <c r="GD27" s="83">
        <v>821253</v>
      </c>
      <c r="GE27" s="83">
        <v>6260869</v>
      </c>
      <c r="GF27" s="83">
        <v>6664812</v>
      </c>
      <c r="GG27" s="83">
        <v>426150</v>
      </c>
      <c r="GH27" s="83">
        <v>1712254</v>
      </c>
      <c r="GI27" s="83">
        <v>2138404</v>
      </c>
      <c r="GJ27" s="83">
        <v>0</v>
      </c>
      <c r="GK27" s="83">
        <v>3316146</v>
      </c>
      <c r="GL27" s="83">
        <v>2946763</v>
      </c>
      <c r="GM27" s="83">
        <v>2419900</v>
      </c>
      <c r="GN27" s="83">
        <v>1936448</v>
      </c>
      <c r="GO27" s="83">
        <v>799155</v>
      </c>
      <c r="GP27" s="83">
        <v>11418412</v>
      </c>
      <c r="GQ27" s="84">
        <v>13556816</v>
      </c>
      <c r="GR27" s="98">
        <v>1940525</v>
      </c>
      <c r="GS27" s="83">
        <v>5997432</v>
      </c>
      <c r="GT27" s="83">
        <v>7937957</v>
      </c>
      <c r="GU27" s="83">
        <v>0</v>
      </c>
      <c r="GV27" s="83">
        <v>23957253</v>
      </c>
      <c r="GW27" s="83">
        <v>26441895</v>
      </c>
      <c r="GX27" s="83">
        <v>36958027</v>
      </c>
      <c r="GY27" s="83">
        <v>44255803</v>
      </c>
      <c r="GZ27" s="83">
        <v>21259899</v>
      </c>
      <c r="HA27" s="84">
        <v>152872877</v>
      </c>
      <c r="HB27" s="85">
        <v>160810834</v>
      </c>
      <c r="HC27" s="82">
        <v>2149360</v>
      </c>
      <c r="HD27" s="83">
        <v>5869736</v>
      </c>
      <c r="HE27" s="83">
        <v>8019096</v>
      </c>
      <c r="HF27" s="83">
        <v>0</v>
      </c>
      <c r="HG27" s="83">
        <v>26460013</v>
      </c>
      <c r="HH27" s="83">
        <v>32332448</v>
      </c>
      <c r="HI27" s="83">
        <v>27567298</v>
      </c>
      <c r="HJ27" s="83">
        <v>19351460</v>
      </c>
      <c r="HK27" s="83">
        <v>11846912</v>
      </c>
      <c r="HL27" s="84">
        <v>117558131</v>
      </c>
      <c r="HM27" s="129">
        <v>125577227</v>
      </c>
    </row>
    <row r="28" spans="1:221" s="73" customFormat="1" ht="18" customHeight="1">
      <c r="A28" s="98" t="s">
        <v>33</v>
      </c>
      <c r="B28" s="82">
        <v>25298539</v>
      </c>
      <c r="C28" s="82">
        <v>54015096</v>
      </c>
      <c r="D28" s="82">
        <v>79313635</v>
      </c>
      <c r="E28" s="83">
        <v>-21102</v>
      </c>
      <c r="F28" s="83">
        <v>170971030</v>
      </c>
      <c r="G28" s="83">
        <v>262416157</v>
      </c>
      <c r="H28" s="83">
        <v>303431471</v>
      </c>
      <c r="I28" s="83">
        <v>247826274</v>
      </c>
      <c r="J28" s="83">
        <v>243103869</v>
      </c>
      <c r="K28" s="84">
        <v>1227727699</v>
      </c>
      <c r="L28" s="85">
        <v>1307041334</v>
      </c>
      <c r="M28" s="98">
        <v>12623098</v>
      </c>
      <c r="N28" s="83">
        <v>21500077</v>
      </c>
      <c r="O28" s="83">
        <v>34123175</v>
      </c>
      <c r="P28" s="83">
        <v>18590</v>
      </c>
      <c r="Q28" s="83">
        <v>70288489</v>
      </c>
      <c r="R28" s="83">
        <v>98160700</v>
      </c>
      <c r="S28" s="83">
        <v>118237760</v>
      </c>
      <c r="T28" s="83">
        <v>94704132</v>
      </c>
      <c r="U28" s="83">
        <v>134738186</v>
      </c>
      <c r="V28" s="83">
        <v>516147857</v>
      </c>
      <c r="W28" s="83">
        <v>550271032</v>
      </c>
      <c r="X28" s="83">
        <v>11763708</v>
      </c>
      <c r="Y28" s="83">
        <v>19171021</v>
      </c>
      <c r="Z28" s="83">
        <v>30934729</v>
      </c>
      <c r="AA28" s="83">
        <v>18590</v>
      </c>
      <c r="AB28" s="83">
        <v>61125106</v>
      </c>
      <c r="AC28" s="83">
        <v>81343087</v>
      </c>
      <c r="AD28" s="83">
        <v>93490818</v>
      </c>
      <c r="AE28" s="83">
        <v>69512095</v>
      </c>
      <c r="AF28" s="83">
        <v>90903190</v>
      </c>
      <c r="AG28" s="83">
        <v>396392886</v>
      </c>
      <c r="AH28" s="83">
        <v>427327615</v>
      </c>
      <c r="AI28" s="83">
        <v>32956</v>
      </c>
      <c r="AJ28" s="83">
        <v>82389</v>
      </c>
      <c r="AK28" s="83">
        <v>115345</v>
      </c>
      <c r="AL28" s="83">
        <v>0</v>
      </c>
      <c r="AM28" s="83">
        <v>663300</v>
      </c>
      <c r="AN28" s="83">
        <v>1939864</v>
      </c>
      <c r="AO28" s="83">
        <v>5767083</v>
      </c>
      <c r="AP28" s="83">
        <v>9018490</v>
      </c>
      <c r="AQ28" s="83">
        <v>20208765</v>
      </c>
      <c r="AR28" s="83">
        <v>37597502</v>
      </c>
      <c r="AS28" s="83">
        <v>37712847</v>
      </c>
      <c r="AT28" s="83">
        <v>459234</v>
      </c>
      <c r="AU28" s="83">
        <v>1201884</v>
      </c>
      <c r="AV28" s="83">
        <v>1661118</v>
      </c>
      <c r="AW28" s="83">
        <v>0</v>
      </c>
      <c r="AX28" s="83">
        <v>4297327</v>
      </c>
      <c r="AY28" s="83">
        <v>7716768</v>
      </c>
      <c r="AZ28" s="83">
        <v>10608039</v>
      </c>
      <c r="BA28" s="83">
        <v>9164387</v>
      </c>
      <c r="BB28" s="83">
        <v>15696524</v>
      </c>
      <c r="BC28" s="83">
        <v>47483045</v>
      </c>
      <c r="BD28" s="83">
        <v>49144163</v>
      </c>
      <c r="BE28" s="83">
        <v>0</v>
      </c>
      <c r="BF28" s="83">
        <v>274653</v>
      </c>
      <c r="BG28" s="83">
        <v>274653</v>
      </c>
      <c r="BH28" s="83">
        <v>0</v>
      </c>
      <c r="BI28" s="83">
        <v>336716</v>
      </c>
      <c r="BJ28" s="83">
        <v>907241</v>
      </c>
      <c r="BK28" s="83">
        <v>879410</v>
      </c>
      <c r="BL28" s="83">
        <v>787910</v>
      </c>
      <c r="BM28" s="83">
        <v>1201317</v>
      </c>
      <c r="BN28" s="83">
        <v>4112594</v>
      </c>
      <c r="BO28" s="83">
        <v>4387247</v>
      </c>
      <c r="BP28" s="83">
        <v>367200</v>
      </c>
      <c r="BQ28" s="83">
        <v>770130</v>
      </c>
      <c r="BR28" s="83">
        <v>1137330</v>
      </c>
      <c r="BS28" s="83">
        <v>0</v>
      </c>
      <c r="BT28" s="83">
        <v>3866040</v>
      </c>
      <c r="BU28" s="83">
        <v>6253740</v>
      </c>
      <c r="BV28" s="83">
        <v>7492410</v>
      </c>
      <c r="BW28" s="83">
        <v>6221250</v>
      </c>
      <c r="BX28" s="83">
        <v>6728390</v>
      </c>
      <c r="BY28" s="83">
        <v>30561830</v>
      </c>
      <c r="BZ28" s="83">
        <v>31699160</v>
      </c>
      <c r="CA28" s="83">
        <v>6007585</v>
      </c>
      <c r="CB28" s="83">
        <v>18972792</v>
      </c>
      <c r="CC28" s="83">
        <v>24980377</v>
      </c>
      <c r="CD28" s="83">
        <v>0</v>
      </c>
      <c r="CE28" s="83">
        <v>52743878</v>
      </c>
      <c r="CF28" s="83">
        <v>84897375</v>
      </c>
      <c r="CG28" s="83">
        <v>86178327</v>
      </c>
      <c r="CH28" s="83">
        <v>55679865</v>
      </c>
      <c r="CI28" s="83">
        <v>26515920</v>
      </c>
      <c r="CJ28" s="83">
        <v>306015365</v>
      </c>
      <c r="CK28" s="83">
        <v>330995742</v>
      </c>
      <c r="CL28" s="83">
        <v>4963248</v>
      </c>
      <c r="CM28" s="83">
        <v>15013548</v>
      </c>
      <c r="CN28" s="83">
        <v>19976796</v>
      </c>
      <c r="CO28" s="83">
        <v>0</v>
      </c>
      <c r="CP28" s="83">
        <v>39559914</v>
      </c>
      <c r="CQ28" s="83">
        <v>57988363</v>
      </c>
      <c r="CR28" s="83">
        <v>56894216</v>
      </c>
      <c r="CS28" s="83">
        <v>35019220</v>
      </c>
      <c r="CT28" s="83">
        <v>16502966</v>
      </c>
      <c r="CU28" s="83">
        <v>205964679</v>
      </c>
      <c r="CV28" s="83">
        <v>225941475</v>
      </c>
      <c r="CW28" s="83">
        <v>1044337</v>
      </c>
      <c r="CX28" s="83">
        <v>3959244</v>
      </c>
      <c r="CY28" s="83">
        <v>5003581</v>
      </c>
      <c r="CZ28" s="83">
        <v>0</v>
      </c>
      <c r="DA28" s="83">
        <v>13183964</v>
      </c>
      <c r="DB28" s="83">
        <v>26909012</v>
      </c>
      <c r="DC28" s="83">
        <v>29284111</v>
      </c>
      <c r="DD28" s="83">
        <v>20660645</v>
      </c>
      <c r="DE28" s="83">
        <v>10012954</v>
      </c>
      <c r="DF28" s="83">
        <v>100050686</v>
      </c>
      <c r="DG28" s="85">
        <v>105054267</v>
      </c>
      <c r="DH28" s="82">
        <v>0</v>
      </c>
      <c r="DI28" s="83">
        <v>388950</v>
      </c>
      <c r="DJ28" s="83">
        <v>388950</v>
      </c>
      <c r="DK28" s="83">
        <v>0</v>
      </c>
      <c r="DL28" s="83">
        <v>3064571</v>
      </c>
      <c r="DM28" s="83">
        <v>9369053</v>
      </c>
      <c r="DN28" s="83">
        <v>18668391</v>
      </c>
      <c r="DO28" s="83">
        <v>24586988</v>
      </c>
      <c r="DP28" s="83">
        <v>18483276</v>
      </c>
      <c r="DQ28" s="82">
        <v>74172279</v>
      </c>
      <c r="DR28" s="82">
        <v>74561229</v>
      </c>
      <c r="DS28" s="82">
        <v>0</v>
      </c>
      <c r="DT28" s="83">
        <v>348874</v>
      </c>
      <c r="DU28" s="83">
        <v>348874</v>
      </c>
      <c r="DV28" s="83">
        <v>0</v>
      </c>
      <c r="DW28" s="83">
        <v>2434191</v>
      </c>
      <c r="DX28" s="83">
        <v>7134313</v>
      </c>
      <c r="DY28" s="83">
        <v>14365290</v>
      </c>
      <c r="DZ28" s="83">
        <v>17620528</v>
      </c>
      <c r="EA28" s="83">
        <v>10903704</v>
      </c>
      <c r="EB28" s="83">
        <v>52458026</v>
      </c>
      <c r="EC28" s="83">
        <v>52806900</v>
      </c>
      <c r="ED28" s="83">
        <v>0</v>
      </c>
      <c r="EE28" s="83">
        <v>40076</v>
      </c>
      <c r="EF28" s="83">
        <v>40076</v>
      </c>
      <c r="EG28" s="83">
        <v>0</v>
      </c>
      <c r="EH28" s="83">
        <v>442175</v>
      </c>
      <c r="EI28" s="83">
        <v>1868504</v>
      </c>
      <c r="EJ28" s="83">
        <v>3761513</v>
      </c>
      <c r="EK28" s="83">
        <v>4944891</v>
      </c>
      <c r="EL28" s="83">
        <v>5568067</v>
      </c>
      <c r="EM28" s="83">
        <v>16585150</v>
      </c>
      <c r="EN28" s="83">
        <v>16625226</v>
      </c>
      <c r="EO28" s="83">
        <v>0</v>
      </c>
      <c r="EP28" s="83">
        <v>0</v>
      </c>
      <c r="EQ28" s="83">
        <v>0</v>
      </c>
      <c r="ER28" s="83">
        <v>0</v>
      </c>
      <c r="ES28" s="83">
        <v>188205</v>
      </c>
      <c r="ET28" s="83">
        <v>366236</v>
      </c>
      <c r="EU28" s="83">
        <v>541588</v>
      </c>
      <c r="EV28" s="83">
        <v>2021569</v>
      </c>
      <c r="EW28" s="83">
        <v>2011505</v>
      </c>
      <c r="EX28" s="84">
        <v>5129103</v>
      </c>
      <c r="EY28" s="85">
        <v>5129103</v>
      </c>
      <c r="EZ28" s="82">
        <v>2000668</v>
      </c>
      <c r="FA28" s="83">
        <v>3380860</v>
      </c>
      <c r="FB28" s="83">
        <v>5381528</v>
      </c>
      <c r="FC28" s="83">
        <v>-32400</v>
      </c>
      <c r="FD28" s="83">
        <v>4279378</v>
      </c>
      <c r="FE28" s="83">
        <v>21970877</v>
      </c>
      <c r="FF28" s="83">
        <v>22046334</v>
      </c>
      <c r="FG28" s="83">
        <v>17699130</v>
      </c>
      <c r="FH28" s="83">
        <v>16683874</v>
      </c>
      <c r="FI28" s="83">
        <v>82647193</v>
      </c>
      <c r="FJ28" s="83">
        <v>88028721</v>
      </c>
      <c r="FK28" s="83">
        <v>113427</v>
      </c>
      <c r="FL28" s="83">
        <v>697905</v>
      </c>
      <c r="FM28" s="83">
        <v>811332</v>
      </c>
      <c r="FN28" s="83">
        <v>-32400</v>
      </c>
      <c r="FO28" s="83">
        <v>2754414</v>
      </c>
      <c r="FP28" s="83">
        <v>17847099</v>
      </c>
      <c r="FQ28" s="83">
        <v>19154829</v>
      </c>
      <c r="FR28" s="83">
        <v>15682316</v>
      </c>
      <c r="FS28" s="83">
        <v>15538775</v>
      </c>
      <c r="FT28" s="83">
        <v>70945033</v>
      </c>
      <c r="FU28" s="83">
        <v>71756365</v>
      </c>
      <c r="FV28" s="83">
        <v>252688</v>
      </c>
      <c r="FW28" s="83">
        <v>775163</v>
      </c>
      <c r="FX28" s="83">
        <v>1027851</v>
      </c>
      <c r="FY28" s="83">
        <v>0</v>
      </c>
      <c r="FZ28" s="83">
        <v>188328</v>
      </c>
      <c r="GA28" s="83">
        <v>1316869</v>
      </c>
      <c r="GB28" s="83">
        <v>1455738</v>
      </c>
      <c r="GC28" s="83">
        <v>945906</v>
      </c>
      <c r="GD28" s="83">
        <v>491378</v>
      </c>
      <c r="GE28" s="83">
        <v>4398219</v>
      </c>
      <c r="GF28" s="83">
        <v>5426070</v>
      </c>
      <c r="GG28" s="83">
        <v>1634553</v>
      </c>
      <c r="GH28" s="83">
        <v>1907792</v>
      </c>
      <c r="GI28" s="83">
        <v>3542345</v>
      </c>
      <c r="GJ28" s="83">
        <v>0</v>
      </c>
      <c r="GK28" s="83">
        <v>1336636</v>
      </c>
      <c r="GL28" s="83">
        <v>2806909</v>
      </c>
      <c r="GM28" s="83">
        <v>1435767</v>
      </c>
      <c r="GN28" s="83">
        <v>1070908</v>
      </c>
      <c r="GO28" s="83">
        <v>653721</v>
      </c>
      <c r="GP28" s="83">
        <v>7303941</v>
      </c>
      <c r="GQ28" s="84">
        <v>10846286</v>
      </c>
      <c r="GR28" s="98">
        <v>550172</v>
      </c>
      <c r="GS28" s="83">
        <v>4174969</v>
      </c>
      <c r="GT28" s="83">
        <v>4725141</v>
      </c>
      <c r="GU28" s="83">
        <v>0</v>
      </c>
      <c r="GV28" s="83">
        <v>13902390</v>
      </c>
      <c r="GW28" s="83">
        <v>18384667</v>
      </c>
      <c r="GX28" s="83">
        <v>28640788</v>
      </c>
      <c r="GY28" s="83">
        <v>37672932</v>
      </c>
      <c r="GZ28" s="83">
        <v>34103001</v>
      </c>
      <c r="HA28" s="84">
        <v>132703778</v>
      </c>
      <c r="HB28" s="85">
        <v>137428919</v>
      </c>
      <c r="HC28" s="82">
        <v>4117016</v>
      </c>
      <c r="HD28" s="83">
        <v>5597448</v>
      </c>
      <c r="HE28" s="83">
        <v>9714464</v>
      </c>
      <c r="HF28" s="83">
        <v>-7292</v>
      </c>
      <c r="HG28" s="83">
        <v>26692324</v>
      </c>
      <c r="HH28" s="83">
        <v>29633485</v>
      </c>
      <c r="HI28" s="83">
        <v>29659871</v>
      </c>
      <c r="HJ28" s="83">
        <v>17483227</v>
      </c>
      <c r="HK28" s="83">
        <v>12579612</v>
      </c>
      <c r="HL28" s="84">
        <v>116041227</v>
      </c>
      <c r="HM28" s="129">
        <v>125755691</v>
      </c>
    </row>
    <row r="29" spans="1:221" s="73" customFormat="1" ht="18" customHeight="1">
      <c r="A29" s="98" t="s">
        <v>34</v>
      </c>
      <c r="B29" s="82">
        <v>23247319</v>
      </c>
      <c r="C29" s="82">
        <v>45616793</v>
      </c>
      <c r="D29" s="82">
        <v>68864112</v>
      </c>
      <c r="E29" s="83">
        <v>45281</v>
      </c>
      <c r="F29" s="83">
        <v>96657349</v>
      </c>
      <c r="G29" s="83">
        <v>155427188</v>
      </c>
      <c r="H29" s="83">
        <v>170786210</v>
      </c>
      <c r="I29" s="83">
        <v>166208408</v>
      </c>
      <c r="J29" s="83">
        <v>128186925</v>
      </c>
      <c r="K29" s="84">
        <v>717311361</v>
      </c>
      <c r="L29" s="85">
        <v>786175473</v>
      </c>
      <c r="M29" s="98">
        <v>11448894</v>
      </c>
      <c r="N29" s="83">
        <v>19344000</v>
      </c>
      <c r="O29" s="83">
        <v>30792894</v>
      </c>
      <c r="P29" s="83">
        <v>17945</v>
      </c>
      <c r="Q29" s="83">
        <v>35826930</v>
      </c>
      <c r="R29" s="83">
        <v>52755685</v>
      </c>
      <c r="S29" s="83">
        <v>58605102</v>
      </c>
      <c r="T29" s="83">
        <v>63391110</v>
      </c>
      <c r="U29" s="83">
        <v>69720715</v>
      </c>
      <c r="V29" s="83">
        <v>280317487</v>
      </c>
      <c r="W29" s="83">
        <v>311110381</v>
      </c>
      <c r="X29" s="83">
        <v>10734913</v>
      </c>
      <c r="Y29" s="83">
        <v>17197648</v>
      </c>
      <c r="Z29" s="83">
        <v>27932561</v>
      </c>
      <c r="AA29" s="83">
        <v>1911</v>
      </c>
      <c r="AB29" s="83">
        <v>31097288</v>
      </c>
      <c r="AC29" s="83">
        <v>42521790</v>
      </c>
      <c r="AD29" s="83">
        <v>45772330</v>
      </c>
      <c r="AE29" s="83">
        <v>42934336</v>
      </c>
      <c r="AF29" s="83">
        <v>41066739</v>
      </c>
      <c r="AG29" s="83">
        <v>203394394</v>
      </c>
      <c r="AH29" s="83">
        <v>231326955</v>
      </c>
      <c r="AI29" s="83">
        <v>0</v>
      </c>
      <c r="AJ29" s="83">
        <v>263654</v>
      </c>
      <c r="AK29" s="83">
        <v>263654</v>
      </c>
      <c r="AL29" s="83">
        <v>0</v>
      </c>
      <c r="AM29" s="83">
        <v>530640</v>
      </c>
      <c r="AN29" s="83">
        <v>2006784</v>
      </c>
      <c r="AO29" s="83">
        <v>3108933</v>
      </c>
      <c r="AP29" s="83">
        <v>8389498</v>
      </c>
      <c r="AQ29" s="83">
        <v>13336078</v>
      </c>
      <c r="AR29" s="83">
        <v>27371933</v>
      </c>
      <c r="AS29" s="83">
        <v>27635587</v>
      </c>
      <c r="AT29" s="83">
        <v>367080</v>
      </c>
      <c r="AU29" s="83">
        <v>1349545</v>
      </c>
      <c r="AV29" s="83">
        <v>1716625</v>
      </c>
      <c r="AW29" s="83">
        <v>16034</v>
      </c>
      <c r="AX29" s="83">
        <v>2578658</v>
      </c>
      <c r="AY29" s="83">
        <v>5666005</v>
      </c>
      <c r="AZ29" s="83">
        <v>6458406</v>
      </c>
      <c r="BA29" s="83">
        <v>8400833</v>
      </c>
      <c r="BB29" s="83">
        <v>11733511</v>
      </c>
      <c r="BC29" s="83">
        <v>34853447</v>
      </c>
      <c r="BD29" s="83">
        <v>36570072</v>
      </c>
      <c r="BE29" s="83">
        <v>34331</v>
      </c>
      <c r="BF29" s="83">
        <v>58853</v>
      </c>
      <c r="BG29" s="83">
        <v>93184</v>
      </c>
      <c r="BH29" s="83">
        <v>0</v>
      </c>
      <c r="BI29" s="83">
        <v>165854</v>
      </c>
      <c r="BJ29" s="83">
        <v>229836</v>
      </c>
      <c r="BK29" s="83">
        <v>483173</v>
      </c>
      <c r="BL29" s="83">
        <v>478103</v>
      </c>
      <c r="BM29" s="83">
        <v>329357</v>
      </c>
      <c r="BN29" s="83">
        <v>1686323</v>
      </c>
      <c r="BO29" s="83">
        <v>1779507</v>
      </c>
      <c r="BP29" s="83">
        <v>312570</v>
      </c>
      <c r="BQ29" s="83">
        <v>474300</v>
      </c>
      <c r="BR29" s="83">
        <v>786870</v>
      </c>
      <c r="BS29" s="83">
        <v>0</v>
      </c>
      <c r="BT29" s="83">
        <v>1454490</v>
      </c>
      <c r="BU29" s="83">
        <v>2331270</v>
      </c>
      <c r="BV29" s="83">
        <v>2782260</v>
      </c>
      <c r="BW29" s="83">
        <v>3188340</v>
      </c>
      <c r="BX29" s="83">
        <v>3255030</v>
      </c>
      <c r="BY29" s="83">
        <v>13011390</v>
      </c>
      <c r="BZ29" s="83">
        <v>13798260</v>
      </c>
      <c r="CA29" s="83">
        <v>5302434</v>
      </c>
      <c r="CB29" s="83">
        <v>16878491</v>
      </c>
      <c r="CC29" s="83">
        <v>22180925</v>
      </c>
      <c r="CD29" s="83">
        <v>0</v>
      </c>
      <c r="CE29" s="83">
        <v>31267056</v>
      </c>
      <c r="CF29" s="83">
        <v>54522340</v>
      </c>
      <c r="CG29" s="83">
        <v>50708146</v>
      </c>
      <c r="CH29" s="83">
        <v>36363459</v>
      </c>
      <c r="CI29" s="83">
        <v>12077286</v>
      </c>
      <c r="CJ29" s="83">
        <v>184938287</v>
      </c>
      <c r="CK29" s="83">
        <v>207119212</v>
      </c>
      <c r="CL29" s="83">
        <v>4403759</v>
      </c>
      <c r="CM29" s="83">
        <v>12997004</v>
      </c>
      <c r="CN29" s="83">
        <v>17400763</v>
      </c>
      <c r="CO29" s="83">
        <v>0</v>
      </c>
      <c r="CP29" s="83">
        <v>26280895</v>
      </c>
      <c r="CQ29" s="83">
        <v>43304109</v>
      </c>
      <c r="CR29" s="83">
        <v>37987675</v>
      </c>
      <c r="CS29" s="83">
        <v>26165498</v>
      </c>
      <c r="CT29" s="83">
        <v>10367350</v>
      </c>
      <c r="CU29" s="83">
        <v>144105527</v>
      </c>
      <c r="CV29" s="83">
        <v>161506290</v>
      </c>
      <c r="CW29" s="83">
        <v>898675</v>
      </c>
      <c r="CX29" s="83">
        <v>3881487</v>
      </c>
      <c r="CY29" s="83">
        <v>4780162</v>
      </c>
      <c r="CZ29" s="83">
        <v>0</v>
      </c>
      <c r="DA29" s="83">
        <v>4986161</v>
      </c>
      <c r="DB29" s="83">
        <v>11218231</v>
      </c>
      <c r="DC29" s="83">
        <v>12720471</v>
      </c>
      <c r="DD29" s="83">
        <v>10197961</v>
      </c>
      <c r="DE29" s="83">
        <v>1709936</v>
      </c>
      <c r="DF29" s="83">
        <v>40832760</v>
      </c>
      <c r="DG29" s="85">
        <v>45612922</v>
      </c>
      <c r="DH29" s="82">
        <v>12411</v>
      </c>
      <c r="DI29" s="83">
        <v>297072</v>
      </c>
      <c r="DJ29" s="83">
        <v>309483</v>
      </c>
      <c r="DK29" s="83">
        <v>0</v>
      </c>
      <c r="DL29" s="83">
        <v>2251777</v>
      </c>
      <c r="DM29" s="83">
        <v>7404042</v>
      </c>
      <c r="DN29" s="83">
        <v>12097591</v>
      </c>
      <c r="DO29" s="83">
        <v>16493982</v>
      </c>
      <c r="DP29" s="83">
        <v>11873530</v>
      </c>
      <c r="DQ29" s="82">
        <v>50120922</v>
      </c>
      <c r="DR29" s="82">
        <v>50430405</v>
      </c>
      <c r="DS29" s="82">
        <v>12411</v>
      </c>
      <c r="DT29" s="83">
        <v>201226</v>
      </c>
      <c r="DU29" s="83">
        <v>213637</v>
      </c>
      <c r="DV29" s="83">
        <v>0</v>
      </c>
      <c r="DW29" s="83">
        <v>2024572</v>
      </c>
      <c r="DX29" s="83">
        <v>6737845</v>
      </c>
      <c r="DY29" s="83">
        <v>10614741</v>
      </c>
      <c r="DZ29" s="83">
        <v>15074117</v>
      </c>
      <c r="EA29" s="83">
        <v>9866302</v>
      </c>
      <c r="EB29" s="83">
        <v>44317577</v>
      </c>
      <c r="EC29" s="83">
        <v>44531214</v>
      </c>
      <c r="ED29" s="83">
        <v>0</v>
      </c>
      <c r="EE29" s="83">
        <v>95846</v>
      </c>
      <c r="EF29" s="83">
        <v>95846</v>
      </c>
      <c r="EG29" s="83">
        <v>0</v>
      </c>
      <c r="EH29" s="83">
        <v>227205</v>
      </c>
      <c r="EI29" s="83">
        <v>631817</v>
      </c>
      <c r="EJ29" s="83">
        <v>1352295</v>
      </c>
      <c r="EK29" s="83">
        <v>1152922</v>
      </c>
      <c r="EL29" s="83">
        <v>1308409</v>
      </c>
      <c r="EM29" s="83">
        <v>4672648</v>
      </c>
      <c r="EN29" s="83">
        <v>4768494</v>
      </c>
      <c r="EO29" s="83">
        <v>0</v>
      </c>
      <c r="EP29" s="83">
        <v>0</v>
      </c>
      <c r="EQ29" s="83">
        <v>0</v>
      </c>
      <c r="ER29" s="83">
        <v>0</v>
      </c>
      <c r="ES29" s="83">
        <v>0</v>
      </c>
      <c r="ET29" s="83">
        <v>34380</v>
      </c>
      <c r="EU29" s="83">
        <v>130555</v>
      </c>
      <c r="EV29" s="83">
        <v>266943</v>
      </c>
      <c r="EW29" s="83">
        <v>698819</v>
      </c>
      <c r="EX29" s="84">
        <v>1130697</v>
      </c>
      <c r="EY29" s="85">
        <v>1130697</v>
      </c>
      <c r="EZ29" s="82">
        <v>1396016</v>
      </c>
      <c r="FA29" s="83">
        <v>2242061</v>
      </c>
      <c r="FB29" s="83">
        <v>3638077</v>
      </c>
      <c r="FC29" s="83">
        <v>0</v>
      </c>
      <c r="FD29" s="83">
        <v>2678762</v>
      </c>
      <c r="FE29" s="83">
        <v>11916678</v>
      </c>
      <c r="FF29" s="83">
        <v>13432005</v>
      </c>
      <c r="FG29" s="83">
        <v>15969155</v>
      </c>
      <c r="FH29" s="83">
        <v>9494597</v>
      </c>
      <c r="FI29" s="83">
        <v>53491197</v>
      </c>
      <c r="FJ29" s="83">
        <v>57129274</v>
      </c>
      <c r="FK29" s="83">
        <v>233100</v>
      </c>
      <c r="FL29" s="83">
        <v>1001709</v>
      </c>
      <c r="FM29" s="83">
        <v>1234809</v>
      </c>
      <c r="FN29" s="83">
        <v>0</v>
      </c>
      <c r="FO29" s="83">
        <v>1252224</v>
      </c>
      <c r="FP29" s="83">
        <v>9187911</v>
      </c>
      <c r="FQ29" s="83">
        <v>10230948</v>
      </c>
      <c r="FR29" s="83">
        <v>12777003</v>
      </c>
      <c r="FS29" s="83">
        <v>9151650</v>
      </c>
      <c r="FT29" s="83">
        <v>42599736</v>
      </c>
      <c r="FU29" s="83">
        <v>43834545</v>
      </c>
      <c r="FV29" s="83">
        <v>230141</v>
      </c>
      <c r="FW29" s="83">
        <v>240138</v>
      </c>
      <c r="FX29" s="83">
        <v>470279</v>
      </c>
      <c r="FY29" s="83">
        <v>0</v>
      </c>
      <c r="FZ29" s="83">
        <v>444989</v>
      </c>
      <c r="GA29" s="83">
        <v>758473</v>
      </c>
      <c r="GB29" s="83">
        <v>771964</v>
      </c>
      <c r="GC29" s="83">
        <v>1310314</v>
      </c>
      <c r="GD29" s="83">
        <v>185276</v>
      </c>
      <c r="GE29" s="83">
        <v>3471016</v>
      </c>
      <c r="GF29" s="83">
        <v>3941295</v>
      </c>
      <c r="GG29" s="83">
        <v>932775</v>
      </c>
      <c r="GH29" s="83">
        <v>1000214</v>
      </c>
      <c r="GI29" s="83">
        <v>1932989</v>
      </c>
      <c r="GJ29" s="83">
        <v>0</v>
      </c>
      <c r="GK29" s="83">
        <v>981549</v>
      </c>
      <c r="GL29" s="83">
        <v>1970294</v>
      </c>
      <c r="GM29" s="83">
        <v>2429093</v>
      </c>
      <c r="GN29" s="83">
        <v>1881838</v>
      </c>
      <c r="GO29" s="83">
        <v>157671</v>
      </c>
      <c r="GP29" s="83">
        <v>7420445</v>
      </c>
      <c r="GQ29" s="84">
        <v>9353434</v>
      </c>
      <c r="GR29" s="98">
        <v>1752406</v>
      </c>
      <c r="GS29" s="83">
        <v>2448713</v>
      </c>
      <c r="GT29" s="83">
        <v>4201119</v>
      </c>
      <c r="GU29" s="83">
        <v>0</v>
      </c>
      <c r="GV29" s="83">
        <v>10598563</v>
      </c>
      <c r="GW29" s="83">
        <v>11984333</v>
      </c>
      <c r="GX29" s="83">
        <v>19622864</v>
      </c>
      <c r="GY29" s="83">
        <v>22216972</v>
      </c>
      <c r="GZ29" s="83">
        <v>17987151</v>
      </c>
      <c r="HA29" s="84">
        <v>82409883</v>
      </c>
      <c r="HB29" s="85">
        <v>86611002</v>
      </c>
      <c r="HC29" s="82">
        <v>3335158</v>
      </c>
      <c r="HD29" s="83">
        <v>4406456</v>
      </c>
      <c r="HE29" s="83">
        <v>7741614</v>
      </c>
      <c r="HF29" s="83">
        <v>27336</v>
      </c>
      <c r="HG29" s="83">
        <v>14034261</v>
      </c>
      <c r="HH29" s="83">
        <v>16844110</v>
      </c>
      <c r="HI29" s="83">
        <v>16320502</v>
      </c>
      <c r="HJ29" s="83">
        <v>11773730</v>
      </c>
      <c r="HK29" s="83">
        <v>7033646</v>
      </c>
      <c r="HL29" s="84">
        <v>66033585</v>
      </c>
      <c r="HM29" s="129">
        <v>73775199</v>
      </c>
    </row>
    <row r="30" spans="1:221" s="73" customFormat="1" ht="18" customHeight="1">
      <c r="A30" s="98" t="s">
        <v>35</v>
      </c>
      <c r="B30" s="82">
        <v>36558373</v>
      </c>
      <c r="C30" s="82">
        <v>38448695</v>
      </c>
      <c r="D30" s="82">
        <v>75007068</v>
      </c>
      <c r="E30" s="83">
        <v>73888</v>
      </c>
      <c r="F30" s="83">
        <v>139477734</v>
      </c>
      <c r="G30" s="83">
        <v>155772796</v>
      </c>
      <c r="H30" s="83">
        <v>188767702</v>
      </c>
      <c r="I30" s="83">
        <v>176769716</v>
      </c>
      <c r="J30" s="83">
        <v>139352998</v>
      </c>
      <c r="K30" s="84">
        <v>800214834</v>
      </c>
      <c r="L30" s="85">
        <v>875221902</v>
      </c>
      <c r="M30" s="98">
        <v>15539994</v>
      </c>
      <c r="N30" s="83">
        <v>13422594</v>
      </c>
      <c r="O30" s="83">
        <v>28962588</v>
      </c>
      <c r="P30" s="83">
        <v>-4755</v>
      </c>
      <c r="Q30" s="83">
        <v>48615318</v>
      </c>
      <c r="R30" s="83">
        <v>53289500</v>
      </c>
      <c r="S30" s="83">
        <v>60492478</v>
      </c>
      <c r="T30" s="83">
        <v>73004327</v>
      </c>
      <c r="U30" s="83">
        <v>78036937</v>
      </c>
      <c r="V30" s="83">
        <v>313433805</v>
      </c>
      <c r="W30" s="83">
        <v>342396393</v>
      </c>
      <c r="X30" s="83">
        <v>14495881</v>
      </c>
      <c r="Y30" s="83">
        <v>11723657</v>
      </c>
      <c r="Z30" s="83">
        <v>26219538</v>
      </c>
      <c r="AA30" s="83">
        <v>-27255</v>
      </c>
      <c r="AB30" s="83">
        <v>42567762</v>
      </c>
      <c r="AC30" s="83">
        <v>45510913</v>
      </c>
      <c r="AD30" s="83">
        <v>48836481</v>
      </c>
      <c r="AE30" s="83">
        <v>52554721</v>
      </c>
      <c r="AF30" s="83">
        <v>48189382</v>
      </c>
      <c r="AG30" s="83">
        <v>237632004</v>
      </c>
      <c r="AH30" s="83">
        <v>263851542</v>
      </c>
      <c r="AI30" s="83">
        <v>0</v>
      </c>
      <c r="AJ30" s="83">
        <v>156546</v>
      </c>
      <c r="AK30" s="83">
        <v>156546</v>
      </c>
      <c r="AL30" s="83">
        <v>0</v>
      </c>
      <c r="AM30" s="83">
        <v>1249434</v>
      </c>
      <c r="AN30" s="83">
        <v>2402951</v>
      </c>
      <c r="AO30" s="83">
        <v>4059791</v>
      </c>
      <c r="AP30" s="83">
        <v>10045099</v>
      </c>
      <c r="AQ30" s="83">
        <v>15876447</v>
      </c>
      <c r="AR30" s="83">
        <v>33633722</v>
      </c>
      <c r="AS30" s="83">
        <v>33790268</v>
      </c>
      <c r="AT30" s="83">
        <v>254682</v>
      </c>
      <c r="AU30" s="83">
        <v>605345</v>
      </c>
      <c r="AV30" s="83">
        <v>860027</v>
      </c>
      <c r="AW30" s="83">
        <v>0</v>
      </c>
      <c r="AX30" s="83">
        <v>2508743</v>
      </c>
      <c r="AY30" s="83">
        <v>2685277</v>
      </c>
      <c r="AZ30" s="83">
        <v>3738313</v>
      </c>
      <c r="BA30" s="83">
        <v>6598734</v>
      </c>
      <c r="BB30" s="83">
        <v>10808764</v>
      </c>
      <c r="BC30" s="83">
        <v>26339831</v>
      </c>
      <c r="BD30" s="83">
        <v>27199858</v>
      </c>
      <c r="BE30" s="83">
        <v>66641</v>
      </c>
      <c r="BF30" s="83">
        <v>430166</v>
      </c>
      <c r="BG30" s="83">
        <v>496807</v>
      </c>
      <c r="BH30" s="83">
        <v>0</v>
      </c>
      <c r="BI30" s="83">
        <v>312709</v>
      </c>
      <c r="BJ30" s="83">
        <v>624139</v>
      </c>
      <c r="BK30" s="83">
        <v>810493</v>
      </c>
      <c r="BL30" s="83">
        <v>946923</v>
      </c>
      <c r="BM30" s="83">
        <v>457664</v>
      </c>
      <c r="BN30" s="83">
        <v>3151928</v>
      </c>
      <c r="BO30" s="83">
        <v>3648735</v>
      </c>
      <c r="BP30" s="83">
        <v>722790</v>
      </c>
      <c r="BQ30" s="83">
        <v>506880</v>
      </c>
      <c r="BR30" s="83">
        <v>1229670</v>
      </c>
      <c r="BS30" s="83">
        <v>22500</v>
      </c>
      <c r="BT30" s="83">
        <v>1976670</v>
      </c>
      <c r="BU30" s="83">
        <v>2066220</v>
      </c>
      <c r="BV30" s="83">
        <v>3047400</v>
      </c>
      <c r="BW30" s="83">
        <v>2858850</v>
      </c>
      <c r="BX30" s="83">
        <v>2704680</v>
      </c>
      <c r="BY30" s="83">
        <v>12676320</v>
      </c>
      <c r="BZ30" s="83">
        <v>13905990</v>
      </c>
      <c r="CA30" s="83">
        <v>8293505</v>
      </c>
      <c r="CB30" s="83">
        <v>14693001</v>
      </c>
      <c r="CC30" s="83">
        <v>22986506</v>
      </c>
      <c r="CD30" s="83">
        <v>51307</v>
      </c>
      <c r="CE30" s="83">
        <v>43489868</v>
      </c>
      <c r="CF30" s="83">
        <v>49591592</v>
      </c>
      <c r="CG30" s="83">
        <v>55132459</v>
      </c>
      <c r="CH30" s="83">
        <v>37996207</v>
      </c>
      <c r="CI30" s="83">
        <v>13454610</v>
      </c>
      <c r="CJ30" s="83">
        <v>199716043</v>
      </c>
      <c r="CK30" s="83">
        <v>222702549</v>
      </c>
      <c r="CL30" s="83">
        <v>7362779</v>
      </c>
      <c r="CM30" s="83">
        <v>12010264</v>
      </c>
      <c r="CN30" s="83">
        <v>19373043</v>
      </c>
      <c r="CO30" s="83">
        <v>51307</v>
      </c>
      <c r="CP30" s="83">
        <v>36401617</v>
      </c>
      <c r="CQ30" s="83">
        <v>41111711</v>
      </c>
      <c r="CR30" s="83">
        <v>43882372</v>
      </c>
      <c r="CS30" s="83">
        <v>29269986</v>
      </c>
      <c r="CT30" s="83">
        <v>10200041</v>
      </c>
      <c r="CU30" s="83">
        <v>160917034</v>
      </c>
      <c r="CV30" s="83">
        <v>180290077</v>
      </c>
      <c r="CW30" s="83">
        <v>930726</v>
      </c>
      <c r="CX30" s="83">
        <v>2682737</v>
      </c>
      <c r="CY30" s="83">
        <v>3613463</v>
      </c>
      <c r="CZ30" s="83">
        <v>0</v>
      </c>
      <c r="DA30" s="83">
        <v>7088251</v>
      </c>
      <c r="DB30" s="83">
        <v>8479881</v>
      </c>
      <c r="DC30" s="83">
        <v>11250087</v>
      </c>
      <c r="DD30" s="83">
        <v>8726221</v>
      </c>
      <c r="DE30" s="83">
        <v>3254569</v>
      </c>
      <c r="DF30" s="83">
        <v>38799009</v>
      </c>
      <c r="DG30" s="85">
        <v>42412472</v>
      </c>
      <c r="DH30" s="82">
        <v>113084</v>
      </c>
      <c r="DI30" s="83">
        <v>277440</v>
      </c>
      <c r="DJ30" s="83">
        <v>390524</v>
      </c>
      <c r="DK30" s="83">
        <v>0</v>
      </c>
      <c r="DL30" s="83">
        <v>5329163</v>
      </c>
      <c r="DM30" s="83">
        <v>7972830</v>
      </c>
      <c r="DN30" s="83">
        <v>15490086</v>
      </c>
      <c r="DO30" s="83">
        <v>16264834</v>
      </c>
      <c r="DP30" s="83">
        <v>11361093</v>
      </c>
      <c r="DQ30" s="82">
        <v>56418006</v>
      </c>
      <c r="DR30" s="82">
        <v>56808530</v>
      </c>
      <c r="DS30" s="82">
        <v>113084</v>
      </c>
      <c r="DT30" s="83">
        <v>247975</v>
      </c>
      <c r="DU30" s="83">
        <v>361059</v>
      </c>
      <c r="DV30" s="83">
        <v>0</v>
      </c>
      <c r="DW30" s="83">
        <v>4670723</v>
      </c>
      <c r="DX30" s="83">
        <v>7380398</v>
      </c>
      <c r="DY30" s="83">
        <v>13470160</v>
      </c>
      <c r="DZ30" s="83">
        <v>13797975</v>
      </c>
      <c r="EA30" s="83">
        <v>9005746</v>
      </c>
      <c r="EB30" s="83">
        <v>48325002</v>
      </c>
      <c r="EC30" s="83">
        <v>48686061</v>
      </c>
      <c r="ED30" s="83">
        <v>0</v>
      </c>
      <c r="EE30" s="83">
        <v>29465</v>
      </c>
      <c r="EF30" s="83">
        <v>29465</v>
      </c>
      <c r="EG30" s="83">
        <v>0</v>
      </c>
      <c r="EH30" s="83">
        <v>658440</v>
      </c>
      <c r="EI30" s="83">
        <v>592432</v>
      </c>
      <c r="EJ30" s="83">
        <v>2019926</v>
      </c>
      <c r="EK30" s="83">
        <v>2466859</v>
      </c>
      <c r="EL30" s="83">
        <v>2355347</v>
      </c>
      <c r="EM30" s="83">
        <v>8093004</v>
      </c>
      <c r="EN30" s="83">
        <v>8122469</v>
      </c>
      <c r="EO30" s="83">
        <v>0</v>
      </c>
      <c r="EP30" s="83">
        <v>0</v>
      </c>
      <c r="EQ30" s="83">
        <v>0</v>
      </c>
      <c r="ER30" s="83">
        <v>0</v>
      </c>
      <c r="ES30" s="83">
        <v>0</v>
      </c>
      <c r="ET30" s="83">
        <v>0</v>
      </c>
      <c r="EU30" s="83">
        <v>0</v>
      </c>
      <c r="EV30" s="83">
        <v>0</v>
      </c>
      <c r="EW30" s="83">
        <v>0</v>
      </c>
      <c r="EX30" s="84">
        <v>0</v>
      </c>
      <c r="EY30" s="85">
        <v>0</v>
      </c>
      <c r="EZ30" s="82">
        <v>3020019</v>
      </c>
      <c r="FA30" s="83">
        <v>1647174</v>
      </c>
      <c r="FB30" s="83">
        <v>4667193</v>
      </c>
      <c r="FC30" s="83">
        <v>0</v>
      </c>
      <c r="FD30" s="83">
        <v>4490095</v>
      </c>
      <c r="FE30" s="83">
        <v>13762699</v>
      </c>
      <c r="FF30" s="83">
        <v>15298156</v>
      </c>
      <c r="FG30" s="83">
        <v>16166144</v>
      </c>
      <c r="FH30" s="83">
        <v>12345167</v>
      </c>
      <c r="FI30" s="83">
        <v>62062261</v>
      </c>
      <c r="FJ30" s="83">
        <v>66729454</v>
      </c>
      <c r="FK30" s="83">
        <v>436455</v>
      </c>
      <c r="FL30" s="83">
        <v>1018080</v>
      </c>
      <c r="FM30" s="83">
        <v>1454535</v>
      </c>
      <c r="FN30" s="83">
        <v>0</v>
      </c>
      <c r="FO30" s="83">
        <v>2647395</v>
      </c>
      <c r="FP30" s="83">
        <v>11966631</v>
      </c>
      <c r="FQ30" s="83">
        <v>12580895</v>
      </c>
      <c r="FR30" s="83">
        <v>14388129</v>
      </c>
      <c r="FS30" s="83">
        <v>11608551</v>
      </c>
      <c r="FT30" s="83">
        <v>53191601</v>
      </c>
      <c r="FU30" s="83">
        <v>54646136</v>
      </c>
      <c r="FV30" s="83">
        <v>265096</v>
      </c>
      <c r="FW30" s="83">
        <v>116518</v>
      </c>
      <c r="FX30" s="83">
        <v>381614</v>
      </c>
      <c r="FY30" s="83">
        <v>0</v>
      </c>
      <c r="FZ30" s="83">
        <v>170374</v>
      </c>
      <c r="GA30" s="83">
        <v>631502</v>
      </c>
      <c r="GB30" s="83">
        <v>729679</v>
      </c>
      <c r="GC30" s="83">
        <v>663266</v>
      </c>
      <c r="GD30" s="83">
        <v>606030</v>
      </c>
      <c r="GE30" s="83">
        <v>2800851</v>
      </c>
      <c r="GF30" s="83">
        <v>3182465</v>
      </c>
      <c r="GG30" s="83">
        <v>2318468</v>
      </c>
      <c r="GH30" s="83">
        <v>512576</v>
      </c>
      <c r="GI30" s="83">
        <v>2831044</v>
      </c>
      <c r="GJ30" s="83">
        <v>0</v>
      </c>
      <c r="GK30" s="83">
        <v>1672326</v>
      </c>
      <c r="GL30" s="83">
        <v>1164566</v>
      </c>
      <c r="GM30" s="83">
        <v>1987582</v>
      </c>
      <c r="GN30" s="83">
        <v>1114749</v>
      </c>
      <c r="GO30" s="83">
        <v>130586</v>
      </c>
      <c r="GP30" s="83">
        <v>6069809</v>
      </c>
      <c r="GQ30" s="84">
        <v>8900853</v>
      </c>
      <c r="GR30" s="98">
        <v>4580171</v>
      </c>
      <c r="GS30" s="83">
        <v>4901974</v>
      </c>
      <c r="GT30" s="83">
        <v>9482145</v>
      </c>
      <c r="GU30" s="83">
        <v>0</v>
      </c>
      <c r="GV30" s="83">
        <v>19695580</v>
      </c>
      <c r="GW30" s="83">
        <v>15671150</v>
      </c>
      <c r="GX30" s="83">
        <v>24437260</v>
      </c>
      <c r="GY30" s="83">
        <v>19766498</v>
      </c>
      <c r="GZ30" s="83">
        <v>15691143</v>
      </c>
      <c r="HA30" s="84">
        <v>95261631</v>
      </c>
      <c r="HB30" s="85">
        <v>104743776</v>
      </c>
      <c r="HC30" s="82">
        <v>5011600</v>
      </c>
      <c r="HD30" s="83">
        <v>3506512</v>
      </c>
      <c r="HE30" s="83">
        <v>8518112</v>
      </c>
      <c r="HF30" s="83">
        <v>27336</v>
      </c>
      <c r="HG30" s="83">
        <v>17857710</v>
      </c>
      <c r="HH30" s="83">
        <v>15485025</v>
      </c>
      <c r="HI30" s="83">
        <v>17917263</v>
      </c>
      <c r="HJ30" s="83">
        <v>13571706</v>
      </c>
      <c r="HK30" s="83">
        <v>8464048</v>
      </c>
      <c r="HL30" s="84">
        <v>73323088</v>
      </c>
      <c r="HM30" s="129">
        <v>81841200</v>
      </c>
    </row>
    <row r="31" spans="1:221" s="73" customFormat="1" ht="18" customHeight="1">
      <c r="A31" s="98" t="s">
        <v>36</v>
      </c>
      <c r="B31" s="82">
        <f aca="true" t="shared" si="4" ref="B31:BM31">SUM(B8:B30)</f>
        <v>524475520</v>
      </c>
      <c r="C31" s="82">
        <f t="shared" si="4"/>
        <v>838391937</v>
      </c>
      <c r="D31" s="82">
        <f t="shared" si="4"/>
        <v>1362867457</v>
      </c>
      <c r="E31" s="82">
        <f t="shared" si="4"/>
        <v>1430554</v>
      </c>
      <c r="F31" s="83">
        <f t="shared" si="4"/>
        <v>2291094372</v>
      </c>
      <c r="G31" s="83">
        <f t="shared" si="4"/>
        <v>3254257214</v>
      </c>
      <c r="H31" s="83">
        <f t="shared" si="4"/>
        <v>3573715290</v>
      </c>
      <c r="I31" s="83">
        <f t="shared" si="4"/>
        <v>3167462339</v>
      </c>
      <c r="J31" s="83">
        <f t="shared" si="4"/>
        <v>2751699689</v>
      </c>
      <c r="K31" s="83">
        <f t="shared" si="4"/>
        <v>15039659458</v>
      </c>
      <c r="L31" s="85">
        <f t="shared" si="4"/>
        <v>16402526915</v>
      </c>
      <c r="M31" s="98">
        <f t="shared" si="4"/>
        <v>250779688</v>
      </c>
      <c r="N31" s="83">
        <f t="shared" si="4"/>
        <v>319006327</v>
      </c>
      <c r="O31" s="83">
        <f t="shared" si="4"/>
        <v>569786015</v>
      </c>
      <c r="P31" s="83">
        <f t="shared" si="4"/>
        <v>375640</v>
      </c>
      <c r="Q31" s="83">
        <f t="shared" si="4"/>
        <v>883595997</v>
      </c>
      <c r="R31" s="83">
        <f t="shared" si="4"/>
        <v>1226673280</v>
      </c>
      <c r="S31" s="83">
        <f t="shared" si="4"/>
        <v>1328686873</v>
      </c>
      <c r="T31" s="83">
        <f t="shared" si="4"/>
        <v>1319454461</v>
      </c>
      <c r="U31" s="83">
        <f t="shared" si="4"/>
        <v>1615191508</v>
      </c>
      <c r="V31" s="83">
        <f t="shared" si="4"/>
        <v>6373977759</v>
      </c>
      <c r="W31" s="83">
        <f t="shared" si="4"/>
        <v>6943763774</v>
      </c>
      <c r="X31" s="83">
        <f t="shared" si="4"/>
        <v>234133728</v>
      </c>
      <c r="Y31" s="83">
        <f t="shared" si="4"/>
        <v>279889718</v>
      </c>
      <c r="Z31" s="83">
        <f t="shared" si="4"/>
        <v>514023446</v>
      </c>
      <c r="AA31" s="83">
        <f t="shared" si="4"/>
        <v>248546</v>
      </c>
      <c r="AB31" s="83">
        <f t="shared" si="4"/>
        <v>761743992</v>
      </c>
      <c r="AC31" s="83">
        <f t="shared" si="4"/>
        <v>1013815912</v>
      </c>
      <c r="AD31" s="83">
        <f t="shared" si="4"/>
        <v>1046108859</v>
      </c>
      <c r="AE31" s="83">
        <f t="shared" si="4"/>
        <v>964731449</v>
      </c>
      <c r="AF31" s="83">
        <f t="shared" si="4"/>
        <v>1044601446</v>
      </c>
      <c r="AG31" s="83">
        <f t="shared" si="4"/>
        <v>4831250204</v>
      </c>
      <c r="AH31" s="83">
        <f t="shared" si="4"/>
        <v>5345273650</v>
      </c>
      <c r="AI31" s="83">
        <f t="shared" si="4"/>
        <v>184346</v>
      </c>
      <c r="AJ31" s="83">
        <f t="shared" si="4"/>
        <v>1570798</v>
      </c>
      <c r="AK31" s="83">
        <f t="shared" si="4"/>
        <v>1755144</v>
      </c>
      <c r="AL31" s="83">
        <f t="shared" si="4"/>
        <v>0</v>
      </c>
      <c r="AM31" s="83">
        <f t="shared" si="4"/>
        <v>7653294</v>
      </c>
      <c r="AN31" s="83">
        <f t="shared" si="4"/>
        <v>26453778</v>
      </c>
      <c r="AO31" s="83">
        <f t="shared" si="4"/>
        <v>62348546</v>
      </c>
      <c r="AP31" s="83">
        <f t="shared" si="4"/>
        <v>123806107</v>
      </c>
      <c r="AQ31" s="83">
        <f t="shared" si="4"/>
        <v>254495529</v>
      </c>
      <c r="AR31" s="83">
        <f t="shared" si="4"/>
        <v>474757254</v>
      </c>
      <c r="AS31" s="83">
        <f t="shared" si="4"/>
        <v>476512398</v>
      </c>
      <c r="AT31" s="83">
        <f t="shared" si="4"/>
        <v>9040110</v>
      </c>
      <c r="AU31" s="83">
        <f t="shared" si="4"/>
        <v>25670826</v>
      </c>
      <c r="AV31" s="83">
        <f t="shared" si="4"/>
        <v>34710936</v>
      </c>
      <c r="AW31" s="83">
        <f t="shared" si="4"/>
        <v>16034</v>
      </c>
      <c r="AX31" s="83">
        <f t="shared" si="4"/>
        <v>73208935</v>
      </c>
      <c r="AY31" s="83">
        <f t="shared" si="4"/>
        <v>123738771</v>
      </c>
      <c r="AZ31" s="83">
        <f t="shared" si="4"/>
        <v>145166465</v>
      </c>
      <c r="BA31" s="83">
        <f t="shared" si="4"/>
        <v>157557368</v>
      </c>
      <c r="BB31" s="83">
        <f t="shared" si="4"/>
        <v>242483977</v>
      </c>
      <c r="BC31" s="83">
        <f t="shared" si="4"/>
        <v>742171550</v>
      </c>
      <c r="BD31" s="83">
        <f t="shared" si="4"/>
        <v>776882486</v>
      </c>
      <c r="BE31" s="83">
        <f t="shared" si="4"/>
        <v>530114</v>
      </c>
      <c r="BF31" s="83">
        <f t="shared" si="4"/>
        <v>2393935</v>
      </c>
      <c r="BG31" s="83">
        <f t="shared" si="4"/>
        <v>2924049</v>
      </c>
      <c r="BH31" s="83">
        <f t="shared" si="4"/>
        <v>0</v>
      </c>
      <c r="BI31" s="83">
        <f t="shared" si="4"/>
        <v>4575236</v>
      </c>
      <c r="BJ31" s="83">
        <f t="shared" si="4"/>
        <v>11527639</v>
      </c>
      <c r="BK31" s="83">
        <f t="shared" si="4"/>
        <v>13020749</v>
      </c>
      <c r="BL31" s="83">
        <f t="shared" si="4"/>
        <v>12786583</v>
      </c>
      <c r="BM31" s="83">
        <f t="shared" si="4"/>
        <v>12078854</v>
      </c>
      <c r="BN31" s="83">
        <f aca="true" t="shared" si="5" ref="BN31:DY31">SUM(BN8:BN30)</f>
        <v>53989061</v>
      </c>
      <c r="BO31" s="83">
        <f t="shared" si="5"/>
        <v>56913110</v>
      </c>
      <c r="BP31" s="83">
        <f t="shared" si="5"/>
        <v>6891390</v>
      </c>
      <c r="BQ31" s="83">
        <f t="shared" si="5"/>
        <v>9481050</v>
      </c>
      <c r="BR31" s="83">
        <f t="shared" si="5"/>
        <v>16372440</v>
      </c>
      <c r="BS31" s="83">
        <f t="shared" si="5"/>
        <v>111060</v>
      </c>
      <c r="BT31" s="83">
        <f t="shared" si="5"/>
        <v>36414540</v>
      </c>
      <c r="BU31" s="83">
        <f t="shared" si="5"/>
        <v>51137180</v>
      </c>
      <c r="BV31" s="83">
        <f t="shared" si="5"/>
        <v>62042254</v>
      </c>
      <c r="BW31" s="83">
        <f t="shared" si="5"/>
        <v>60572954</v>
      </c>
      <c r="BX31" s="83">
        <f t="shared" si="5"/>
        <v>61531702</v>
      </c>
      <c r="BY31" s="83">
        <f t="shared" si="5"/>
        <v>271809690</v>
      </c>
      <c r="BZ31" s="83">
        <f t="shared" si="5"/>
        <v>288182130</v>
      </c>
      <c r="CA31" s="83">
        <f t="shared" si="5"/>
        <v>116969448</v>
      </c>
      <c r="CB31" s="83">
        <f t="shared" si="5"/>
        <v>292131107</v>
      </c>
      <c r="CC31" s="83">
        <f t="shared" si="5"/>
        <v>409100555</v>
      </c>
      <c r="CD31" s="83">
        <f t="shared" si="5"/>
        <v>392567</v>
      </c>
      <c r="CE31" s="83">
        <f t="shared" si="5"/>
        <v>648507557</v>
      </c>
      <c r="CF31" s="83">
        <f t="shared" si="5"/>
        <v>936030532</v>
      </c>
      <c r="CG31" s="83">
        <f t="shared" si="5"/>
        <v>905171761</v>
      </c>
      <c r="CH31" s="83">
        <f t="shared" si="5"/>
        <v>603054016</v>
      </c>
      <c r="CI31" s="83">
        <f t="shared" si="5"/>
        <v>238455405</v>
      </c>
      <c r="CJ31" s="83">
        <f t="shared" si="5"/>
        <v>3331611838</v>
      </c>
      <c r="CK31" s="83">
        <f t="shared" si="5"/>
        <v>3740712393</v>
      </c>
      <c r="CL31" s="83">
        <f t="shared" si="5"/>
        <v>103373541</v>
      </c>
      <c r="CM31" s="83">
        <f t="shared" si="5"/>
        <v>246869612</v>
      </c>
      <c r="CN31" s="83">
        <f t="shared" si="5"/>
        <v>350243153</v>
      </c>
      <c r="CO31" s="83">
        <f t="shared" si="5"/>
        <v>422380</v>
      </c>
      <c r="CP31" s="83">
        <f t="shared" si="5"/>
        <v>565317625</v>
      </c>
      <c r="CQ31" s="83">
        <f t="shared" si="5"/>
        <v>773417674</v>
      </c>
      <c r="CR31" s="83">
        <f t="shared" si="5"/>
        <v>735278751</v>
      </c>
      <c r="CS31" s="83">
        <f t="shared" si="5"/>
        <v>479652424</v>
      </c>
      <c r="CT31" s="83">
        <f t="shared" si="5"/>
        <v>194364768</v>
      </c>
      <c r="CU31" s="83">
        <f t="shared" si="5"/>
        <v>2748453622</v>
      </c>
      <c r="CV31" s="83">
        <f t="shared" si="5"/>
        <v>3098696775</v>
      </c>
      <c r="CW31" s="83">
        <f t="shared" si="5"/>
        <v>13595907</v>
      </c>
      <c r="CX31" s="83">
        <f t="shared" si="5"/>
        <v>45261495</v>
      </c>
      <c r="CY31" s="83">
        <f t="shared" si="5"/>
        <v>58857402</v>
      </c>
      <c r="CZ31" s="83">
        <f t="shared" si="5"/>
        <v>-29813</v>
      </c>
      <c r="DA31" s="83">
        <f t="shared" si="5"/>
        <v>83189932</v>
      </c>
      <c r="DB31" s="83">
        <f t="shared" si="5"/>
        <v>162612858</v>
      </c>
      <c r="DC31" s="83">
        <f t="shared" si="5"/>
        <v>169893010</v>
      </c>
      <c r="DD31" s="83">
        <f t="shared" si="5"/>
        <v>123401592</v>
      </c>
      <c r="DE31" s="83">
        <f t="shared" si="5"/>
        <v>44090637</v>
      </c>
      <c r="DF31" s="83">
        <f t="shared" si="5"/>
        <v>583158216</v>
      </c>
      <c r="DG31" s="85">
        <f t="shared" si="5"/>
        <v>642015618</v>
      </c>
      <c r="DH31" s="82">
        <f t="shared" si="5"/>
        <v>1300402</v>
      </c>
      <c r="DI31" s="83">
        <f t="shared" si="5"/>
        <v>4852575</v>
      </c>
      <c r="DJ31" s="83">
        <f t="shared" si="5"/>
        <v>6152977</v>
      </c>
      <c r="DK31" s="83">
        <f t="shared" si="5"/>
        <v>0</v>
      </c>
      <c r="DL31" s="83">
        <f t="shared" si="5"/>
        <v>51656139</v>
      </c>
      <c r="DM31" s="83">
        <f t="shared" si="5"/>
        <v>126761483</v>
      </c>
      <c r="DN31" s="83">
        <f t="shared" si="5"/>
        <v>224082362</v>
      </c>
      <c r="DO31" s="83">
        <f t="shared" si="5"/>
        <v>236389375</v>
      </c>
      <c r="DP31" s="83">
        <f t="shared" si="5"/>
        <v>155762158</v>
      </c>
      <c r="DQ31" s="83">
        <f t="shared" si="5"/>
        <v>794651517</v>
      </c>
      <c r="DR31" s="83">
        <f t="shared" si="5"/>
        <v>800804494</v>
      </c>
      <c r="DS31" s="82">
        <f t="shared" si="5"/>
        <v>1192379</v>
      </c>
      <c r="DT31" s="83">
        <f t="shared" si="5"/>
        <v>3451351</v>
      </c>
      <c r="DU31" s="83">
        <f t="shared" si="5"/>
        <v>4643730</v>
      </c>
      <c r="DV31" s="83">
        <f t="shared" si="5"/>
        <v>0</v>
      </c>
      <c r="DW31" s="83">
        <f t="shared" si="5"/>
        <v>42286062</v>
      </c>
      <c r="DX31" s="83">
        <f t="shared" si="5"/>
        <v>103155159</v>
      </c>
      <c r="DY31" s="83">
        <f t="shared" si="5"/>
        <v>176905724</v>
      </c>
      <c r="DZ31" s="83">
        <f aca="true" t="shared" si="6" ref="DZ31:GK31">SUM(DZ8:DZ30)</f>
        <v>186366427</v>
      </c>
      <c r="EA31" s="83">
        <f t="shared" si="6"/>
        <v>121818040</v>
      </c>
      <c r="EB31" s="83">
        <f t="shared" si="6"/>
        <v>630531412</v>
      </c>
      <c r="EC31" s="83">
        <f t="shared" si="6"/>
        <v>635175142</v>
      </c>
      <c r="ED31" s="83">
        <f t="shared" si="6"/>
        <v>108023</v>
      </c>
      <c r="EE31" s="83">
        <f t="shared" si="6"/>
        <v>1401224</v>
      </c>
      <c r="EF31" s="83">
        <f t="shared" si="6"/>
        <v>1509247</v>
      </c>
      <c r="EG31" s="83">
        <f t="shared" si="6"/>
        <v>0</v>
      </c>
      <c r="EH31" s="83">
        <f t="shared" si="6"/>
        <v>9092835</v>
      </c>
      <c r="EI31" s="83">
        <f t="shared" si="6"/>
        <v>23098596</v>
      </c>
      <c r="EJ31" s="83">
        <f t="shared" si="6"/>
        <v>46056750</v>
      </c>
      <c r="EK31" s="83">
        <f t="shared" si="6"/>
        <v>47105566</v>
      </c>
      <c r="EL31" s="83">
        <f t="shared" si="6"/>
        <v>30378178</v>
      </c>
      <c r="EM31" s="83">
        <f t="shared" si="6"/>
        <v>155731925</v>
      </c>
      <c r="EN31" s="83">
        <f t="shared" si="6"/>
        <v>157241172</v>
      </c>
      <c r="EO31" s="83">
        <f t="shared" si="6"/>
        <v>0</v>
      </c>
      <c r="EP31" s="83">
        <f t="shared" si="6"/>
        <v>0</v>
      </c>
      <c r="EQ31" s="83">
        <f t="shared" si="6"/>
        <v>0</v>
      </c>
      <c r="ER31" s="83">
        <f t="shared" si="6"/>
        <v>0</v>
      </c>
      <c r="ES31" s="83">
        <f t="shared" si="6"/>
        <v>277242</v>
      </c>
      <c r="ET31" s="83">
        <f t="shared" si="6"/>
        <v>507728</v>
      </c>
      <c r="EU31" s="83">
        <f t="shared" si="6"/>
        <v>1119888</v>
      </c>
      <c r="EV31" s="83">
        <f t="shared" si="6"/>
        <v>2917382</v>
      </c>
      <c r="EW31" s="83">
        <f t="shared" si="6"/>
        <v>3565940</v>
      </c>
      <c r="EX31" s="84">
        <f t="shared" si="6"/>
        <v>8388180</v>
      </c>
      <c r="EY31" s="85">
        <f t="shared" si="6"/>
        <v>8388180</v>
      </c>
      <c r="EZ31" s="82">
        <f t="shared" si="6"/>
        <v>34923854</v>
      </c>
      <c r="FA31" s="83">
        <f t="shared" si="6"/>
        <v>43967415</v>
      </c>
      <c r="FB31" s="83">
        <f t="shared" si="6"/>
        <v>78891269</v>
      </c>
      <c r="FC31" s="83">
        <f t="shared" si="6"/>
        <v>586116</v>
      </c>
      <c r="FD31" s="83">
        <f t="shared" si="6"/>
        <v>69808050</v>
      </c>
      <c r="FE31" s="83">
        <f t="shared" si="6"/>
        <v>260140345</v>
      </c>
      <c r="FF31" s="83">
        <f t="shared" si="6"/>
        <v>279364420</v>
      </c>
      <c r="FG31" s="83">
        <f t="shared" si="6"/>
        <v>251798958</v>
      </c>
      <c r="FH31" s="83">
        <f t="shared" si="6"/>
        <v>216733731</v>
      </c>
      <c r="FI31" s="83">
        <f t="shared" si="6"/>
        <v>1078431620</v>
      </c>
      <c r="FJ31" s="83">
        <f t="shared" si="6"/>
        <v>1157322889</v>
      </c>
      <c r="FK31" s="83">
        <f t="shared" si="6"/>
        <v>5925648</v>
      </c>
      <c r="FL31" s="83">
        <f t="shared" si="6"/>
        <v>14803101</v>
      </c>
      <c r="FM31" s="83">
        <f t="shared" si="6"/>
        <v>20728749</v>
      </c>
      <c r="FN31" s="83">
        <f t="shared" si="6"/>
        <v>-17100</v>
      </c>
      <c r="FO31" s="83">
        <f t="shared" si="6"/>
        <v>32461416</v>
      </c>
      <c r="FP31" s="83">
        <f t="shared" si="6"/>
        <v>213318926</v>
      </c>
      <c r="FQ31" s="83">
        <f t="shared" si="6"/>
        <v>233161440</v>
      </c>
      <c r="FR31" s="83">
        <f t="shared" si="6"/>
        <v>222527888</v>
      </c>
      <c r="FS31" s="83">
        <f t="shared" si="6"/>
        <v>204682974</v>
      </c>
      <c r="FT31" s="83">
        <f t="shared" si="6"/>
        <v>906135544</v>
      </c>
      <c r="FU31" s="83">
        <f t="shared" si="6"/>
        <v>926864293</v>
      </c>
      <c r="FV31" s="83">
        <f t="shared" si="6"/>
        <v>3789378</v>
      </c>
      <c r="FW31" s="83">
        <f t="shared" si="6"/>
        <v>4808270</v>
      </c>
      <c r="FX31" s="83">
        <f t="shared" si="6"/>
        <v>8597648</v>
      </c>
      <c r="FY31" s="83">
        <f t="shared" si="6"/>
        <v>82476</v>
      </c>
      <c r="FZ31" s="83">
        <f t="shared" si="6"/>
        <v>7479299</v>
      </c>
      <c r="GA31" s="83">
        <f t="shared" si="6"/>
        <v>13275000</v>
      </c>
      <c r="GB31" s="83">
        <f t="shared" si="6"/>
        <v>14181334</v>
      </c>
      <c r="GC31" s="83">
        <f t="shared" si="6"/>
        <v>11526972</v>
      </c>
      <c r="GD31" s="83">
        <f t="shared" si="6"/>
        <v>5803501</v>
      </c>
      <c r="GE31" s="83">
        <f t="shared" si="6"/>
        <v>52348582</v>
      </c>
      <c r="GF31" s="83">
        <f t="shared" si="6"/>
        <v>60946230</v>
      </c>
      <c r="GG31" s="83">
        <f t="shared" si="6"/>
        <v>25208828</v>
      </c>
      <c r="GH31" s="83">
        <f t="shared" si="6"/>
        <v>24356044</v>
      </c>
      <c r="GI31" s="83">
        <f t="shared" si="6"/>
        <v>49564872</v>
      </c>
      <c r="GJ31" s="83">
        <f t="shared" si="6"/>
        <v>520740</v>
      </c>
      <c r="GK31" s="83">
        <f t="shared" si="6"/>
        <v>29867335</v>
      </c>
      <c r="GL31" s="83">
        <f>SUM(GL8:GL30)</f>
        <v>33546419</v>
      </c>
      <c r="GM31" s="83">
        <f>SUM(GM8:GM30)</f>
        <v>32021646</v>
      </c>
      <c r="GN31" s="83">
        <f>SUM(GN8:GN30)</f>
        <v>17744098</v>
      </c>
      <c r="GO31" s="83">
        <f>SUM(GO8:GO30)</f>
        <v>6247256</v>
      </c>
      <c r="GP31" s="83">
        <f>SUM(GP8:GP30)</f>
        <v>119947494</v>
      </c>
      <c r="GQ31" s="84">
        <f>SUM(GQ8:GQ30)</f>
        <v>169512366</v>
      </c>
      <c r="GR31" s="98">
        <f>SUM(GR8:GR30)</f>
        <v>40509574</v>
      </c>
      <c r="GS31" s="83">
        <f>SUM(GS8:GS30)</f>
        <v>96512241</v>
      </c>
      <c r="GT31" s="83">
        <f>SUM(GT8:GT30)</f>
        <v>137021815</v>
      </c>
      <c r="GU31" s="83">
        <f>SUM(GU8:GU30)</f>
        <v>66995</v>
      </c>
      <c r="GV31" s="83">
        <f>SUM(GV8:GV30)</f>
        <v>322932422</v>
      </c>
      <c r="GW31" s="83">
        <f>SUM(GW8:GW30)</f>
        <v>373487573</v>
      </c>
      <c r="GX31" s="83">
        <f>SUM(GX8:GX30)</f>
        <v>511893773</v>
      </c>
      <c r="GY31" s="83">
        <f>SUM(GY8:GY30)</f>
        <v>545047812</v>
      </c>
      <c r="GZ31" s="83">
        <f>SUM(GZ8:GZ30)</f>
        <v>378225613</v>
      </c>
      <c r="HA31" s="84">
        <f>SUM(HA8:HA30)</f>
        <v>2131654188</v>
      </c>
      <c r="HB31" s="85">
        <f>SUM(HB8:HB30)</f>
        <v>2268676003</v>
      </c>
      <c r="HC31" s="82">
        <f>SUM(HC8:HC30)</f>
        <v>79992554</v>
      </c>
      <c r="HD31" s="83">
        <f>SUM(HD8:HD30)</f>
        <v>81922272</v>
      </c>
      <c r="HE31" s="83">
        <f>SUM(HE8:HE30)</f>
        <v>161914826</v>
      </c>
      <c r="HF31" s="83">
        <f>SUM(HF8:HF30)</f>
        <v>9236</v>
      </c>
      <c r="HG31" s="83">
        <f>SUM(HG8:HG30)</f>
        <v>314594207</v>
      </c>
      <c r="HH31" s="83">
        <f>SUM(HH8:HH30)</f>
        <v>331164001</v>
      </c>
      <c r="HI31" s="83">
        <f>SUM(HI8:HI30)</f>
        <v>324516101</v>
      </c>
      <c r="HJ31" s="83">
        <f>SUM(HJ8:HJ30)</f>
        <v>211717717</v>
      </c>
      <c r="HK31" s="83">
        <f>SUM(HK8:HK30)</f>
        <v>147331274</v>
      </c>
      <c r="HL31" s="84">
        <f>SUM(HL8:HL30)</f>
        <v>1329332536</v>
      </c>
      <c r="HM31" s="129">
        <f>SUM(HM8:HM30)</f>
        <v>1491247362</v>
      </c>
    </row>
    <row r="32" spans="1:221" s="73" customFormat="1" ht="18" customHeight="1">
      <c r="A32" s="98" t="s">
        <v>37</v>
      </c>
      <c r="B32" s="82">
        <v>31926768</v>
      </c>
      <c r="C32" s="82">
        <v>64214670</v>
      </c>
      <c r="D32" s="82">
        <v>96141438</v>
      </c>
      <c r="E32" s="83">
        <v>-21329</v>
      </c>
      <c r="F32" s="83">
        <v>142770786</v>
      </c>
      <c r="G32" s="83">
        <v>181738758</v>
      </c>
      <c r="H32" s="83">
        <v>188649260</v>
      </c>
      <c r="I32" s="83">
        <v>139208970</v>
      </c>
      <c r="J32" s="83">
        <v>126135441</v>
      </c>
      <c r="K32" s="84">
        <v>778481886</v>
      </c>
      <c r="L32" s="85">
        <v>874623324</v>
      </c>
      <c r="M32" s="98">
        <v>10799641</v>
      </c>
      <c r="N32" s="83">
        <v>16895142</v>
      </c>
      <c r="O32" s="83">
        <v>27694783</v>
      </c>
      <c r="P32" s="83">
        <v>0</v>
      </c>
      <c r="Q32" s="83">
        <v>46478175</v>
      </c>
      <c r="R32" s="83">
        <v>61996812</v>
      </c>
      <c r="S32" s="83">
        <v>61519300</v>
      </c>
      <c r="T32" s="83">
        <v>54025098</v>
      </c>
      <c r="U32" s="83">
        <v>66007671</v>
      </c>
      <c r="V32" s="83">
        <v>290027056</v>
      </c>
      <c r="W32" s="83">
        <v>317721839</v>
      </c>
      <c r="X32" s="83">
        <v>10261540</v>
      </c>
      <c r="Y32" s="83">
        <v>15329094</v>
      </c>
      <c r="Z32" s="83">
        <v>25590634</v>
      </c>
      <c r="AA32" s="83">
        <v>0</v>
      </c>
      <c r="AB32" s="83">
        <v>42380132</v>
      </c>
      <c r="AC32" s="83">
        <v>53580252</v>
      </c>
      <c r="AD32" s="83">
        <v>49640510</v>
      </c>
      <c r="AE32" s="83">
        <v>40658961</v>
      </c>
      <c r="AF32" s="83">
        <v>42233719</v>
      </c>
      <c r="AG32" s="83">
        <v>228493574</v>
      </c>
      <c r="AH32" s="83">
        <v>254084208</v>
      </c>
      <c r="AI32" s="83">
        <v>0</v>
      </c>
      <c r="AJ32" s="83">
        <v>32588</v>
      </c>
      <c r="AK32" s="83">
        <v>32588</v>
      </c>
      <c r="AL32" s="83">
        <v>0</v>
      </c>
      <c r="AM32" s="83">
        <v>178875</v>
      </c>
      <c r="AN32" s="83">
        <v>782880</v>
      </c>
      <c r="AO32" s="83">
        <v>2309872</v>
      </c>
      <c r="AP32" s="83">
        <v>5053814</v>
      </c>
      <c r="AQ32" s="83">
        <v>10668665</v>
      </c>
      <c r="AR32" s="83">
        <v>18994106</v>
      </c>
      <c r="AS32" s="83">
        <v>19026694</v>
      </c>
      <c r="AT32" s="83">
        <v>371227</v>
      </c>
      <c r="AU32" s="83">
        <v>1181082</v>
      </c>
      <c r="AV32" s="83">
        <v>1552309</v>
      </c>
      <c r="AW32" s="83">
        <v>0</v>
      </c>
      <c r="AX32" s="83">
        <v>2679320</v>
      </c>
      <c r="AY32" s="83">
        <v>5741279</v>
      </c>
      <c r="AZ32" s="83">
        <v>7495790</v>
      </c>
      <c r="BA32" s="83">
        <v>6463389</v>
      </c>
      <c r="BB32" s="83">
        <v>10305165</v>
      </c>
      <c r="BC32" s="83">
        <v>32684943</v>
      </c>
      <c r="BD32" s="83">
        <v>34237252</v>
      </c>
      <c r="BE32" s="83">
        <v>9734</v>
      </c>
      <c r="BF32" s="83">
        <v>19468</v>
      </c>
      <c r="BG32" s="83">
        <v>29202</v>
      </c>
      <c r="BH32" s="83">
        <v>0</v>
      </c>
      <c r="BI32" s="83">
        <v>68138</v>
      </c>
      <c r="BJ32" s="83">
        <v>292021</v>
      </c>
      <c r="BK32" s="83">
        <v>186818</v>
      </c>
      <c r="BL32" s="83">
        <v>192304</v>
      </c>
      <c r="BM32" s="83">
        <v>300632</v>
      </c>
      <c r="BN32" s="83">
        <v>1039913</v>
      </c>
      <c r="BO32" s="83">
        <v>1069115</v>
      </c>
      <c r="BP32" s="83">
        <v>157140</v>
      </c>
      <c r="BQ32" s="83">
        <v>332910</v>
      </c>
      <c r="BR32" s="83">
        <v>490050</v>
      </c>
      <c r="BS32" s="83">
        <v>0</v>
      </c>
      <c r="BT32" s="83">
        <v>1171710</v>
      </c>
      <c r="BU32" s="83">
        <v>1600380</v>
      </c>
      <c r="BV32" s="83">
        <v>1886310</v>
      </c>
      <c r="BW32" s="83">
        <v>1656630</v>
      </c>
      <c r="BX32" s="83">
        <v>2499490</v>
      </c>
      <c r="BY32" s="83">
        <v>8814520</v>
      </c>
      <c r="BZ32" s="83">
        <v>9304570</v>
      </c>
      <c r="CA32" s="83">
        <v>9526385</v>
      </c>
      <c r="CB32" s="83">
        <v>26478660</v>
      </c>
      <c r="CC32" s="83">
        <v>36005045</v>
      </c>
      <c r="CD32" s="83">
        <v>0</v>
      </c>
      <c r="CE32" s="83">
        <v>45704548</v>
      </c>
      <c r="CF32" s="83">
        <v>60288580</v>
      </c>
      <c r="CG32" s="83">
        <v>57989172</v>
      </c>
      <c r="CH32" s="83">
        <v>31520947</v>
      </c>
      <c r="CI32" s="83">
        <v>15634393</v>
      </c>
      <c r="CJ32" s="83">
        <v>211137640</v>
      </c>
      <c r="CK32" s="83">
        <v>247142685</v>
      </c>
      <c r="CL32" s="83">
        <v>8409809</v>
      </c>
      <c r="CM32" s="83">
        <v>21860374</v>
      </c>
      <c r="CN32" s="83">
        <v>30270183</v>
      </c>
      <c r="CO32" s="83">
        <v>0</v>
      </c>
      <c r="CP32" s="83">
        <v>40164877</v>
      </c>
      <c r="CQ32" s="83">
        <v>46131142</v>
      </c>
      <c r="CR32" s="83">
        <v>41589136</v>
      </c>
      <c r="CS32" s="83">
        <v>21094641</v>
      </c>
      <c r="CT32" s="83">
        <v>10571876</v>
      </c>
      <c r="CU32" s="83">
        <v>159551672</v>
      </c>
      <c r="CV32" s="83">
        <v>189821855</v>
      </c>
      <c r="CW32" s="83">
        <v>1116576</v>
      </c>
      <c r="CX32" s="83">
        <v>4618286</v>
      </c>
      <c r="CY32" s="83">
        <v>5734862</v>
      </c>
      <c r="CZ32" s="83">
        <v>0</v>
      </c>
      <c r="DA32" s="83">
        <v>5539671</v>
      </c>
      <c r="DB32" s="83">
        <v>14157438</v>
      </c>
      <c r="DC32" s="83">
        <v>16400036</v>
      </c>
      <c r="DD32" s="83">
        <v>10426306</v>
      </c>
      <c r="DE32" s="83">
        <v>5062517</v>
      </c>
      <c r="DF32" s="83">
        <v>51585968</v>
      </c>
      <c r="DG32" s="85">
        <v>57320830</v>
      </c>
      <c r="DH32" s="82">
        <v>85092</v>
      </c>
      <c r="DI32" s="83">
        <v>244946</v>
      </c>
      <c r="DJ32" s="83">
        <v>330038</v>
      </c>
      <c r="DK32" s="83">
        <v>0</v>
      </c>
      <c r="DL32" s="83">
        <v>3233276</v>
      </c>
      <c r="DM32" s="83">
        <v>7536097</v>
      </c>
      <c r="DN32" s="83">
        <v>14568544</v>
      </c>
      <c r="DO32" s="83">
        <v>13515223</v>
      </c>
      <c r="DP32" s="83">
        <v>8767401</v>
      </c>
      <c r="DQ32" s="83">
        <v>47620541</v>
      </c>
      <c r="DR32" s="83">
        <v>47950579</v>
      </c>
      <c r="DS32" s="82">
        <v>50124</v>
      </c>
      <c r="DT32" s="83">
        <v>220395</v>
      </c>
      <c r="DU32" s="83">
        <v>270519</v>
      </c>
      <c r="DV32" s="83">
        <v>0</v>
      </c>
      <c r="DW32" s="83">
        <v>2433848</v>
      </c>
      <c r="DX32" s="83">
        <v>5665566</v>
      </c>
      <c r="DY32" s="83">
        <v>10894690</v>
      </c>
      <c r="DZ32" s="83">
        <v>8545681</v>
      </c>
      <c r="EA32" s="83">
        <v>4702238</v>
      </c>
      <c r="EB32" s="83">
        <v>32242023</v>
      </c>
      <c r="EC32" s="83">
        <v>32512542</v>
      </c>
      <c r="ED32" s="83">
        <v>34968</v>
      </c>
      <c r="EE32" s="83">
        <v>24551</v>
      </c>
      <c r="EF32" s="83">
        <v>59519</v>
      </c>
      <c r="EG32" s="83">
        <v>0</v>
      </c>
      <c r="EH32" s="83">
        <v>799428</v>
      </c>
      <c r="EI32" s="83">
        <v>1870531</v>
      </c>
      <c r="EJ32" s="83">
        <v>3117882</v>
      </c>
      <c r="EK32" s="83">
        <v>4522930</v>
      </c>
      <c r="EL32" s="83">
        <v>3524632</v>
      </c>
      <c r="EM32" s="83">
        <v>13835403</v>
      </c>
      <c r="EN32" s="83">
        <v>13894922</v>
      </c>
      <c r="EO32" s="83">
        <v>0</v>
      </c>
      <c r="EP32" s="83">
        <v>0</v>
      </c>
      <c r="EQ32" s="83">
        <v>0</v>
      </c>
      <c r="ER32" s="83">
        <v>0</v>
      </c>
      <c r="ES32" s="83">
        <v>0</v>
      </c>
      <c r="ET32" s="83">
        <v>0</v>
      </c>
      <c r="EU32" s="83">
        <v>555972</v>
      </c>
      <c r="EV32" s="83">
        <v>446612</v>
      </c>
      <c r="EW32" s="83">
        <v>540531</v>
      </c>
      <c r="EX32" s="84">
        <v>1543115</v>
      </c>
      <c r="EY32" s="85">
        <v>1543115</v>
      </c>
      <c r="EZ32" s="82">
        <v>1233217</v>
      </c>
      <c r="FA32" s="83">
        <v>2566622</v>
      </c>
      <c r="FB32" s="83">
        <v>3799839</v>
      </c>
      <c r="FC32" s="83">
        <v>10206</v>
      </c>
      <c r="FD32" s="83">
        <v>5158299</v>
      </c>
      <c r="FE32" s="83">
        <v>15768314</v>
      </c>
      <c r="FF32" s="83">
        <v>16609451</v>
      </c>
      <c r="FG32" s="83">
        <v>13032272</v>
      </c>
      <c r="FH32" s="83">
        <v>10825982</v>
      </c>
      <c r="FI32" s="83">
        <v>61404524</v>
      </c>
      <c r="FJ32" s="83">
        <v>65204363</v>
      </c>
      <c r="FK32" s="83">
        <v>95706</v>
      </c>
      <c r="FL32" s="83">
        <v>837450</v>
      </c>
      <c r="FM32" s="83">
        <v>933156</v>
      </c>
      <c r="FN32" s="83">
        <v>0</v>
      </c>
      <c r="FO32" s="83">
        <v>1816173</v>
      </c>
      <c r="FP32" s="83">
        <v>12514581</v>
      </c>
      <c r="FQ32" s="83">
        <v>13447479</v>
      </c>
      <c r="FR32" s="83">
        <v>11072763</v>
      </c>
      <c r="FS32" s="83">
        <v>9997613</v>
      </c>
      <c r="FT32" s="83">
        <v>48848609</v>
      </c>
      <c r="FU32" s="83">
        <v>49781765</v>
      </c>
      <c r="FV32" s="83">
        <v>168923</v>
      </c>
      <c r="FW32" s="83">
        <v>449464</v>
      </c>
      <c r="FX32" s="83">
        <v>618387</v>
      </c>
      <c r="FY32" s="83">
        <v>10206</v>
      </c>
      <c r="FZ32" s="83">
        <v>674640</v>
      </c>
      <c r="GA32" s="83">
        <v>725458</v>
      </c>
      <c r="GB32" s="83">
        <v>928522</v>
      </c>
      <c r="GC32" s="83">
        <v>605816</v>
      </c>
      <c r="GD32" s="83">
        <v>170622</v>
      </c>
      <c r="GE32" s="83">
        <v>3115264</v>
      </c>
      <c r="GF32" s="83">
        <v>3733651</v>
      </c>
      <c r="GG32" s="83">
        <v>968588</v>
      </c>
      <c r="GH32" s="83">
        <v>1279708</v>
      </c>
      <c r="GI32" s="83">
        <v>2248296</v>
      </c>
      <c r="GJ32" s="83">
        <v>0</v>
      </c>
      <c r="GK32" s="83">
        <v>2667486</v>
      </c>
      <c r="GL32" s="83">
        <v>2528275</v>
      </c>
      <c r="GM32" s="83">
        <v>2233450</v>
      </c>
      <c r="GN32" s="83">
        <v>1353693</v>
      </c>
      <c r="GO32" s="83">
        <v>657747</v>
      </c>
      <c r="GP32" s="83">
        <v>9440651</v>
      </c>
      <c r="GQ32" s="84">
        <v>11688947</v>
      </c>
      <c r="GR32" s="98">
        <v>5953870</v>
      </c>
      <c r="GS32" s="83">
        <v>12365720</v>
      </c>
      <c r="GT32" s="83">
        <v>18319590</v>
      </c>
      <c r="GU32" s="83">
        <v>0</v>
      </c>
      <c r="GV32" s="83">
        <v>22018637</v>
      </c>
      <c r="GW32" s="83">
        <v>15832309</v>
      </c>
      <c r="GX32" s="83">
        <v>19376971</v>
      </c>
      <c r="GY32" s="83">
        <v>16886653</v>
      </c>
      <c r="GZ32" s="83">
        <v>17315197</v>
      </c>
      <c r="HA32" s="84">
        <v>91429767</v>
      </c>
      <c r="HB32" s="85">
        <v>109749357</v>
      </c>
      <c r="HC32" s="82">
        <v>4328563</v>
      </c>
      <c r="HD32" s="83">
        <v>5663580</v>
      </c>
      <c r="HE32" s="83">
        <v>9992143</v>
      </c>
      <c r="HF32" s="83">
        <v>-31535</v>
      </c>
      <c r="HG32" s="83">
        <v>20177851</v>
      </c>
      <c r="HH32" s="83">
        <v>20316646</v>
      </c>
      <c r="HI32" s="83">
        <v>18585822</v>
      </c>
      <c r="HJ32" s="83">
        <v>10228777</v>
      </c>
      <c r="HK32" s="83">
        <v>7584797</v>
      </c>
      <c r="HL32" s="84">
        <v>76862358</v>
      </c>
      <c r="HM32" s="129">
        <v>86854501</v>
      </c>
    </row>
    <row r="33" spans="1:221" s="73" customFormat="1" ht="18" customHeight="1">
      <c r="A33" s="98" t="s">
        <v>38</v>
      </c>
      <c r="B33" s="82">
        <v>16069110</v>
      </c>
      <c r="C33" s="82">
        <v>14209849</v>
      </c>
      <c r="D33" s="82">
        <v>30278959</v>
      </c>
      <c r="E33" s="83">
        <v>20114</v>
      </c>
      <c r="F33" s="83">
        <v>56925344</v>
      </c>
      <c r="G33" s="83">
        <v>42612394</v>
      </c>
      <c r="H33" s="83">
        <v>42027625</v>
      </c>
      <c r="I33" s="83">
        <v>40569910</v>
      </c>
      <c r="J33" s="83">
        <v>34969415</v>
      </c>
      <c r="K33" s="84">
        <v>217124802</v>
      </c>
      <c r="L33" s="85">
        <v>247403761</v>
      </c>
      <c r="M33" s="98">
        <v>5995185</v>
      </c>
      <c r="N33" s="83">
        <v>4331847</v>
      </c>
      <c r="O33" s="83">
        <v>10327032</v>
      </c>
      <c r="P33" s="83">
        <v>11104</v>
      </c>
      <c r="Q33" s="83">
        <v>19724455</v>
      </c>
      <c r="R33" s="83">
        <v>13884741</v>
      </c>
      <c r="S33" s="83">
        <v>14284502</v>
      </c>
      <c r="T33" s="83">
        <v>15451534</v>
      </c>
      <c r="U33" s="83">
        <v>20781627</v>
      </c>
      <c r="V33" s="83">
        <v>84137963</v>
      </c>
      <c r="W33" s="83">
        <v>94464995</v>
      </c>
      <c r="X33" s="83">
        <v>5515467</v>
      </c>
      <c r="Y33" s="83">
        <v>3718748</v>
      </c>
      <c r="Z33" s="83">
        <v>9234215</v>
      </c>
      <c r="AA33" s="83">
        <v>11104</v>
      </c>
      <c r="AB33" s="83">
        <v>16565399</v>
      </c>
      <c r="AC33" s="83">
        <v>11725360</v>
      </c>
      <c r="AD33" s="83">
        <v>10920093</v>
      </c>
      <c r="AE33" s="83">
        <v>10507062</v>
      </c>
      <c r="AF33" s="83">
        <v>12583543</v>
      </c>
      <c r="AG33" s="83">
        <v>62312561</v>
      </c>
      <c r="AH33" s="83">
        <v>71546776</v>
      </c>
      <c r="AI33" s="83">
        <v>0</v>
      </c>
      <c r="AJ33" s="83">
        <v>0</v>
      </c>
      <c r="AK33" s="83">
        <v>0</v>
      </c>
      <c r="AL33" s="83">
        <v>0</v>
      </c>
      <c r="AM33" s="83">
        <v>190800</v>
      </c>
      <c r="AN33" s="83">
        <v>178875</v>
      </c>
      <c r="AO33" s="83">
        <v>727425</v>
      </c>
      <c r="AP33" s="83">
        <v>1836450</v>
      </c>
      <c r="AQ33" s="83">
        <v>3787979</v>
      </c>
      <c r="AR33" s="83">
        <v>6721529</v>
      </c>
      <c r="AS33" s="83">
        <v>6721529</v>
      </c>
      <c r="AT33" s="83">
        <v>252620</v>
      </c>
      <c r="AU33" s="83">
        <v>365604</v>
      </c>
      <c r="AV33" s="83">
        <v>618224</v>
      </c>
      <c r="AW33" s="83">
        <v>0</v>
      </c>
      <c r="AX33" s="83">
        <v>1917946</v>
      </c>
      <c r="AY33" s="83">
        <v>1244132</v>
      </c>
      <c r="AZ33" s="83">
        <v>1760886</v>
      </c>
      <c r="BA33" s="83">
        <v>2335676</v>
      </c>
      <c r="BB33" s="83">
        <v>3666774</v>
      </c>
      <c r="BC33" s="83">
        <v>10925414</v>
      </c>
      <c r="BD33" s="83">
        <v>11543638</v>
      </c>
      <c r="BE33" s="83">
        <v>19468</v>
      </c>
      <c r="BF33" s="83">
        <v>58405</v>
      </c>
      <c r="BG33" s="83">
        <v>77873</v>
      </c>
      <c r="BH33" s="83">
        <v>0</v>
      </c>
      <c r="BI33" s="83">
        <v>57880</v>
      </c>
      <c r="BJ33" s="83">
        <v>58404</v>
      </c>
      <c r="BK33" s="83">
        <v>236558</v>
      </c>
      <c r="BL33" s="83">
        <v>57656</v>
      </c>
      <c r="BM33" s="83">
        <v>14601</v>
      </c>
      <c r="BN33" s="83">
        <v>425099</v>
      </c>
      <c r="BO33" s="83">
        <v>502972</v>
      </c>
      <c r="BP33" s="83">
        <v>207630</v>
      </c>
      <c r="BQ33" s="83">
        <v>189090</v>
      </c>
      <c r="BR33" s="83">
        <v>396720</v>
      </c>
      <c r="BS33" s="83">
        <v>0</v>
      </c>
      <c r="BT33" s="83">
        <v>992430</v>
      </c>
      <c r="BU33" s="83">
        <v>677970</v>
      </c>
      <c r="BV33" s="83">
        <v>639540</v>
      </c>
      <c r="BW33" s="83">
        <v>714690</v>
      </c>
      <c r="BX33" s="83">
        <v>728730</v>
      </c>
      <c r="BY33" s="83">
        <v>3753360</v>
      </c>
      <c r="BZ33" s="83">
        <v>4150080</v>
      </c>
      <c r="CA33" s="83">
        <v>5075589</v>
      </c>
      <c r="CB33" s="83">
        <v>5273927</v>
      </c>
      <c r="CC33" s="83">
        <v>10349516</v>
      </c>
      <c r="CD33" s="83">
        <v>0</v>
      </c>
      <c r="CE33" s="83">
        <v>18138338</v>
      </c>
      <c r="CF33" s="83">
        <v>14055290</v>
      </c>
      <c r="CG33" s="83">
        <v>12105283</v>
      </c>
      <c r="CH33" s="83">
        <v>10204627</v>
      </c>
      <c r="CI33" s="83">
        <v>2951537</v>
      </c>
      <c r="CJ33" s="83">
        <v>57455075</v>
      </c>
      <c r="CK33" s="83">
        <v>67804591</v>
      </c>
      <c r="CL33" s="83">
        <v>4415527</v>
      </c>
      <c r="CM33" s="83">
        <v>4099585</v>
      </c>
      <c r="CN33" s="83">
        <v>8515112</v>
      </c>
      <c r="CO33" s="83">
        <v>0</v>
      </c>
      <c r="CP33" s="83">
        <v>14532168</v>
      </c>
      <c r="CQ33" s="83">
        <v>9084533</v>
      </c>
      <c r="CR33" s="83">
        <v>7687171</v>
      </c>
      <c r="CS33" s="83">
        <v>6725823</v>
      </c>
      <c r="CT33" s="83">
        <v>1457946</v>
      </c>
      <c r="CU33" s="83">
        <v>39487641</v>
      </c>
      <c r="CV33" s="83">
        <v>48002753</v>
      </c>
      <c r="CW33" s="83">
        <v>660062</v>
      </c>
      <c r="CX33" s="83">
        <v>1174342</v>
      </c>
      <c r="CY33" s="83">
        <v>1834404</v>
      </c>
      <c r="CZ33" s="83">
        <v>0</v>
      </c>
      <c r="DA33" s="83">
        <v>3606170</v>
      </c>
      <c r="DB33" s="83">
        <v>4970757</v>
      </c>
      <c r="DC33" s="83">
        <v>4418112</v>
      </c>
      <c r="DD33" s="83">
        <v>3478804</v>
      </c>
      <c r="DE33" s="83">
        <v>1493591</v>
      </c>
      <c r="DF33" s="83">
        <v>17967434</v>
      </c>
      <c r="DG33" s="85">
        <v>19801838</v>
      </c>
      <c r="DH33" s="82">
        <v>19618</v>
      </c>
      <c r="DI33" s="83">
        <v>55990</v>
      </c>
      <c r="DJ33" s="83">
        <v>75608</v>
      </c>
      <c r="DK33" s="83">
        <v>0</v>
      </c>
      <c r="DL33" s="83">
        <v>2180640</v>
      </c>
      <c r="DM33" s="83">
        <v>1988322</v>
      </c>
      <c r="DN33" s="83">
        <v>3715140</v>
      </c>
      <c r="DO33" s="83">
        <v>4570630</v>
      </c>
      <c r="DP33" s="83">
        <v>3053962</v>
      </c>
      <c r="DQ33" s="83">
        <v>15508694</v>
      </c>
      <c r="DR33" s="83">
        <v>15584302</v>
      </c>
      <c r="DS33" s="82">
        <v>19618</v>
      </c>
      <c r="DT33" s="83">
        <v>55990</v>
      </c>
      <c r="DU33" s="83">
        <v>75608</v>
      </c>
      <c r="DV33" s="83">
        <v>0</v>
      </c>
      <c r="DW33" s="83">
        <v>1947634</v>
      </c>
      <c r="DX33" s="83">
        <v>1663226</v>
      </c>
      <c r="DY33" s="83">
        <v>3614754</v>
      </c>
      <c r="DZ33" s="83">
        <v>3590719</v>
      </c>
      <c r="EA33" s="83">
        <v>2827913</v>
      </c>
      <c r="EB33" s="83">
        <v>13644246</v>
      </c>
      <c r="EC33" s="83">
        <v>13719854</v>
      </c>
      <c r="ED33" s="83">
        <v>0</v>
      </c>
      <c r="EE33" s="83">
        <v>0</v>
      </c>
      <c r="EF33" s="83">
        <v>0</v>
      </c>
      <c r="EG33" s="83">
        <v>0</v>
      </c>
      <c r="EH33" s="83">
        <v>233006</v>
      </c>
      <c r="EI33" s="83">
        <v>325096</v>
      </c>
      <c r="EJ33" s="83">
        <v>100386</v>
      </c>
      <c r="EK33" s="83">
        <v>979911</v>
      </c>
      <c r="EL33" s="83">
        <v>226049</v>
      </c>
      <c r="EM33" s="83">
        <v>1864448</v>
      </c>
      <c r="EN33" s="83">
        <v>1864448</v>
      </c>
      <c r="EO33" s="83">
        <v>0</v>
      </c>
      <c r="EP33" s="83">
        <v>0</v>
      </c>
      <c r="EQ33" s="83">
        <v>0</v>
      </c>
      <c r="ER33" s="83">
        <v>0</v>
      </c>
      <c r="ES33" s="83">
        <v>0</v>
      </c>
      <c r="ET33" s="83">
        <v>0</v>
      </c>
      <c r="EU33" s="83">
        <v>0</v>
      </c>
      <c r="EV33" s="83">
        <v>0</v>
      </c>
      <c r="EW33" s="83">
        <v>0</v>
      </c>
      <c r="EX33" s="84">
        <v>0</v>
      </c>
      <c r="EY33" s="85">
        <v>0</v>
      </c>
      <c r="EZ33" s="82">
        <v>411314</v>
      </c>
      <c r="FA33" s="83">
        <v>932859</v>
      </c>
      <c r="FB33" s="83">
        <v>1344173</v>
      </c>
      <c r="FC33" s="83">
        <v>0</v>
      </c>
      <c r="FD33" s="83">
        <v>1892280</v>
      </c>
      <c r="FE33" s="83">
        <v>3709536</v>
      </c>
      <c r="FF33" s="83">
        <v>3805937</v>
      </c>
      <c r="FG33" s="83">
        <v>3683440</v>
      </c>
      <c r="FH33" s="83">
        <v>3426278</v>
      </c>
      <c r="FI33" s="83">
        <v>16517471</v>
      </c>
      <c r="FJ33" s="83">
        <v>17861644</v>
      </c>
      <c r="FK33" s="83">
        <v>100161</v>
      </c>
      <c r="FL33" s="83">
        <v>214200</v>
      </c>
      <c r="FM33" s="83">
        <v>314361</v>
      </c>
      <c r="FN33" s="83">
        <v>0</v>
      </c>
      <c r="FO33" s="83">
        <v>768060</v>
      </c>
      <c r="FP33" s="83">
        <v>2734395</v>
      </c>
      <c r="FQ33" s="83">
        <v>3257451</v>
      </c>
      <c r="FR33" s="83">
        <v>3415050</v>
      </c>
      <c r="FS33" s="83">
        <v>3117924</v>
      </c>
      <c r="FT33" s="83">
        <v>13292880</v>
      </c>
      <c r="FU33" s="83">
        <v>13607241</v>
      </c>
      <c r="FV33" s="83">
        <v>63918</v>
      </c>
      <c r="FW33" s="83">
        <v>32508</v>
      </c>
      <c r="FX33" s="83">
        <v>96426</v>
      </c>
      <c r="FY33" s="83">
        <v>0</v>
      </c>
      <c r="FZ33" s="83">
        <v>109253</v>
      </c>
      <c r="GA33" s="83">
        <v>250821</v>
      </c>
      <c r="GB33" s="83">
        <v>198508</v>
      </c>
      <c r="GC33" s="83">
        <v>88390</v>
      </c>
      <c r="GD33" s="83">
        <v>90878</v>
      </c>
      <c r="GE33" s="83">
        <v>737850</v>
      </c>
      <c r="GF33" s="83">
        <v>834276</v>
      </c>
      <c r="GG33" s="83">
        <v>247235</v>
      </c>
      <c r="GH33" s="83">
        <v>686151</v>
      </c>
      <c r="GI33" s="83">
        <v>933386</v>
      </c>
      <c r="GJ33" s="83">
        <v>0</v>
      </c>
      <c r="GK33" s="83">
        <v>1014967</v>
      </c>
      <c r="GL33" s="83">
        <v>724320</v>
      </c>
      <c r="GM33" s="83">
        <v>349978</v>
      </c>
      <c r="GN33" s="83">
        <v>180000</v>
      </c>
      <c r="GO33" s="83">
        <v>217476</v>
      </c>
      <c r="GP33" s="83">
        <v>2486741</v>
      </c>
      <c r="GQ33" s="84">
        <v>3420127</v>
      </c>
      <c r="GR33" s="98">
        <v>2387514</v>
      </c>
      <c r="GS33" s="83">
        <v>2485842</v>
      </c>
      <c r="GT33" s="83">
        <v>4873356</v>
      </c>
      <c r="GU33" s="83">
        <v>0</v>
      </c>
      <c r="GV33" s="83">
        <v>7733223</v>
      </c>
      <c r="GW33" s="83">
        <v>4517007</v>
      </c>
      <c r="GX33" s="83">
        <v>3576821</v>
      </c>
      <c r="GY33" s="83">
        <v>3318849</v>
      </c>
      <c r="GZ33" s="83">
        <v>2510430</v>
      </c>
      <c r="HA33" s="84">
        <v>21656330</v>
      </c>
      <c r="HB33" s="85">
        <v>26529686</v>
      </c>
      <c r="HC33" s="82">
        <v>2179890</v>
      </c>
      <c r="HD33" s="83">
        <v>1129384</v>
      </c>
      <c r="HE33" s="83">
        <v>3309274</v>
      </c>
      <c r="HF33" s="83">
        <v>9010</v>
      </c>
      <c r="HG33" s="83">
        <v>7256408</v>
      </c>
      <c r="HH33" s="83">
        <v>4457498</v>
      </c>
      <c r="HI33" s="83">
        <v>4539942</v>
      </c>
      <c r="HJ33" s="83">
        <v>3340830</v>
      </c>
      <c r="HK33" s="83">
        <v>2245581</v>
      </c>
      <c r="HL33" s="84">
        <v>21849269</v>
      </c>
      <c r="HM33" s="129">
        <v>25158543</v>
      </c>
    </row>
    <row r="34" spans="1:221" s="73" customFormat="1" ht="18" customHeight="1">
      <c r="A34" s="98" t="s">
        <v>39</v>
      </c>
      <c r="B34" s="82">
        <v>4025012</v>
      </c>
      <c r="C34" s="82">
        <v>19370228</v>
      </c>
      <c r="D34" s="82">
        <v>23395240</v>
      </c>
      <c r="E34" s="83">
        <v>0</v>
      </c>
      <c r="F34" s="83">
        <v>28188121</v>
      </c>
      <c r="G34" s="83">
        <v>79586892</v>
      </c>
      <c r="H34" s="83">
        <v>69734219</v>
      </c>
      <c r="I34" s="83">
        <v>58109120</v>
      </c>
      <c r="J34" s="83">
        <v>56687960</v>
      </c>
      <c r="K34" s="84">
        <v>292306312</v>
      </c>
      <c r="L34" s="85">
        <v>315701552</v>
      </c>
      <c r="M34" s="98">
        <v>2048941</v>
      </c>
      <c r="N34" s="83">
        <v>7145495</v>
      </c>
      <c r="O34" s="83">
        <v>9194436</v>
      </c>
      <c r="P34" s="83">
        <v>0</v>
      </c>
      <c r="Q34" s="83">
        <v>10936036</v>
      </c>
      <c r="R34" s="83">
        <v>30256025</v>
      </c>
      <c r="S34" s="83">
        <v>25004676</v>
      </c>
      <c r="T34" s="83">
        <v>23567615</v>
      </c>
      <c r="U34" s="83">
        <v>32466586</v>
      </c>
      <c r="V34" s="83">
        <v>122230938</v>
      </c>
      <c r="W34" s="83">
        <v>131425374</v>
      </c>
      <c r="X34" s="83">
        <v>1926886</v>
      </c>
      <c r="Y34" s="83">
        <v>6543037</v>
      </c>
      <c r="Z34" s="83">
        <v>8469923</v>
      </c>
      <c r="AA34" s="83">
        <v>0</v>
      </c>
      <c r="AB34" s="83">
        <v>9707962</v>
      </c>
      <c r="AC34" s="83">
        <v>26215758</v>
      </c>
      <c r="AD34" s="83">
        <v>21018863</v>
      </c>
      <c r="AE34" s="83">
        <v>18917046</v>
      </c>
      <c r="AF34" s="83">
        <v>22374921</v>
      </c>
      <c r="AG34" s="83">
        <v>98234550</v>
      </c>
      <c r="AH34" s="83">
        <v>106704473</v>
      </c>
      <c r="AI34" s="83">
        <v>0</v>
      </c>
      <c r="AJ34" s="83">
        <v>0</v>
      </c>
      <c r="AK34" s="83">
        <v>0</v>
      </c>
      <c r="AL34" s="83">
        <v>0</v>
      </c>
      <c r="AM34" s="83">
        <v>0</v>
      </c>
      <c r="AN34" s="83">
        <v>214650</v>
      </c>
      <c r="AO34" s="83">
        <v>680400</v>
      </c>
      <c r="AP34" s="83">
        <v>1340250</v>
      </c>
      <c r="AQ34" s="83">
        <v>4152882</v>
      </c>
      <c r="AR34" s="83">
        <v>6388182</v>
      </c>
      <c r="AS34" s="83">
        <v>6388182</v>
      </c>
      <c r="AT34" s="83">
        <v>46731</v>
      </c>
      <c r="AU34" s="83">
        <v>384213</v>
      </c>
      <c r="AV34" s="83">
        <v>430944</v>
      </c>
      <c r="AW34" s="83">
        <v>0</v>
      </c>
      <c r="AX34" s="83">
        <v>664764</v>
      </c>
      <c r="AY34" s="83">
        <v>1890594</v>
      </c>
      <c r="AZ34" s="83">
        <v>2106734</v>
      </c>
      <c r="BA34" s="83">
        <v>2149841</v>
      </c>
      <c r="BB34" s="83">
        <v>4461395</v>
      </c>
      <c r="BC34" s="83">
        <v>11273328</v>
      </c>
      <c r="BD34" s="83">
        <v>11704272</v>
      </c>
      <c r="BE34" s="83">
        <v>58404</v>
      </c>
      <c r="BF34" s="83">
        <v>121675</v>
      </c>
      <c r="BG34" s="83">
        <v>180079</v>
      </c>
      <c r="BH34" s="83">
        <v>0</v>
      </c>
      <c r="BI34" s="83">
        <v>252900</v>
      </c>
      <c r="BJ34" s="83">
        <v>1033943</v>
      </c>
      <c r="BK34" s="83">
        <v>485879</v>
      </c>
      <c r="BL34" s="83">
        <v>398538</v>
      </c>
      <c r="BM34" s="83">
        <v>462368</v>
      </c>
      <c r="BN34" s="83">
        <v>2633628</v>
      </c>
      <c r="BO34" s="83">
        <v>2813707</v>
      </c>
      <c r="BP34" s="83">
        <v>16920</v>
      </c>
      <c r="BQ34" s="83">
        <v>96570</v>
      </c>
      <c r="BR34" s="83">
        <v>113490</v>
      </c>
      <c r="BS34" s="83">
        <v>0</v>
      </c>
      <c r="BT34" s="83">
        <v>310410</v>
      </c>
      <c r="BU34" s="83">
        <v>901080</v>
      </c>
      <c r="BV34" s="83">
        <v>712800</v>
      </c>
      <c r="BW34" s="83">
        <v>761940</v>
      </c>
      <c r="BX34" s="83">
        <v>1015020</v>
      </c>
      <c r="BY34" s="83">
        <v>3701250</v>
      </c>
      <c r="BZ34" s="83">
        <v>3814740</v>
      </c>
      <c r="CA34" s="83">
        <v>656775</v>
      </c>
      <c r="CB34" s="83">
        <v>6231785</v>
      </c>
      <c r="CC34" s="83">
        <v>6888560</v>
      </c>
      <c r="CD34" s="83">
        <v>0</v>
      </c>
      <c r="CE34" s="83">
        <v>6882210</v>
      </c>
      <c r="CF34" s="83">
        <v>21974507</v>
      </c>
      <c r="CG34" s="83">
        <v>17804604</v>
      </c>
      <c r="CH34" s="83">
        <v>10971572</v>
      </c>
      <c r="CI34" s="83">
        <v>5446180</v>
      </c>
      <c r="CJ34" s="83">
        <v>63079073</v>
      </c>
      <c r="CK34" s="83">
        <v>69967633</v>
      </c>
      <c r="CL34" s="83">
        <v>531541</v>
      </c>
      <c r="CM34" s="83">
        <v>3969839</v>
      </c>
      <c r="CN34" s="83">
        <v>4501380</v>
      </c>
      <c r="CO34" s="83">
        <v>0</v>
      </c>
      <c r="CP34" s="83">
        <v>5290060</v>
      </c>
      <c r="CQ34" s="83">
        <v>13820392</v>
      </c>
      <c r="CR34" s="83">
        <v>12110361</v>
      </c>
      <c r="CS34" s="83">
        <v>6490031</v>
      </c>
      <c r="CT34" s="83">
        <v>2874765</v>
      </c>
      <c r="CU34" s="83">
        <v>40585609</v>
      </c>
      <c r="CV34" s="83">
        <v>45086989</v>
      </c>
      <c r="CW34" s="83">
        <v>125234</v>
      </c>
      <c r="CX34" s="83">
        <v>2261946</v>
      </c>
      <c r="CY34" s="83">
        <v>2387180</v>
      </c>
      <c r="CZ34" s="83">
        <v>0</v>
      </c>
      <c r="DA34" s="83">
        <v>1592150</v>
      </c>
      <c r="DB34" s="83">
        <v>8154115</v>
      </c>
      <c r="DC34" s="83">
        <v>5694243</v>
      </c>
      <c r="DD34" s="83">
        <v>4481541</v>
      </c>
      <c r="DE34" s="83">
        <v>2571415</v>
      </c>
      <c r="DF34" s="83">
        <v>22493464</v>
      </c>
      <c r="DG34" s="85">
        <v>24880644</v>
      </c>
      <c r="DH34" s="82">
        <v>0</v>
      </c>
      <c r="DI34" s="83">
        <v>20151</v>
      </c>
      <c r="DJ34" s="83">
        <v>20151</v>
      </c>
      <c r="DK34" s="83">
        <v>0</v>
      </c>
      <c r="DL34" s="83">
        <v>321904</v>
      </c>
      <c r="DM34" s="83">
        <v>2077151</v>
      </c>
      <c r="DN34" s="83">
        <v>3760105</v>
      </c>
      <c r="DO34" s="83">
        <v>4083211</v>
      </c>
      <c r="DP34" s="83">
        <v>2237989</v>
      </c>
      <c r="DQ34" s="83">
        <v>12480360</v>
      </c>
      <c r="DR34" s="83">
        <v>12500511</v>
      </c>
      <c r="DS34" s="82">
        <v>0</v>
      </c>
      <c r="DT34" s="83">
        <v>20151</v>
      </c>
      <c r="DU34" s="83">
        <v>20151</v>
      </c>
      <c r="DV34" s="83">
        <v>0</v>
      </c>
      <c r="DW34" s="83">
        <v>298449</v>
      </c>
      <c r="DX34" s="83">
        <v>993596</v>
      </c>
      <c r="DY34" s="83">
        <v>2747861</v>
      </c>
      <c r="DZ34" s="83">
        <v>2561306</v>
      </c>
      <c r="EA34" s="83">
        <v>1266920</v>
      </c>
      <c r="EB34" s="83">
        <v>7868132</v>
      </c>
      <c r="EC34" s="83">
        <v>7888283</v>
      </c>
      <c r="ED34" s="83">
        <v>0</v>
      </c>
      <c r="EE34" s="83">
        <v>0</v>
      </c>
      <c r="EF34" s="83">
        <v>0</v>
      </c>
      <c r="EG34" s="83">
        <v>0</v>
      </c>
      <c r="EH34" s="83">
        <v>23455</v>
      </c>
      <c r="EI34" s="83">
        <v>1083555</v>
      </c>
      <c r="EJ34" s="83">
        <v>1012244</v>
      </c>
      <c r="EK34" s="83">
        <v>1521905</v>
      </c>
      <c r="EL34" s="83">
        <v>931095</v>
      </c>
      <c r="EM34" s="83">
        <v>4572254</v>
      </c>
      <c r="EN34" s="83">
        <v>4572254</v>
      </c>
      <c r="EO34" s="83">
        <v>0</v>
      </c>
      <c r="EP34" s="83">
        <v>0</v>
      </c>
      <c r="EQ34" s="83">
        <v>0</v>
      </c>
      <c r="ER34" s="83">
        <v>0</v>
      </c>
      <c r="ES34" s="83">
        <v>0</v>
      </c>
      <c r="ET34" s="83">
        <v>0</v>
      </c>
      <c r="EU34" s="83">
        <v>0</v>
      </c>
      <c r="EV34" s="83">
        <v>0</v>
      </c>
      <c r="EW34" s="83">
        <v>39974</v>
      </c>
      <c r="EX34" s="84">
        <v>39974</v>
      </c>
      <c r="EY34" s="85">
        <v>39974</v>
      </c>
      <c r="EZ34" s="82">
        <v>90928</v>
      </c>
      <c r="FA34" s="83">
        <v>905345</v>
      </c>
      <c r="FB34" s="83">
        <v>996273</v>
      </c>
      <c r="FC34" s="83">
        <v>0</v>
      </c>
      <c r="FD34" s="83">
        <v>659671</v>
      </c>
      <c r="FE34" s="83">
        <v>5839062</v>
      </c>
      <c r="FF34" s="83">
        <v>5081416</v>
      </c>
      <c r="FG34" s="83">
        <v>3944807</v>
      </c>
      <c r="FH34" s="83">
        <v>3755650</v>
      </c>
      <c r="FI34" s="83">
        <v>19280606</v>
      </c>
      <c r="FJ34" s="83">
        <v>20276879</v>
      </c>
      <c r="FK34" s="83">
        <v>50400</v>
      </c>
      <c r="FL34" s="83">
        <v>236160</v>
      </c>
      <c r="FM34" s="83">
        <v>286560</v>
      </c>
      <c r="FN34" s="83">
        <v>0</v>
      </c>
      <c r="FO34" s="83">
        <v>215550</v>
      </c>
      <c r="FP34" s="83">
        <v>4641003</v>
      </c>
      <c r="FQ34" s="83">
        <v>4320045</v>
      </c>
      <c r="FR34" s="83">
        <v>3436092</v>
      </c>
      <c r="FS34" s="83">
        <v>3542481</v>
      </c>
      <c r="FT34" s="83">
        <v>16155171</v>
      </c>
      <c r="FU34" s="83">
        <v>16441731</v>
      </c>
      <c r="FV34" s="83">
        <v>7228</v>
      </c>
      <c r="FW34" s="83">
        <v>52834</v>
      </c>
      <c r="FX34" s="83">
        <v>60062</v>
      </c>
      <c r="FY34" s="83">
        <v>0</v>
      </c>
      <c r="FZ34" s="83">
        <v>46257</v>
      </c>
      <c r="GA34" s="83">
        <v>69924</v>
      </c>
      <c r="GB34" s="83">
        <v>128784</v>
      </c>
      <c r="GC34" s="83">
        <v>129031</v>
      </c>
      <c r="GD34" s="83">
        <v>33169</v>
      </c>
      <c r="GE34" s="83">
        <v>407165</v>
      </c>
      <c r="GF34" s="83">
        <v>467227</v>
      </c>
      <c r="GG34" s="83">
        <v>33300</v>
      </c>
      <c r="GH34" s="83">
        <v>616351</v>
      </c>
      <c r="GI34" s="83">
        <v>649651</v>
      </c>
      <c r="GJ34" s="83">
        <v>0</v>
      </c>
      <c r="GK34" s="83">
        <v>397864</v>
      </c>
      <c r="GL34" s="83">
        <v>1128135</v>
      </c>
      <c r="GM34" s="83">
        <v>632587</v>
      </c>
      <c r="GN34" s="83">
        <v>379684</v>
      </c>
      <c r="GO34" s="83">
        <v>180000</v>
      </c>
      <c r="GP34" s="83">
        <v>2718270</v>
      </c>
      <c r="GQ34" s="84">
        <v>3367921</v>
      </c>
      <c r="GR34" s="98">
        <v>608798</v>
      </c>
      <c r="GS34" s="83">
        <v>3220402</v>
      </c>
      <c r="GT34" s="83">
        <v>3829200</v>
      </c>
      <c r="GU34" s="83">
        <v>0</v>
      </c>
      <c r="GV34" s="83">
        <v>5529470</v>
      </c>
      <c r="GW34" s="83">
        <v>11286247</v>
      </c>
      <c r="GX34" s="83">
        <v>12260816</v>
      </c>
      <c r="GY34" s="83">
        <v>12209557</v>
      </c>
      <c r="GZ34" s="83">
        <v>10297085</v>
      </c>
      <c r="HA34" s="84">
        <v>51583175</v>
      </c>
      <c r="HB34" s="85">
        <v>55412375</v>
      </c>
      <c r="HC34" s="82">
        <v>619570</v>
      </c>
      <c r="HD34" s="83">
        <v>1847050</v>
      </c>
      <c r="HE34" s="83">
        <v>2466620</v>
      </c>
      <c r="HF34" s="83">
        <v>0</v>
      </c>
      <c r="HG34" s="83">
        <v>3858830</v>
      </c>
      <c r="HH34" s="83">
        <v>8153900</v>
      </c>
      <c r="HI34" s="83">
        <v>5822602</v>
      </c>
      <c r="HJ34" s="83">
        <v>3332358</v>
      </c>
      <c r="HK34" s="83">
        <v>2484470</v>
      </c>
      <c r="HL34" s="84">
        <v>23652160</v>
      </c>
      <c r="HM34" s="129">
        <v>26118780</v>
      </c>
    </row>
    <row r="35" spans="1:221" s="73" customFormat="1" ht="18" customHeight="1">
      <c r="A35" s="98" t="s">
        <v>40</v>
      </c>
      <c r="B35" s="82">
        <v>7624791</v>
      </c>
      <c r="C35" s="82">
        <v>20755269</v>
      </c>
      <c r="D35" s="82">
        <v>28380060</v>
      </c>
      <c r="E35" s="83">
        <v>-16595</v>
      </c>
      <c r="F35" s="83">
        <v>48904612</v>
      </c>
      <c r="G35" s="83">
        <v>70519233</v>
      </c>
      <c r="H35" s="83">
        <v>69380391</v>
      </c>
      <c r="I35" s="83">
        <v>65289847</v>
      </c>
      <c r="J35" s="83">
        <v>47926430</v>
      </c>
      <c r="K35" s="84">
        <v>302003918</v>
      </c>
      <c r="L35" s="85">
        <v>330383978</v>
      </c>
      <c r="M35" s="98">
        <v>3803884</v>
      </c>
      <c r="N35" s="83">
        <v>7647287</v>
      </c>
      <c r="O35" s="83">
        <v>11451171</v>
      </c>
      <c r="P35" s="83">
        <v>0</v>
      </c>
      <c r="Q35" s="83">
        <v>17640586</v>
      </c>
      <c r="R35" s="83">
        <v>24685716</v>
      </c>
      <c r="S35" s="83">
        <v>25522310</v>
      </c>
      <c r="T35" s="83">
        <v>25958359</v>
      </c>
      <c r="U35" s="83">
        <v>28305668</v>
      </c>
      <c r="V35" s="83">
        <v>122112639</v>
      </c>
      <c r="W35" s="83">
        <v>133563810</v>
      </c>
      <c r="X35" s="83">
        <v>3546382</v>
      </c>
      <c r="Y35" s="83">
        <v>6823883</v>
      </c>
      <c r="Z35" s="83">
        <v>10370265</v>
      </c>
      <c r="AA35" s="83">
        <v>0</v>
      </c>
      <c r="AB35" s="83">
        <v>14944669</v>
      </c>
      <c r="AC35" s="83">
        <v>20678370</v>
      </c>
      <c r="AD35" s="83">
        <v>19060820</v>
      </c>
      <c r="AE35" s="83">
        <v>19581658</v>
      </c>
      <c r="AF35" s="83">
        <v>18919525</v>
      </c>
      <c r="AG35" s="83">
        <v>93185042</v>
      </c>
      <c r="AH35" s="83">
        <v>103555307</v>
      </c>
      <c r="AI35" s="83">
        <v>0</v>
      </c>
      <c r="AJ35" s="83">
        <v>0</v>
      </c>
      <c r="AK35" s="83">
        <v>0</v>
      </c>
      <c r="AL35" s="83">
        <v>0</v>
      </c>
      <c r="AM35" s="83">
        <v>0</v>
      </c>
      <c r="AN35" s="83">
        <v>381620</v>
      </c>
      <c r="AO35" s="83">
        <v>942075</v>
      </c>
      <c r="AP35" s="83">
        <v>1454850</v>
      </c>
      <c r="AQ35" s="83">
        <v>4211593</v>
      </c>
      <c r="AR35" s="83">
        <v>6990138</v>
      </c>
      <c r="AS35" s="83">
        <v>6990138</v>
      </c>
      <c r="AT35" s="83">
        <v>182144</v>
      </c>
      <c r="AU35" s="83">
        <v>652016</v>
      </c>
      <c r="AV35" s="83">
        <v>834160</v>
      </c>
      <c r="AW35" s="83">
        <v>0</v>
      </c>
      <c r="AX35" s="83">
        <v>1876203</v>
      </c>
      <c r="AY35" s="83">
        <v>2627431</v>
      </c>
      <c r="AZ35" s="83">
        <v>4455130</v>
      </c>
      <c r="BA35" s="83">
        <v>3689995</v>
      </c>
      <c r="BB35" s="83">
        <v>4029303</v>
      </c>
      <c r="BC35" s="83">
        <v>16678062</v>
      </c>
      <c r="BD35" s="83">
        <v>17512222</v>
      </c>
      <c r="BE35" s="83">
        <v>19468</v>
      </c>
      <c r="BF35" s="83">
        <v>19468</v>
      </c>
      <c r="BG35" s="83">
        <v>38936</v>
      </c>
      <c r="BH35" s="83">
        <v>0</v>
      </c>
      <c r="BI35" s="83">
        <v>58404</v>
      </c>
      <c r="BJ35" s="83">
        <v>73005</v>
      </c>
      <c r="BK35" s="83">
        <v>24335</v>
      </c>
      <c r="BL35" s="83">
        <v>39086</v>
      </c>
      <c r="BM35" s="83">
        <v>122127</v>
      </c>
      <c r="BN35" s="83">
        <v>316957</v>
      </c>
      <c r="BO35" s="83">
        <v>355893</v>
      </c>
      <c r="BP35" s="83">
        <v>55890</v>
      </c>
      <c r="BQ35" s="83">
        <v>151920</v>
      </c>
      <c r="BR35" s="83">
        <v>207810</v>
      </c>
      <c r="BS35" s="83">
        <v>0</v>
      </c>
      <c r="BT35" s="83">
        <v>761310</v>
      </c>
      <c r="BU35" s="83">
        <v>925290</v>
      </c>
      <c r="BV35" s="83">
        <v>1039950</v>
      </c>
      <c r="BW35" s="83">
        <v>1192770</v>
      </c>
      <c r="BX35" s="83">
        <v>1023120</v>
      </c>
      <c r="BY35" s="83">
        <v>4942440</v>
      </c>
      <c r="BZ35" s="83">
        <v>5150250</v>
      </c>
      <c r="CA35" s="83">
        <v>1662953</v>
      </c>
      <c r="CB35" s="83">
        <v>7251740</v>
      </c>
      <c r="CC35" s="83">
        <v>8914693</v>
      </c>
      <c r="CD35" s="83">
        <v>-16595</v>
      </c>
      <c r="CE35" s="83">
        <v>13006975</v>
      </c>
      <c r="CF35" s="83">
        <v>19776499</v>
      </c>
      <c r="CG35" s="83">
        <v>15819953</v>
      </c>
      <c r="CH35" s="83">
        <v>10328300</v>
      </c>
      <c r="CI35" s="83">
        <v>3217938</v>
      </c>
      <c r="CJ35" s="83">
        <v>62133070</v>
      </c>
      <c r="CK35" s="83">
        <v>71047763</v>
      </c>
      <c r="CL35" s="83">
        <v>1340293</v>
      </c>
      <c r="CM35" s="83">
        <v>4622280</v>
      </c>
      <c r="CN35" s="83">
        <v>5962573</v>
      </c>
      <c r="CO35" s="83">
        <v>0</v>
      </c>
      <c r="CP35" s="83">
        <v>8611581</v>
      </c>
      <c r="CQ35" s="83">
        <v>12341537</v>
      </c>
      <c r="CR35" s="83">
        <v>10494231</v>
      </c>
      <c r="CS35" s="83">
        <v>6020674</v>
      </c>
      <c r="CT35" s="83">
        <v>2093345</v>
      </c>
      <c r="CU35" s="83">
        <v>39561368</v>
      </c>
      <c r="CV35" s="83">
        <v>45523941</v>
      </c>
      <c r="CW35" s="83">
        <v>322660</v>
      </c>
      <c r="CX35" s="83">
        <v>2629460</v>
      </c>
      <c r="CY35" s="83">
        <v>2952120</v>
      </c>
      <c r="CZ35" s="83">
        <v>-16595</v>
      </c>
      <c r="DA35" s="83">
        <v>4395394</v>
      </c>
      <c r="DB35" s="83">
        <v>7434962</v>
      </c>
      <c r="DC35" s="83">
        <v>5325722</v>
      </c>
      <c r="DD35" s="83">
        <v>4307626</v>
      </c>
      <c r="DE35" s="83">
        <v>1124593</v>
      </c>
      <c r="DF35" s="83">
        <v>22571702</v>
      </c>
      <c r="DG35" s="85">
        <v>25523822</v>
      </c>
      <c r="DH35" s="82">
        <v>0</v>
      </c>
      <c r="DI35" s="83">
        <v>28566</v>
      </c>
      <c r="DJ35" s="83">
        <v>28566</v>
      </c>
      <c r="DK35" s="83">
        <v>0</v>
      </c>
      <c r="DL35" s="83">
        <v>855651</v>
      </c>
      <c r="DM35" s="83">
        <v>3364025</v>
      </c>
      <c r="DN35" s="83">
        <v>4018608</v>
      </c>
      <c r="DO35" s="83">
        <v>6227621</v>
      </c>
      <c r="DP35" s="83">
        <v>3925416</v>
      </c>
      <c r="DQ35" s="83">
        <v>18391321</v>
      </c>
      <c r="DR35" s="83">
        <v>18419887</v>
      </c>
      <c r="DS35" s="82">
        <v>0</v>
      </c>
      <c r="DT35" s="83">
        <v>0</v>
      </c>
      <c r="DU35" s="83">
        <v>0</v>
      </c>
      <c r="DV35" s="83">
        <v>0</v>
      </c>
      <c r="DW35" s="83">
        <v>664353</v>
      </c>
      <c r="DX35" s="83">
        <v>2394175</v>
      </c>
      <c r="DY35" s="83">
        <v>2613205</v>
      </c>
      <c r="DZ35" s="83">
        <v>4892334</v>
      </c>
      <c r="EA35" s="83">
        <v>2758320</v>
      </c>
      <c r="EB35" s="83">
        <v>13322387</v>
      </c>
      <c r="EC35" s="83">
        <v>13322387</v>
      </c>
      <c r="ED35" s="83">
        <v>0</v>
      </c>
      <c r="EE35" s="83">
        <v>28566</v>
      </c>
      <c r="EF35" s="83">
        <v>28566</v>
      </c>
      <c r="EG35" s="83">
        <v>0</v>
      </c>
      <c r="EH35" s="83">
        <v>191298</v>
      </c>
      <c r="EI35" s="83">
        <v>969850</v>
      </c>
      <c r="EJ35" s="83">
        <v>1405403</v>
      </c>
      <c r="EK35" s="83">
        <v>1335287</v>
      </c>
      <c r="EL35" s="83">
        <v>968690</v>
      </c>
      <c r="EM35" s="83">
        <v>4870528</v>
      </c>
      <c r="EN35" s="83">
        <v>4899094</v>
      </c>
      <c r="EO35" s="83">
        <v>0</v>
      </c>
      <c r="EP35" s="83">
        <v>0</v>
      </c>
      <c r="EQ35" s="83">
        <v>0</v>
      </c>
      <c r="ER35" s="83">
        <v>0</v>
      </c>
      <c r="ES35" s="83">
        <v>0</v>
      </c>
      <c r="ET35" s="83">
        <v>0</v>
      </c>
      <c r="EU35" s="83">
        <v>0</v>
      </c>
      <c r="EV35" s="83">
        <v>0</v>
      </c>
      <c r="EW35" s="83">
        <v>198406</v>
      </c>
      <c r="EX35" s="84">
        <v>198406</v>
      </c>
      <c r="EY35" s="85">
        <v>198406</v>
      </c>
      <c r="EZ35" s="82">
        <v>393300</v>
      </c>
      <c r="FA35" s="83">
        <v>737764</v>
      </c>
      <c r="FB35" s="83">
        <v>1131064</v>
      </c>
      <c r="FC35" s="83">
        <v>0</v>
      </c>
      <c r="FD35" s="83">
        <v>1276095</v>
      </c>
      <c r="FE35" s="83">
        <v>6635656</v>
      </c>
      <c r="FF35" s="83">
        <v>5471215</v>
      </c>
      <c r="FG35" s="83">
        <v>4579681</v>
      </c>
      <c r="FH35" s="83">
        <v>3572271</v>
      </c>
      <c r="FI35" s="83">
        <v>21534918</v>
      </c>
      <c r="FJ35" s="83">
        <v>22665982</v>
      </c>
      <c r="FK35" s="83">
        <v>80100</v>
      </c>
      <c r="FL35" s="83">
        <v>315495</v>
      </c>
      <c r="FM35" s="83">
        <v>395595</v>
      </c>
      <c r="FN35" s="83">
        <v>0</v>
      </c>
      <c r="FO35" s="83">
        <v>564660</v>
      </c>
      <c r="FP35" s="83">
        <v>4633209</v>
      </c>
      <c r="FQ35" s="83">
        <v>4200975</v>
      </c>
      <c r="FR35" s="83">
        <v>4173381</v>
      </c>
      <c r="FS35" s="83">
        <v>3419505</v>
      </c>
      <c r="FT35" s="83">
        <v>16991730</v>
      </c>
      <c r="FU35" s="83">
        <v>17387325</v>
      </c>
      <c r="FV35" s="83">
        <v>9630</v>
      </c>
      <c r="FW35" s="83">
        <v>90370</v>
      </c>
      <c r="FX35" s="83">
        <v>100000</v>
      </c>
      <c r="FY35" s="83">
        <v>0</v>
      </c>
      <c r="FZ35" s="83">
        <v>204798</v>
      </c>
      <c r="GA35" s="83">
        <v>388929</v>
      </c>
      <c r="GB35" s="83">
        <v>402834</v>
      </c>
      <c r="GC35" s="83">
        <v>212530</v>
      </c>
      <c r="GD35" s="83">
        <v>93366</v>
      </c>
      <c r="GE35" s="83">
        <v>1302457</v>
      </c>
      <c r="GF35" s="83">
        <v>1402457</v>
      </c>
      <c r="GG35" s="83">
        <v>303570</v>
      </c>
      <c r="GH35" s="83">
        <v>331899</v>
      </c>
      <c r="GI35" s="83">
        <v>635469</v>
      </c>
      <c r="GJ35" s="83">
        <v>0</v>
      </c>
      <c r="GK35" s="83">
        <v>506637</v>
      </c>
      <c r="GL35" s="83">
        <v>1613518</v>
      </c>
      <c r="GM35" s="83">
        <v>867406</v>
      </c>
      <c r="GN35" s="83">
        <v>193770</v>
      </c>
      <c r="GO35" s="83">
        <v>59400</v>
      </c>
      <c r="GP35" s="83">
        <v>3240731</v>
      </c>
      <c r="GQ35" s="84">
        <v>3876200</v>
      </c>
      <c r="GR35" s="98">
        <v>571094</v>
      </c>
      <c r="GS35" s="83">
        <v>3079092</v>
      </c>
      <c r="GT35" s="83">
        <v>3650186</v>
      </c>
      <c r="GU35" s="83">
        <v>0</v>
      </c>
      <c r="GV35" s="83">
        <v>9218965</v>
      </c>
      <c r="GW35" s="83">
        <v>8802439</v>
      </c>
      <c r="GX35" s="83">
        <v>12836467</v>
      </c>
      <c r="GY35" s="83">
        <v>14327710</v>
      </c>
      <c r="GZ35" s="83">
        <v>6310656</v>
      </c>
      <c r="HA35" s="84">
        <v>51496237</v>
      </c>
      <c r="HB35" s="85">
        <v>55146423</v>
      </c>
      <c r="HC35" s="82">
        <v>1193560</v>
      </c>
      <c r="HD35" s="83">
        <v>2010820</v>
      </c>
      <c r="HE35" s="83">
        <v>3204380</v>
      </c>
      <c r="HF35" s="83">
        <v>0</v>
      </c>
      <c r="HG35" s="83">
        <v>6906340</v>
      </c>
      <c r="HH35" s="83">
        <v>7254898</v>
      </c>
      <c r="HI35" s="83">
        <v>5711838</v>
      </c>
      <c r="HJ35" s="83">
        <v>3868176</v>
      </c>
      <c r="HK35" s="83">
        <v>2594481</v>
      </c>
      <c r="HL35" s="84">
        <v>26335733</v>
      </c>
      <c r="HM35" s="129">
        <v>29540113</v>
      </c>
    </row>
    <row r="36" spans="1:221" s="73" customFormat="1" ht="18" customHeight="1">
      <c r="A36" s="98" t="s">
        <v>41</v>
      </c>
      <c r="B36" s="82">
        <v>6399531</v>
      </c>
      <c r="C36" s="82">
        <v>8411648</v>
      </c>
      <c r="D36" s="82">
        <v>14811179</v>
      </c>
      <c r="E36" s="83">
        <v>0</v>
      </c>
      <c r="F36" s="83">
        <v>24377676</v>
      </c>
      <c r="G36" s="83">
        <v>27058883</v>
      </c>
      <c r="H36" s="83">
        <v>27538410</v>
      </c>
      <c r="I36" s="83">
        <v>19396476</v>
      </c>
      <c r="J36" s="83">
        <v>11014174</v>
      </c>
      <c r="K36" s="84">
        <v>109385619</v>
      </c>
      <c r="L36" s="85">
        <v>124196798</v>
      </c>
      <c r="M36" s="98">
        <v>1982014</v>
      </c>
      <c r="N36" s="83">
        <v>1543473</v>
      </c>
      <c r="O36" s="83">
        <v>3525487</v>
      </c>
      <c r="P36" s="83">
        <v>0</v>
      </c>
      <c r="Q36" s="83">
        <v>5839699</v>
      </c>
      <c r="R36" s="83">
        <v>5829226</v>
      </c>
      <c r="S36" s="83">
        <v>5852661</v>
      </c>
      <c r="T36" s="83">
        <v>7644848</v>
      </c>
      <c r="U36" s="83">
        <v>5852833</v>
      </c>
      <c r="V36" s="83">
        <v>31019267</v>
      </c>
      <c r="W36" s="83">
        <v>34544754</v>
      </c>
      <c r="X36" s="83">
        <v>1638930</v>
      </c>
      <c r="Y36" s="83">
        <v>975339</v>
      </c>
      <c r="Z36" s="83">
        <v>2614269</v>
      </c>
      <c r="AA36" s="83">
        <v>0</v>
      </c>
      <c r="AB36" s="83">
        <v>3871694</v>
      </c>
      <c r="AC36" s="83">
        <v>3592040</v>
      </c>
      <c r="AD36" s="83">
        <v>3645123</v>
      </c>
      <c r="AE36" s="83">
        <v>4042648</v>
      </c>
      <c r="AF36" s="83">
        <v>3261683</v>
      </c>
      <c r="AG36" s="83">
        <v>18413188</v>
      </c>
      <c r="AH36" s="83">
        <v>21027457</v>
      </c>
      <c r="AI36" s="83">
        <v>30744</v>
      </c>
      <c r="AJ36" s="83">
        <v>0</v>
      </c>
      <c r="AK36" s="83">
        <v>30744</v>
      </c>
      <c r="AL36" s="83">
        <v>0</v>
      </c>
      <c r="AM36" s="83">
        <v>33750</v>
      </c>
      <c r="AN36" s="83">
        <v>135000</v>
      </c>
      <c r="AO36" s="83">
        <v>360000</v>
      </c>
      <c r="AP36" s="83">
        <v>1087875</v>
      </c>
      <c r="AQ36" s="83">
        <v>1215000</v>
      </c>
      <c r="AR36" s="83">
        <v>2831625</v>
      </c>
      <c r="AS36" s="83">
        <v>2862369</v>
      </c>
      <c r="AT36" s="83">
        <v>247000</v>
      </c>
      <c r="AU36" s="83">
        <v>281365</v>
      </c>
      <c r="AV36" s="83">
        <v>528365</v>
      </c>
      <c r="AW36" s="83">
        <v>0</v>
      </c>
      <c r="AX36" s="83">
        <v>1454940</v>
      </c>
      <c r="AY36" s="83">
        <v>1612590</v>
      </c>
      <c r="AZ36" s="83">
        <v>1502304</v>
      </c>
      <c r="BA36" s="83">
        <v>2077421</v>
      </c>
      <c r="BB36" s="83">
        <v>1178600</v>
      </c>
      <c r="BC36" s="83">
        <v>7825855</v>
      </c>
      <c r="BD36" s="83">
        <v>8354220</v>
      </c>
      <c r="BE36" s="83">
        <v>18720</v>
      </c>
      <c r="BF36" s="83">
        <v>237809</v>
      </c>
      <c r="BG36" s="83">
        <v>256529</v>
      </c>
      <c r="BH36" s="83">
        <v>0</v>
      </c>
      <c r="BI36" s="83">
        <v>212645</v>
      </c>
      <c r="BJ36" s="83">
        <v>234266</v>
      </c>
      <c r="BK36" s="83">
        <v>142194</v>
      </c>
      <c r="BL36" s="83">
        <v>268514</v>
      </c>
      <c r="BM36" s="83">
        <v>32760</v>
      </c>
      <c r="BN36" s="83">
        <v>890379</v>
      </c>
      <c r="BO36" s="83">
        <v>1146908</v>
      </c>
      <c r="BP36" s="83">
        <v>46620</v>
      </c>
      <c r="BQ36" s="83">
        <v>48960</v>
      </c>
      <c r="BR36" s="83">
        <v>95580</v>
      </c>
      <c r="BS36" s="83">
        <v>0</v>
      </c>
      <c r="BT36" s="83">
        <v>266670</v>
      </c>
      <c r="BU36" s="83">
        <v>255330</v>
      </c>
      <c r="BV36" s="83">
        <v>203040</v>
      </c>
      <c r="BW36" s="83">
        <v>168390</v>
      </c>
      <c r="BX36" s="83">
        <v>164790</v>
      </c>
      <c r="BY36" s="83">
        <v>1058220</v>
      </c>
      <c r="BZ36" s="83">
        <v>1153800</v>
      </c>
      <c r="CA36" s="83">
        <v>2940650</v>
      </c>
      <c r="CB36" s="83">
        <v>5312685</v>
      </c>
      <c r="CC36" s="83">
        <v>8253335</v>
      </c>
      <c r="CD36" s="83">
        <v>0</v>
      </c>
      <c r="CE36" s="83">
        <v>12150547</v>
      </c>
      <c r="CF36" s="83">
        <v>13048698</v>
      </c>
      <c r="CG36" s="83">
        <v>11507818</v>
      </c>
      <c r="CH36" s="83">
        <v>5534565</v>
      </c>
      <c r="CI36" s="83">
        <v>1598027</v>
      </c>
      <c r="CJ36" s="83">
        <v>43839655</v>
      </c>
      <c r="CK36" s="83">
        <v>52092990</v>
      </c>
      <c r="CL36" s="83">
        <v>1724675</v>
      </c>
      <c r="CM36" s="83">
        <v>2531332</v>
      </c>
      <c r="CN36" s="83">
        <v>4256007</v>
      </c>
      <c r="CO36" s="83">
        <v>0</v>
      </c>
      <c r="CP36" s="83">
        <v>8524416</v>
      </c>
      <c r="CQ36" s="83">
        <v>8170394</v>
      </c>
      <c r="CR36" s="83">
        <v>7271942</v>
      </c>
      <c r="CS36" s="83">
        <v>3704950</v>
      </c>
      <c r="CT36" s="83">
        <v>1295489</v>
      </c>
      <c r="CU36" s="83">
        <v>28967191</v>
      </c>
      <c r="CV36" s="83">
        <v>33223198</v>
      </c>
      <c r="CW36" s="83">
        <v>1215975</v>
      </c>
      <c r="CX36" s="83">
        <v>2781353</v>
      </c>
      <c r="CY36" s="83">
        <v>3997328</v>
      </c>
      <c r="CZ36" s="83">
        <v>0</v>
      </c>
      <c r="DA36" s="83">
        <v>3626131</v>
      </c>
      <c r="DB36" s="83">
        <v>4878304</v>
      </c>
      <c r="DC36" s="83">
        <v>4235876</v>
      </c>
      <c r="DD36" s="83">
        <v>1829615</v>
      </c>
      <c r="DE36" s="83">
        <v>302538</v>
      </c>
      <c r="DF36" s="83">
        <v>14872464</v>
      </c>
      <c r="DG36" s="85">
        <v>18869792</v>
      </c>
      <c r="DH36" s="82">
        <v>116992</v>
      </c>
      <c r="DI36" s="83">
        <v>28089</v>
      </c>
      <c r="DJ36" s="83">
        <v>145081</v>
      </c>
      <c r="DK36" s="83">
        <v>0</v>
      </c>
      <c r="DL36" s="83">
        <v>1195502</v>
      </c>
      <c r="DM36" s="83">
        <v>2622418</v>
      </c>
      <c r="DN36" s="83">
        <v>3863353</v>
      </c>
      <c r="DO36" s="83">
        <v>2202266</v>
      </c>
      <c r="DP36" s="83">
        <v>1266845</v>
      </c>
      <c r="DQ36" s="83">
        <v>11150384</v>
      </c>
      <c r="DR36" s="83">
        <v>11295465</v>
      </c>
      <c r="DS36" s="82">
        <v>116992</v>
      </c>
      <c r="DT36" s="83">
        <v>28089</v>
      </c>
      <c r="DU36" s="83">
        <v>145081</v>
      </c>
      <c r="DV36" s="83">
        <v>0</v>
      </c>
      <c r="DW36" s="83">
        <v>1136784</v>
      </c>
      <c r="DX36" s="83">
        <v>2234961</v>
      </c>
      <c r="DY36" s="83">
        <v>3065385</v>
      </c>
      <c r="DZ36" s="83">
        <v>1854538</v>
      </c>
      <c r="EA36" s="83">
        <v>1181303</v>
      </c>
      <c r="EB36" s="83">
        <v>9472971</v>
      </c>
      <c r="EC36" s="83">
        <v>9618052</v>
      </c>
      <c r="ED36" s="83">
        <v>0</v>
      </c>
      <c r="EE36" s="83">
        <v>0</v>
      </c>
      <c r="EF36" s="83">
        <v>0</v>
      </c>
      <c r="EG36" s="83">
        <v>0</v>
      </c>
      <c r="EH36" s="83">
        <v>58718</v>
      </c>
      <c r="EI36" s="83">
        <v>304685</v>
      </c>
      <c r="EJ36" s="83">
        <v>662290</v>
      </c>
      <c r="EK36" s="83">
        <v>347728</v>
      </c>
      <c r="EL36" s="83">
        <v>85542</v>
      </c>
      <c r="EM36" s="83">
        <v>1458963</v>
      </c>
      <c r="EN36" s="83">
        <v>1458963</v>
      </c>
      <c r="EO36" s="83">
        <v>0</v>
      </c>
      <c r="EP36" s="83">
        <v>0</v>
      </c>
      <c r="EQ36" s="83">
        <v>0</v>
      </c>
      <c r="ER36" s="83">
        <v>0</v>
      </c>
      <c r="ES36" s="83">
        <v>0</v>
      </c>
      <c r="ET36" s="83">
        <v>82772</v>
      </c>
      <c r="EU36" s="83">
        <v>135678</v>
      </c>
      <c r="EV36" s="83">
        <v>0</v>
      </c>
      <c r="EW36" s="83">
        <v>0</v>
      </c>
      <c r="EX36" s="84">
        <v>218450</v>
      </c>
      <c r="EY36" s="85">
        <v>218450</v>
      </c>
      <c r="EZ36" s="82">
        <v>228067</v>
      </c>
      <c r="FA36" s="83">
        <v>415090</v>
      </c>
      <c r="FB36" s="83">
        <v>643157</v>
      </c>
      <c r="FC36" s="83">
        <v>0</v>
      </c>
      <c r="FD36" s="83">
        <v>438271</v>
      </c>
      <c r="FE36" s="83">
        <v>1920563</v>
      </c>
      <c r="FF36" s="83">
        <v>2998400</v>
      </c>
      <c r="FG36" s="83">
        <v>2069113</v>
      </c>
      <c r="FH36" s="83">
        <v>1423432</v>
      </c>
      <c r="FI36" s="83">
        <v>8849779</v>
      </c>
      <c r="FJ36" s="83">
        <v>9492936</v>
      </c>
      <c r="FK36" s="83">
        <v>48735</v>
      </c>
      <c r="FL36" s="83">
        <v>86400</v>
      </c>
      <c r="FM36" s="83">
        <v>135135</v>
      </c>
      <c r="FN36" s="83">
        <v>0</v>
      </c>
      <c r="FO36" s="83">
        <v>317223</v>
      </c>
      <c r="FP36" s="83">
        <v>1712484</v>
      </c>
      <c r="FQ36" s="83">
        <v>2258766</v>
      </c>
      <c r="FR36" s="83">
        <v>1889622</v>
      </c>
      <c r="FS36" s="83">
        <v>1264248</v>
      </c>
      <c r="FT36" s="83">
        <v>7442343</v>
      </c>
      <c r="FU36" s="83">
        <v>7577478</v>
      </c>
      <c r="FV36" s="83">
        <v>10962</v>
      </c>
      <c r="FW36" s="83">
        <v>13365</v>
      </c>
      <c r="FX36" s="83">
        <v>24327</v>
      </c>
      <c r="FY36" s="83">
        <v>0</v>
      </c>
      <c r="FZ36" s="83">
        <v>20412</v>
      </c>
      <c r="GA36" s="83">
        <v>111462</v>
      </c>
      <c r="GB36" s="83">
        <v>285029</v>
      </c>
      <c r="GC36" s="83">
        <v>165883</v>
      </c>
      <c r="GD36" s="83">
        <v>126630</v>
      </c>
      <c r="GE36" s="83">
        <v>709416</v>
      </c>
      <c r="GF36" s="83">
        <v>733743</v>
      </c>
      <c r="GG36" s="83">
        <v>168370</v>
      </c>
      <c r="GH36" s="83">
        <v>315325</v>
      </c>
      <c r="GI36" s="83">
        <v>483695</v>
      </c>
      <c r="GJ36" s="83">
        <v>0</v>
      </c>
      <c r="GK36" s="83">
        <v>100636</v>
      </c>
      <c r="GL36" s="83">
        <v>96617</v>
      </c>
      <c r="GM36" s="83">
        <v>454605</v>
      </c>
      <c r="GN36" s="83">
        <v>13608</v>
      </c>
      <c r="GO36" s="83">
        <v>32554</v>
      </c>
      <c r="GP36" s="83">
        <v>698020</v>
      </c>
      <c r="GQ36" s="84">
        <v>1181715</v>
      </c>
      <c r="GR36" s="98">
        <v>174379</v>
      </c>
      <c r="GS36" s="83">
        <v>418544</v>
      </c>
      <c r="GT36" s="83">
        <v>592923</v>
      </c>
      <c r="GU36" s="83">
        <v>0</v>
      </c>
      <c r="GV36" s="83">
        <v>1448872</v>
      </c>
      <c r="GW36" s="83">
        <v>1027213</v>
      </c>
      <c r="GX36" s="83">
        <v>594019</v>
      </c>
      <c r="GY36" s="83">
        <v>412290</v>
      </c>
      <c r="GZ36" s="83">
        <v>0</v>
      </c>
      <c r="HA36" s="84">
        <v>3482394</v>
      </c>
      <c r="HB36" s="85">
        <v>4075317</v>
      </c>
      <c r="HC36" s="82">
        <v>957429</v>
      </c>
      <c r="HD36" s="83">
        <v>693767</v>
      </c>
      <c r="HE36" s="83">
        <v>1651196</v>
      </c>
      <c r="HF36" s="83">
        <v>0</v>
      </c>
      <c r="HG36" s="83">
        <v>3304785</v>
      </c>
      <c r="HH36" s="83">
        <v>2610765</v>
      </c>
      <c r="HI36" s="83">
        <v>2722159</v>
      </c>
      <c r="HJ36" s="83">
        <v>1533394</v>
      </c>
      <c r="HK36" s="83">
        <v>873037</v>
      </c>
      <c r="HL36" s="84">
        <v>11044140</v>
      </c>
      <c r="HM36" s="129">
        <v>12695336</v>
      </c>
    </row>
    <row r="37" spans="1:221" s="73" customFormat="1" ht="18" customHeight="1">
      <c r="A37" s="98" t="s">
        <v>42</v>
      </c>
      <c r="B37" s="82">
        <v>10042829</v>
      </c>
      <c r="C37" s="82">
        <v>20174702</v>
      </c>
      <c r="D37" s="82">
        <v>30217531</v>
      </c>
      <c r="E37" s="83">
        <v>56293</v>
      </c>
      <c r="F37" s="83">
        <v>54140249</v>
      </c>
      <c r="G37" s="83">
        <v>87280647</v>
      </c>
      <c r="H37" s="83">
        <v>81372660</v>
      </c>
      <c r="I37" s="83">
        <v>68465136</v>
      </c>
      <c r="J37" s="83">
        <v>56301942</v>
      </c>
      <c r="K37" s="84">
        <v>347616927</v>
      </c>
      <c r="L37" s="85">
        <v>377834458</v>
      </c>
      <c r="M37" s="98">
        <v>4252446</v>
      </c>
      <c r="N37" s="83">
        <v>5856935</v>
      </c>
      <c r="O37" s="83">
        <v>10109381</v>
      </c>
      <c r="P37" s="83">
        <v>0</v>
      </c>
      <c r="Q37" s="83">
        <v>15829919</v>
      </c>
      <c r="R37" s="83">
        <v>23937242</v>
      </c>
      <c r="S37" s="83">
        <v>22240527</v>
      </c>
      <c r="T37" s="83">
        <v>21592496</v>
      </c>
      <c r="U37" s="83">
        <v>27596161</v>
      </c>
      <c r="V37" s="83">
        <v>111196345</v>
      </c>
      <c r="W37" s="83">
        <v>121305726</v>
      </c>
      <c r="X37" s="83">
        <v>3962727</v>
      </c>
      <c r="Y37" s="83">
        <v>5267361</v>
      </c>
      <c r="Z37" s="83">
        <v>9230088</v>
      </c>
      <c r="AA37" s="83">
        <v>0</v>
      </c>
      <c r="AB37" s="83">
        <v>13741799</v>
      </c>
      <c r="AC37" s="83">
        <v>21281451</v>
      </c>
      <c r="AD37" s="83">
        <v>17357668</v>
      </c>
      <c r="AE37" s="83">
        <v>14199393</v>
      </c>
      <c r="AF37" s="83">
        <v>15411559</v>
      </c>
      <c r="AG37" s="83">
        <v>81991870</v>
      </c>
      <c r="AH37" s="83">
        <v>91221958</v>
      </c>
      <c r="AI37" s="83">
        <v>0</v>
      </c>
      <c r="AJ37" s="83">
        <v>40734</v>
      </c>
      <c r="AK37" s="83">
        <v>40734</v>
      </c>
      <c r="AL37" s="83">
        <v>0</v>
      </c>
      <c r="AM37" s="83">
        <v>47700</v>
      </c>
      <c r="AN37" s="83">
        <v>202725</v>
      </c>
      <c r="AO37" s="83">
        <v>906300</v>
      </c>
      <c r="AP37" s="83">
        <v>3012854</v>
      </c>
      <c r="AQ37" s="83">
        <v>5627819</v>
      </c>
      <c r="AR37" s="83">
        <v>9797398</v>
      </c>
      <c r="AS37" s="83">
        <v>9838132</v>
      </c>
      <c r="AT37" s="83">
        <v>114191</v>
      </c>
      <c r="AU37" s="83">
        <v>276770</v>
      </c>
      <c r="AV37" s="83">
        <v>390961</v>
      </c>
      <c r="AW37" s="83">
        <v>0</v>
      </c>
      <c r="AX37" s="83">
        <v>1207877</v>
      </c>
      <c r="AY37" s="83">
        <v>1414370</v>
      </c>
      <c r="AZ37" s="83">
        <v>2642581</v>
      </c>
      <c r="BA37" s="83">
        <v>3182553</v>
      </c>
      <c r="BB37" s="83">
        <v>5077771</v>
      </c>
      <c r="BC37" s="83">
        <v>13525152</v>
      </c>
      <c r="BD37" s="83">
        <v>13916113</v>
      </c>
      <c r="BE37" s="83">
        <v>19468</v>
      </c>
      <c r="BF37" s="83">
        <v>18720</v>
      </c>
      <c r="BG37" s="83">
        <v>38188</v>
      </c>
      <c r="BH37" s="83">
        <v>0</v>
      </c>
      <c r="BI37" s="83">
        <v>148633</v>
      </c>
      <c r="BJ37" s="83">
        <v>173346</v>
      </c>
      <c r="BK37" s="83">
        <v>217708</v>
      </c>
      <c r="BL37" s="83">
        <v>125796</v>
      </c>
      <c r="BM37" s="83">
        <v>38562</v>
      </c>
      <c r="BN37" s="83">
        <v>704045</v>
      </c>
      <c r="BO37" s="83">
        <v>742233</v>
      </c>
      <c r="BP37" s="83">
        <v>156060</v>
      </c>
      <c r="BQ37" s="83">
        <v>253350</v>
      </c>
      <c r="BR37" s="83">
        <v>409410</v>
      </c>
      <c r="BS37" s="83">
        <v>0</v>
      </c>
      <c r="BT37" s="83">
        <v>683910</v>
      </c>
      <c r="BU37" s="83">
        <v>865350</v>
      </c>
      <c r="BV37" s="83">
        <v>1116270</v>
      </c>
      <c r="BW37" s="83">
        <v>1071900</v>
      </c>
      <c r="BX37" s="83">
        <v>1440450</v>
      </c>
      <c r="BY37" s="83">
        <v>5177880</v>
      </c>
      <c r="BZ37" s="83">
        <v>5587290</v>
      </c>
      <c r="CA37" s="83">
        <v>2591996</v>
      </c>
      <c r="CB37" s="83">
        <v>7897315</v>
      </c>
      <c r="CC37" s="83">
        <v>10489311</v>
      </c>
      <c r="CD37" s="83">
        <v>20959</v>
      </c>
      <c r="CE37" s="83">
        <v>18587546</v>
      </c>
      <c r="CF37" s="83">
        <v>31370220</v>
      </c>
      <c r="CG37" s="83">
        <v>24084501</v>
      </c>
      <c r="CH37" s="83">
        <v>15892479</v>
      </c>
      <c r="CI37" s="83">
        <v>5542132</v>
      </c>
      <c r="CJ37" s="83">
        <v>95497837</v>
      </c>
      <c r="CK37" s="83">
        <v>105987148</v>
      </c>
      <c r="CL37" s="83">
        <v>2083554</v>
      </c>
      <c r="CM37" s="83">
        <v>6428391</v>
      </c>
      <c r="CN37" s="83">
        <v>8511945</v>
      </c>
      <c r="CO37" s="83">
        <v>20959</v>
      </c>
      <c r="CP37" s="83">
        <v>14378349</v>
      </c>
      <c r="CQ37" s="83">
        <v>21622101</v>
      </c>
      <c r="CR37" s="83">
        <v>15422631</v>
      </c>
      <c r="CS37" s="83">
        <v>9262326</v>
      </c>
      <c r="CT37" s="83">
        <v>3043703</v>
      </c>
      <c r="CU37" s="83">
        <v>63750069</v>
      </c>
      <c r="CV37" s="83">
        <v>72262014</v>
      </c>
      <c r="CW37" s="83">
        <v>508442</v>
      </c>
      <c r="CX37" s="83">
        <v>1468924</v>
      </c>
      <c r="CY37" s="83">
        <v>1977366</v>
      </c>
      <c r="CZ37" s="83">
        <v>0</v>
      </c>
      <c r="DA37" s="83">
        <v>4209197</v>
      </c>
      <c r="DB37" s="83">
        <v>9748119</v>
      </c>
      <c r="DC37" s="83">
        <v>8661870</v>
      </c>
      <c r="DD37" s="83">
        <v>6630153</v>
      </c>
      <c r="DE37" s="83">
        <v>2498429</v>
      </c>
      <c r="DF37" s="83">
        <v>31747768</v>
      </c>
      <c r="DG37" s="85">
        <v>33725134</v>
      </c>
      <c r="DH37" s="82">
        <v>25683</v>
      </c>
      <c r="DI37" s="83">
        <v>197716</v>
      </c>
      <c r="DJ37" s="83">
        <v>223399</v>
      </c>
      <c r="DK37" s="83">
        <v>0</v>
      </c>
      <c r="DL37" s="83">
        <v>2123867</v>
      </c>
      <c r="DM37" s="83">
        <v>5895037</v>
      </c>
      <c r="DN37" s="83">
        <v>10114426</v>
      </c>
      <c r="DO37" s="83">
        <v>9643705</v>
      </c>
      <c r="DP37" s="83">
        <v>6312635</v>
      </c>
      <c r="DQ37" s="83">
        <v>34089670</v>
      </c>
      <c r="DR37" s="83">
        <v>34313069</v>
      </c>
      <c r="DS37" s="82">
        <v>25683</v>
      </c>
      <c r="DT37" s="83">
        <v>197716</v>
      </c>
      <c r="DU37" s="83">
        <v>223399</v>
      </c>
      <c r="DV37" s="83">
        <v>0</v>
      </c>
      <c r="DW37" s="83">
        <v>1508626</v>
      </c>
      <c r="DX37" s="83">
        <v>4078393</v>
      </c>
      <c r="DY37" s="83">
        <v>7037064</v>
      </c>
      <c r="DZ37" s="83">
        <v>6707781</v>
      </c>
      <c r="EA37" s="83">
        <v>4473751</v>
      </c>
      <c r="EB37" s="83">
        <v>23805615</v>
      </c>
      <c r="EC37" s="83">
        <v>24029014</v>
      </c>
      <c r="ED37" s="83">
        <v>0</v>
      </c>
      <c r="EE37" s="83">
        <v>0</v>
      </c>
      <c r="EF37" s="83">
        <v>0</v>
      </c>
      <c r="EG37" s="83">
        <v>0</v>
      </c>
      <c r="EH37" s="83">
        <v>615241</v>
      </c>
      <c r="EI37" s="83">
        <v>1816644</v>
      </c>
      <c r="EJ37" s="83">
        <v>3077362</v>
      </c>
      <c r="EK37" s="83">
        <v>2935924</v>
      </c>
      <c r="EL37" s="83">
        <v>1612915</v>
      </c>
      <c r="EM37" s="83">
        <v>10058086</v>
      </c>
      <c r="EN37" s="83">
        <v>10058086</v>
      </c>
      <c r="EO37" s="83">
        <v>0</v>
      </c>
      <c r="EP37" s="83">
        <v>0</v>
      </c>
      <c r="EQ37" s="83">
        <v>0</v>
      </c>
      <c r="ER37" s="83">
        <v>0</v>
      </c>
      <c r="ES37" s="83">
        <v>0</v>
      </c>
      <c r="ET37" s="83">
        <v>0</v>
      </c>
      <c r="EU37" s="83">
        <v>0</v>
      </c>
      <c r="EV37" s="83">
        <v>0</v>
      </c>
      <c r="EW37" s="83">
        <v>225969</v>
      </c>
      <c r="EX37" s="84">
        <v>225969</v>
      </c>
      <c r="EY37" s="85">
        <v>225969</v>
      </c>
      <c r="EZ37" s="82">
        <v>919206</v>
      </c>
      <c r="FA37" s="83">
        <v>831247</v>
      </c>
      <c r="FB37" s="83">
        <v>1750453</v>
      </c>
      <c r="FC37" s="83">
        <v>35334</v>
      </c>
      <c r="FD37" s="83">
        <v>1547679</v>
      </c>
      <c r="FE37" s="83">
        <v>8380245</v>
      </c>
      <c r="FF37" s="83">
        <v>7022475</v>
      </c>
      <c r="FG37" s="83">
        <v>5870750</v>
      </c>
      <c r="FH37" s="83">
        <v>5348259</v>
      </c>
      <c r="FI37" s="83">
        <v>28204742</v>
      </c>
      <c r="FJ37" s="83">
        <v>29955195</v>
      </c>
      <c r="FK37" s="83">
        <v>196920</v>
      </c>
      <c r="FL37" s="83">
        <v>362124</v>
      </c>
      <c r="FM37" s="83">
        <v>559044</v>
      </c>
      <c r="FN37" s="83">
        <v>0</v>
      </c>
      <c r="FO37" s="83">
        <v>889965</v>
      </c>
      <c r="FP37" s="83">
        <v>5879844</v>
      </c>
      <c r="FQ37" s="83">
        <v>5933736</v>
      </c>
      <c r="FR37" s="83">
        <v>5390523</v>
      </c>
      <c r="FS37" s="83">
        <v>5049981</v>
      </c>
      <c r="FT37" s="83">
        <v>23144049</v>
      </c>
      <c r="FU37" s="83">
        <v>23703093</v>
      </c>
      <c r="FV37" s="83">
        <v>276786</v>
      </c>
      <c r="FW37" s="83">
        <v>103300</v>
      </c>
      <c r="FX37" s="83">
        <v>380086</v>
      </c>
      <c r="FY37" s="83">
        <v>8334</v>
      </c>
      <c r="FZ37" s="83">
        <v>98604</v>
      </c>
      <c r="GA37" s="83">
        <v>578634</v>
      </c>
      <c r="GB37" s="83">
        <v>446652</v>
      </c>
      <c r="GC37" s="83">
        <v>333732</v>
      </c>
      <c r="GD37" s="83">
        <v>28278</v>
      </c>
      <c r="GE37" s="83">
        <v>1494234</v>
      </c>
      <c r="GF37" s="83">
        <v>1874320</v>
      </c>
      <c r="GG37" s="83">
        <v>445500</v>
      </c>
      <c r="GH37" s="83">
        <v>365823</v>
      </c>
      <c r="GI37" s="83">
        <v>811323</v>
      </c>
      <c r="GJ37" s="83">
        <v>27000</v>
      </c>
      <c r="GK37" s="83">
        <v>559110</v>
      </c>
      <c r="GL37" s="83">
        <v>1921767</v>
      </c>
      <c r="GM37" s="83">
        <v>642087</v>
      </c>
      <c r="GN37" s="83">
        <v>146495</v>
      </c>
      <c r="GO37" s="83">
        <v>270000</v>
      </c>
      <c r="GP37" s="83">
        <v>3566459</v>
      </c>
      <c r="GQ37" s="84">
        <v>4377782</v>
      </c>
      <c r="GR37" s="98">
        <v>1023898</v>
      </c>
      <c r="GS37" s="83">
        <v>3821629</v>
      </c>
      <c r="GT37" s="83">
        <v>4845527</v>
      </c>
      <c r="GU37" s="83">
        <v>0</v>
      </c>
      <c r="GV37" s="83">
        <v>8372354</v>
      </c>
      <c r="GW37" s="83">
        <v>8274381</v>
      </c>
      <c r="GX37" s="83">
        <v>10093227</v>
      </c>
      <c r="GY37" s="83">
        <v>10553214</v>
      </c>
      <c r="GZ37" s="83">
        <v>8192835</v>
      </c>
      <c r="HA37" s="84">
        <v>45486011</v>
      </c>
      <c r="HB37" s="85">
        <v>50331538</v>
      </c>
      <c r="HC37" s="82">
        <v>1229600</v>
      </c>
      <c r="HD37" s="83">
        <v>1569860</v>
      </c>
      <c r="HE37" s="83">
        <v>2799460</v>
      </c>
      <c r="HF37" s="83">
        <v>0</v>
      </c>
      <c r="HG37" s="83">
        <v>7678884</v>
      </c>
      <c r="HH37" s="83">
        <v>9423522</v>
      </c>
      <c r="HI37" s="83">
        <v>7817504</v>
      </c>
      <c r="HJ37" s="83">
        <v>4912492</v>
      </c>
      <c r="HK37" s="83">
        <v>3309920</v>
      </c>
      <c r="HL37" s="84">
        <v>33142322</v>
      </c>
      <c r="HM37" s="129">
        <v>35941782</v>
      </c>
    </row>
    <row r="38" spans="1:221" s="73" customFormat="1" ht="18" customHeight="1">
      <c r="A38" s="98" t="s">
        <v>43</v>
      </c>
      <c r="B38" s="82">
        <v>3931556</v>
      </c>
      <c r="C38" s="82">
        <v>6448100</v>
      </c>
      <c r="D38" s="82">
        <v>10379656</v>
      </c>
      <c r="E38" s="83">
        <v>3163</v>
      </c>
      <c r="F38" s="83">
        <v>31297171</v>
      </c>
      <c r="G38" s="83">
        <v>31489349</v>
      </c>
      <c r="H38" s="83">
        <v>36411261</v>
      </c>
      <c r="I38" s="83">
        <v>24365162</v>
      </c>
      <c r="J38" s="83">
        <v>19094562</v>
      </c>
      <c r="K38" s="84">
        <v>142660668</v>
      </c>
      <c r="L38" s="85">
        <v>153040324</v>
      </c>
      <c r="M38" s="98">
        <v>1397372</v>
      </c>
      <c r="N38" s="83">
        <v>2141335</v>
      </c>
      <c r="O38" s="83">
        <v>3538707</v>
      </c>
      <c r="P38" s="83">
        <v>0</v>
      </c>
      <c r="Q38" s="83">
        <v>10906539</v>
      </c>
      <c r="R38" s="83">
        <v>10784108</v>
      </c>
      <c r="S38" s="83">
        <v>12785394</v>
      </c>
      <c r="T38" s="83">
        <v>8679283</v>
      </c>
      <c r="U38" s="83">
        <v>10677081</v>
      </c>
      <c r="V38" s="83">
        <v>53832405</v>
      </c>
      <c r="W38" s="83">
        <v>57371112</v>
      </c>
      <c r="X38" s="83">
        <v>1310159</v>
      </c>
      <c r="Y38" s="83">
        <v>2091984</v>
      </c>
      <c r="Z38" s="83">
        <v>3402143</v>
      </c>
      <c r="AA38" s="83">
        <v>0</v>
      </c>
      <c r="AB38" s="83">
        <v>9246858</v>
      </c>
      <c r="AC38" s="83">
        <v>9652016</v>
      </c>
      <c r="AD38" s="83">
        <v>10147195</v>
      </c>
      <c r="AE38" s="83">
        <v>5894337</v>
      </c>
      <c r="AF38" s="83">
        <v>6571992</v>
      </c>
      <c r="AG38" s="83">
        <v>41512398</v>
      </c>
      <c r="AH38" s="83">
        <v>44914541</v>
      </c>
      <c r="AI38" s="83">
        <v>0</v>
      </c>
      <c r="AJ38" s="83">
        <v>0</v>
      </c>
      <c r="AK38" s="83">
        <v>0</v>
      </c>
      <c r="AL38" s="83">
        <v>0</v>
      </c>
      <c r="AM38" s="83">
        <v>47700</v>
      </c>
      <c r="AN38" s="83">
        <v>107325</v>
      </c>
      <c r="AO38" s="83">
        <v>345825</v>
      </c>
      <c r="AP38" s="83">
        <v>1264050</v>
      </c>
      <c r="AQ38" s="83">
        <v>2077694</v>
      </c>
      <c r="AR38" s="83">
        <v>3842594</v>
      </c>
      <c r="AS38" s="83">
        <v>3842594</v>
      </c>
      <c r="AT38" s="83">
        <v>41583</v>
      </c>
      <c r="AU38" s="83">
        <v>16051</v>
      </c>
      <c r="AV38" s="83">
        <v>57634</v>
      </c>
      <c r="AW38" s="83">
        <v>0</v>
      </c>
      <c r="AX38" s="83">
        <v>1162385</v>
      </c>
      <c r="AY38" s="83">
        <v>604169</v>
      </c>
      <c r="AZ38" s="83">
        <v>1347089</v>
      </c>
      <c r="BA38" s="83">
        <v>1195071</v>
      </c>
      <c r="BB38" s="83">
        <v>1506723</v>
      </c>
      <c r="BC38" s="83">
        <v>5815437</v>
      </c>
      <c r="BD38" s="83">
        <v>5873071</v>
      </c>
      <c r="BE38" s="83">
        <v>0</v>
      </c>
      <c r="BF38" s="83">
        <v>0</v>
      </c>
      <c r="BG38" s="83">
        <v>0</v>
      </c>
      <c r="BH38" s="83">
        <v>0</v>
      </c>
      <c r="BI38" s="83">
        <v>99586</v>
      </c>
      <c r="BJ38" s="83">
        <v>85078</v>
      </c>
      <c r="BK38" s="83">
        <v>358845</v>
      </c>
      <c r="BL38" s="83">
        <v>127645</v>
      </c>
      <c r="BM38" s="83">
        <v>126472</v>
      </c>
      <c r="BN38" s="83">
        <v>797626</v>
      </c>
      <c r="BO38" s="83">
        <v>797626</v>
      </c>
      <c r="BP38" s="83">
        <v>45630</v>
      </c>
      <c r="BQ38" s="83">
        <v>33300</v>
      </c>
      <c r="BR38" s="83">
        <v>78930</v>
      </c>
      <c r="BS38" s="83">
        <v>0</v>
      </c>
      <c r="BT38" s="83">
        <v>350010</v>
      </c>
      <c r="BU38" s="83">
        <v>335520</v>
      </c>
      <c r="BV38" s="83">
        <v>586440</v>
      </c>
      <c r="BW38" s="83">
        <v>198180</v>
      </c>
      <c r="BX38" s="83">
        <v>394200</v>
      </c>
      <c r="BY38" s="83">
        <v>1864350</v>
      </c>
      <c r="BZ38" s="83">
        <v>1943280</v>
      </c>
      <c r="CA38" s="83">
        <v>1019493</v>
      </c>
      <c r="CB38" s="83">
        <v>2762166</v>
      </c>
      <c r="CC38" s="83">
        <v>3781659</v>
      </c>
      <c r="CD38" s="83">
        <v>3163</v>
      </c>
      <c r="CE38" s="83">
        <v>10046714</v>
      </c>
      <c r="CF38" s="83">
        <v>9118954</v>
      </c>
      <c r="CG38" s="83">
        <v>10190616</v>
      </c>
      <c r="CH38" s="83">
        <v>6745816</v>
      </c>
      <c r="CI38" s="83">
        <v>1731484</v>
      </c>
      <c r="CJ38" s="83">
        <v>37836747</v>
      </c>
      <c r="CK38" s="83">
        <v>41618406</v>
      </c>
      <c r="CL38" s="83">
        <v>537511</v>
      </c>
      <c r="CM38" s="83">
        <v>1117174</v>
      </c>
      <c r="CN38" s="83">
        <v>1654685</v>
      </c>
      <c r="CO38" s="83">
        <v>0</v>
      </c>
      <c r="CP38" s="83">
        <v>5603577</v>
      </c>
      <c r="CQ38" s="83">
        <v>5004426</v>
      </c>
      <c r="CR38" s="83">
        <v>4261254</v>
      </c>
      <c r="CS38" s="83">
        <v>2561119</v>
      </c>
      <c r="CT38" s="83">
        <v>420401</v>
      </c>
      <c r="CU38" s="83">
        <v>17850777</v>
      </c>
      <c r="CV38" s="83">
        <v>19505462</v>
      </c>
      <c r="CW38" s="83">
        <v>481982</v>
      </c>
      <c r="CX38" s="83">
        <v>1644992</v>
      </c>
      <c r="CY38" s="83">
        <v>2126974</v>
      </c>
      <c r="CZ38" s="83">
        <v>3163</v>
      </c>
      <c r="DA38" s="83">
        <v>4443137</v>
      </c>
      <c r="DB38" s="83">
        <v>4114528</v>
      </c>
      <c r="DC38" s="83">
        <v>5929362</v>
      </c>
      <c r="DD38" s="83">
        <v>4184697</v>
      </c>
      <c r="DE38" s="83">
        <v>1311083</v>
      </c>
      <c r="DF38" s="83">
        <v>19985970</v>
      </c>
      <c r="DG38" s="85">
        <v>22112944</v>
      </c>
      <c r="DH38" s="82">
        <v>14713</v>
      </c>
      <c r="DI38" s="83">
        <v>0</v>
      </c>
      <c r="DJ38" s="83">
        <v>14713</v>
      </c>
      <c r="DK38" s="83">
        <v>0</v>
      </c>
      <c r="DL38" s="83">
        <v>1406866</v>
      </c>
      <c r="DM38" s="83">
        <v>1976593</v>
      </c>
      <c r="DN38" s="83">
        <v>3078934</v>
      </c>
      <c r="DO38" s="83">
        <v>2729931</v>
      </c>
      <c r="DP38" s="83">
        <v>1851611</v>
      </c>
      <c r="DQ38" s="83">
        <v>11043935</v>
      </c>
      <c r="DR38" s="83">
        <v>11058648</v>
      </c>
      <c r="DS38" s="82">
        <v>14713</v>
      </c>
      <c r="DT38" s="83">
        <v>0</v>
      </c>
      <c r="DU38" s="83">
        <v>14713</v>
      </c>
      <c r="DV38" s="83">
        <v>0</v>
      </c>
      <c r="DW38" s="83">
        <v>705831</v>
      </c>
      <c r="DX38" s="83">
        <v>1313322</v>
      </c>
      <c r="DY38" s="83">
        <v>2288058</v>
      </c>
      <c r="DZ38" s="83">
        <v>1811774</v>
      </c>
      <c r="EA38" s="83">
        <v>1180928</v>
      </c>
      <c r="EB38" s="83">
        <v>7299913</v>
      </c>
      <c r="EC38" s="83">
        <v>7314626</v>
      </c>
      <c r="ED38" s="83">
        <v>0</v>
      </c>
      <c r="EE38" s="83">
        <v>0</v>
      </c>
      <c r="EF38" s="83">
        <v>0</v>
      </c>
      <c r="EG38" s="83">
        <v>0</v>
      </c>
      <c r="EH38" s="83">
        <v>640040</v>
      </c>
      <c r="EI38" s="83">
        <v>663271</v>
      </c>
      <c r="EJ38" s="83">
        <v>432753</v>
      </c>
      <c r="EK38" s="83">
        <v>650440</v>
      </c>
      <c r="EL38" s="83">
        <v>606632</v>
      </c>
      <c r="EM38" s="83">
        <v>2993136</v>
      </c>
      <c r="EN38" s="83">
        <v>2993136</v>
      </c>
      <c r="EO38" s="83">
        <v>0</v>
      </c>
      <c r="EP38" s="83">
        <v>0</v>
      </c>
      <c r="EQ38" s="83">
        <v>0</v>
      </c>
      <c r="ER38" s="83">
        <v>0</v>
      </c>
      <c r="ES38" s="83">
        <v>60995</v>
      </c>
      <c r="ET38" s="83">
        <v>0</v>
      </c>
      <c r="EU38" s="83">
        <v>358123</v>
      </c>
      <c r="EV38" s="83">
        <v>267717</v>
      </c>
      <c r="EW38" s="83">
        <v>64051</v>
      </c>
      <c r="EX38" s="84">
        <v>750886</v>
      </c>
      <c r="EY38" s="85">
        <v>750886</v>
      </c>
      <c r="EZ38" s="82">
        <v>306945</v>
      </c>
      <c r="FA38" s="83">
        <v>135990</v>
      </c>
      <c r="FB38" s="83">
        <v>442935</v>
      </c>
      <c r="FC38" s="83">
        <v>0</v>
      </c>
      <c r="FD38" s="83">
        <v>654935</v>
      </c>
      <c r="FE38" s="83">
        <v>2900423</v>
      </c>
      <c r="FF38" s="83">
        <v>3619015</v>
      </c>
      <c r="FG38" s="83">
        <v>2784025</v>
      </c>
      <c r="FH38" s="83">
        <v>1901061</v>
      </c>
      <c r="FI38" s="83">
        <v>11859459</v>
      </c>
      <c r="FJ38" s="83">
        <v>12302394</v>
      </c>
      <c r="FK38" s="83">
        <v>31500</v>
      </c>
      <c r="FL38" s="83">
        <v>96300</v>
      </c>
      <c r="FM38" s="83">
        <v>127800</v>
      </c>
      <c r="FN38" s="83">
        <v>0</v>
      </c>
      <c r="FO38" s="83">
        <v>447750</v>
      </c>
      <c r="FP38" s="83">
        <v>2323287</v>
      </c>
      <c r="FQ38" s="83">
        <v>3174417</v>
      </c>
      <c r="FR38" s="83">
        <v>2592720</v>
      </c>
      <c r="FS38" s="83">
        <v>1884051</v>
      </c>
      <c r="FT38" s="83">
        <v>10422225</v>
      </c>
      <c r="FU38" s="83">
        <v>10550025</v>
      </c>
      <c r="FV38" s="83">
        <v>0</v>
      </c>
      <c r="FW38" s="83">
        <v>0</v>
      </c>
      <c r="FX38" s="83">
        <v>0</v>
      </c>
      <c r="FY38" s="83">
        <v>0</v>
      </c>
      <c r="FZ38" s="83">
        <v>54171</v>
      </c>
      <c r="GA38" s="83">
        <v>222698</v>
      </c>
      <c r="GB38" s="83">
        <v>176256</v>
      </c>
      <c r="GC38" s="83">
        <v>129502</v>
      </c>
      <c r="GD38" s="83">
        <v>17010</v>
      </c>
      <c r="GE38" s="83">
        <v>599637</v>
      </c>
      <c r="GF38" s="83">
        <v>599637</v>
      </c>
      <c r="GG38" s="83">
        <v>275445</v>
      </c>
      <c r="GH38" s="83">
        <v>39690</v>
      </c>
      <c r="GI38" s="83">
        <v>315135</v>
      </c>
      <c r="GJ38" s="83">
        <v>0</v>
      </c>
      <c r="GK38" s="83">
        <v>153014</v>
      </c>
      <c r="GL38" s="83">
        <v>354438</v>
      </c>
      <c r="GM38" s="83">
        <v>268342</v>
      </c>
      <c r="GN38" s="83">
        <v>61803</v>
      </c>
      <c r="GO38" s="83">
        <v>0</v>
      </c>
      <c r="GP38" s="83">
        <v>837597</v>
      </c>
      <c r="GQ38" s="84">
        <v>1152732</v>
      </c>
      <c r="GR38" s="98">
        <v>610033</v>
      </c>
      <c r="GS38" s="83">
        <v>703709</v>
      </c>
      <c r="GT38" s="83">
        <v>1313742</v>
      </c>
      <c r="GU38" s="83">
        <v>0</v>
      </c>
      <c r="GV38" s="83">
        <v>3148410</v>
      </c>
      <c r="GW38" s="83">
        <v>3085964</v>
      </c>
      <c r="GX38" s="83">
        <v>3306374</v>
      </c>
      <c r="GY38" s="83">
        <v>1272261</v>
      </c>
      <c r="GZ38" s="83">
        <v>1651371</v>
      </c>
      <c r="HA38" s="84">
        <v>12464380</v>
      </c>
      <c r="HB38" s="85">
        <v>13778122</v>
      </c>
      <c r="HC38" s="82">
        <v>583000</v>
      </c>
      <c r="HD38" s="83">
        <v>704900</v>
      </c>
      <c r="HE38" s="83">
        <v>1287900</v>
      </c>
      <c r="HF38" s="83">
        <v>0</v>
      </c>
      <c r="HG38" s="83">
        <v>5133707</v>
      </c>
      <c r="HH38" s="83">
        <v>3623307</v>
      </c>
      <c r="HI38" s="83">
        <v>3430928</v>
      </c>
      <c r="HJ38" s="83">
        <v>2153846</v>
      </c>
      <c r="HK38" s="83">
        <v>1281954</v>
      </c>
      <c r="HL38" s="84">
        <v>15623742</v>
      </c>
      <c r="HM38" s="129">
        <v>16911642</v>
      </c>
    </row>
    <row r="39" spans="1:221" s="73" customFormat="1" ht="18" customHeight="1">
      <c r="A39" s="98" t="s">
        <v>44</v>
      </c>
      <c r="B39" s="82">
        <v>9644734</v>
      </c>
      <c r="C39" s="82">
        <v>21474793</v>
      </c>
      <c r="D39" s="82">
        <v>31119527</v>
      </c>
      <c r="E39" s="83">
        <v>-6330</v>
      </c>
      <c r="F39" s="83">
        <v>52927877</v>
      </c>
      <c r="G39" s="83">
        <v>71488598</v>
      </c>
      <c r="H39" s="83">
        <v>61760919</v>
      </c>
      <c r="I39" s="83">
        <v>48081024</v>
      </c>
      <c r="J39" s="83">
        <v>47384066</v>
      </c>
      <c r="K39" s="84">
        <v>281636154</v>
      </c>
      <c r="L39" s="85">
        <v>312755681</v>
      </c>
      <c r="M39" s="98">
        <v>4534250</v>
      </c>
      <c r="N39" s="83">
        <v>6880678</v>
      </c>
      <c r="O39" s="83">
        <v>11414928</v>
      </c>
      <c r="P39" s="83">
        <v>0</v>
      </c>
      <c r="Q39" s="83">
        <v>19410221</v>
      </c>
      <c r="R39" s="83">
        <v>22400858</v>
      </c>
      <c r="S39" s="83">
        <v>18824850</v>
      </c>
      <c r="T39" s="83">
        <v>16000929</v>
      </c>
      <c r="U39" s="83">
        <v>24698368</v>
      </c>
      <c r="V39" s="83">
        <v>101335226</v>
      </c>
      <c r="W39" s="83">
        <v>112750154</v>
      </c>
      <c r="X39" s="83">
        <v>4353593</v>
      </c>
      <c r="Y39" s="83">
        <v>6189979</v>
      </c>
      <c r="Z39" s="83">
        <v>10543572</v>
      </c>
      <c r="AA39" s="83">
        <v>0</v>
      </c>
      <c r="AB39" s="83">
        <v>16841971</v>
      </c>
      <c r="AC39" s="83">
        <v>17728473</v>
      </c>
      <c r="AD39" s="83">
        <v>13869557</v>
      </c>
      <c r="AE39" s="83">
        <v>10636266</v>
      </c>
      <c r="AF39" s="83">
        <v>15740964</v>
      </c>
      <c r="AG39" s="83">
        <v>74817231</v>
      </c>
      <c r="AH39" s="83">
        <v>85360803</v>
      </c>
      <c r="AI39" s="83">
        <v>0</v>
      </c>
      <c r="AJ39" s="83">
        <v>0</v>
      </c>
      <c r="AK39" s="83">
        <v>0</v>
      </c>
      <c r="AL39" s="83">
        <v>0</v>
      </c>
      <c r="AM39" s="83">
        <v>107325</v>
      </c>
      <c r="AN39" s="83">
        <v>156105</v>
      </c>
      <c r="AO39" s="83">
        <v>462037</v>
      </c>
      <c r="AP39" s="83">
        <v>1143054</v>
      </c>
      <c r="AQ39" s="83">
        <v>2854512</v>
      </c>
      <c r="AR39" s="83">
        <v>4723033</v>
      </c>
      <c r="AS39" s="83">
        <v>4723033</v>
      </c>
      <c r="AT39" s="83">
        <v>76797</v>
      </c>
      <c r="AU39" s="83">
        <v>472899</v>
      </c>
      <c r="AV39" s="83">
        <v>549696</v>
      </c>
      <c r="AW39" s="83">
        <v>0</v>
      </c>
      <c r="AX39" s="83">
        <v>1931553</v>
      </c>
      <c r="AY39" s="83">
        <v>3311132</v>
      </c>
      <c r="AZ39" s="83">
        <v>3271898</v>
      </c>
      <c r="BA39" s="83">
        <v>3157909</v>
      </c>
      <c r="BB39" s="83">
        <v>5133285</v>
      </c>
      <c r="BC39" s="83">
        <v>16805777</v>
      </c>
      <c r="BD39" s="83">
        <v>17355473</v>
      </c>
      <c r="BE39" s="83">
        <v>0</v>
      </c>
      <c r="BF39" s="83">
        <v>0</v>
      </c>
      <c r="BG39" s="83">
        <v>0</v>
      </c>
      <c r="BH39" s="83">
        <v>0</v>
      </c>
      <c r="BI39" s="83">
        <v>38332</v>
      </c>
      <c r="BJ39" s="83">
        <v>136578</v>
      </c>
      <c r="BK39" s="83">
        <v>116338</v>
      </c>
      <c r="BL39" s="83">
        <v>11600</v>
      </c>
      <c r="BM39" s="83">
        <v>82927</v>
      </c>
      <c r="BN39" s="83">
        <v>385775</v>
      </c>
      <c r="BO39" s="83">
        <v>385775</v>
      </c>
      <c r="BP39" s="83">
        <v>103860</v>
      </c>
      <c r="BQ39" s="83">
        <v>217800</v>
      </c>
      <c r="BR39" s="83">
        <v>321660</v>
      </c>
      <c r="BS39" s="83">
        <v>0</v>
      </c>
      <c r="BT39" s="83">
        <v>491040</v>
      </c>
      <c r="BU39" s="83">
        <v>1068570</v>
      </c>
      <c r="BV39" s="83">
        <v>1105020</v>
      </c>
      <c r="BW39" s="83">
        <v>1052100</v>
      </c>
      <c r="BX39" s="83">
        <v>886680</v>
      </c>
      <c r="BY39" s="83">
        <v>4603410</v>
      </c>
      <c r="BZ39" s="83">
        <v>4925070</v>
      </c>
      <c r="CA39" s="83">
        <v>2240769</v>
      </c>
      <c r="CB39" s="83">
        <v>8159593</v>
      </c>
      <c r="CC39" s="83">
        <v>10400362</v>
      </c>
      <c r="CD39" s="83">
        <v>0</v>
      </c>
      <c r="CE39" s="83">
        <v>14514848</v>
      </c>
      <c r="CF39" s="83">
        <v>22170439</v>
      </c>
      <c r="CG39" s="83">
        <v>14695068</v>
      </c>
      <c r="CH39" s="83">
        <v>8034296</v>
      </c>
      <c r="CI39" s="83">
        <v>3865296</v>
      </c>
      <c r="CJ39" s="83">
        <v>63279947</v>
      </c>
      <c r="CK39" s="83">
        <v>73680309</v>
      </c>
      <c r="CL39" s="83">
        <v>2013663</v>
      </c>
      <c r="CM39" s="83">
        <v>6932724</v>
      </c>
      <c r="CN39" s="83">
        <v>8946387</v>
      </c>
      <c r="CO39" s="83">
        <v>0</v>
      </c>
      <c r="CP39" s="83">
        <v>11055485</v>
      </c>
      <c r="CQ39" s="83">
        <v>16042968</v>
      </c>
      <c r="CR39" s="83">
        <v>10713439</v>
      </c>
      <c r="CS39" s="83">
        <v>5962907</v>
      </c>
      <c r="CT39" s="83">
        <v>2907606</v>
      </c>
      <c r="CU39" s="83">
        <v>46682405</v>
      </c>
      <c r="CV39" s="83">
        <v>55628792</v>
      </c>
      <c r="CW39" s="83">
        <v>227106</v>
      </c>
      <c r="CX39" s="83">
        <v>1226869</v>
      </c>
      <c r="CY39" s="83">
        <v>1453975</v>
      </c>
      <c r="CZ39" s="83">
        <v>0</v>
      </c>
      <c r="DA39" s="83">
        <v>3459363</v>
      </c>
      <c r="DB39" s="83">
        <v>6127471</v>
      </c>
      <c r="DC39" s="83">
        <v>3981629</v>
      </c>
      <c r="DD39" s="83">
        <v>2071389</v>
      </c>
      <c r="DE39" s="83">
        <v>957690</v>
      </c>
      <c r="DF39" s="83">
        <v>16597542</v>
      </c>
      <c r="DG39" s="85">
        <v>18051517</v>
      </c>
      <c r="DH39" s="82">
        <v>18158</v>
      </c>
      <c r="DI39" s="83">
        <v>26993</v>
      </c>
      <c r="DJ39" s="83">
        <v>45151</v>
      </c>
      <c r="DK39" s="83">
        <v>0</v>
      </c>
      <c r="DL39" s="83">
        <v>1348401</v>
      </c>
      <c r="DM39" s="83">
        <v>2938576</v>
      </c>
      <c r="DN39" s="83">
        <v>4671182</v>
      </c>
      <c r="DO39" s="83">
        <v>4764693</v>
      </c>
      <c r="DP39" s="83">
        <v>4216595</v>
      </c>
      <c r="DQ39" s="83">
        <v>17939447</v>
      </c>
      <c r="DR39" s="83">
        <v>17984598</v>
      </c>
      <c r="DS39" s="82">
        <v>18158</v>
      </c>
      <c r="DT39" s="83">
        <v>26993</v>
      </c>
      <c r="DU39" s="83">
        <v>45151</v>
      </c>
      <c r="DV39" s="83">
        <v>0</v>
      </c>
      <c r="DW39" s="83">
        <v>1113337</v>
      </c>
      <c r="DX39" s="83">
        <v>2509427</v>
      </c>
      <c r="DY39" s="83">
        <v>4467569</v>
      </c>
      <c r="DZ39" s="83">
        <v>4330154</v>
      </c>
      <c r="EA39" s="83">
        <v>3262828</v>
      </c>
      <c r="EB39" s="83">
        <v>15683315</v>
      </c>
      <c r="EC39" s="83">
        <v>15728466</v>
      </c>
      <c r="ED39" s="83">
        <v>0</v>
      </c>
      <c r="EE39" s="83">
        <v>0</v>
      </c>
      <c r="EF39" s="83">
        <v>0</v>
      </c>
      <c r="EG39" s="83">
        <v>0</v>
      </c>
      <c r="EH39" s="83">
        <v>235064</v>
      </c>
      <c r="EI39" s="83">
        <v>429149</v>
      </c>
      <c r="EJ39" s="83">
        <v>203613</v>
      </c>
      <c r="EK39" s="83">
        <v>434539</v>
      </c>
      <c r="EL39" s="83">
        <v>953767</v>
      </c>
      <c r="EM39" s="83">
        <v>2256132</v>
      </c>
      <c r="EN39" s="83">
        <v>2256132</v>
      </c>
      <c r="EO39" s="83">
        <v>0</v>
      </c>
      <c r="EP39" s="83">
        <v>0</v>
      </c>
      <c r="EQ39" s="83">
        <v>0</v>
      </c>
      <c r="ER39" s="83">
        <v>0</v>
      </c>
      <c r="ES39" s="83">
        <v>0</v>
      </c>
      <c r="ET39" s="83">
        <v>0</v>
      </c>
      <c r="EU39" s="83">
        <v>0</v>
      </c>
      <c r="EV39" s="83">
        <v>0</v>
      </c>
      <c r="EW39" s="83">
        <v>0</v>
      </c>
      <c r="EX39" s="84">
        <v>0</v>
      </c>
      <c r="EY39" s="85">
        <v>0</v>
      </c>
      <c r="EZ39" s="82">
        <v>32580</v>
      </c>
      <c r="FA39" s="83">
        <v>311355</v>
      </c>
      <c r="FB39" s="83">
        <v>343935</v>
      </c>
      <c r="FC39" s="83">
        <v>0</v>
      </c>
      <c r="FD39" s="83">
        <v>843057</v>
      </c>
      <c r="FE39" s="83">
        <v>5068125</v>
      </c>
      <c r="FF39" s="83">
        <v>4573660</v>
      </c>
      <c r="FG39" s="83">
        <v>3046356</v>
      </c>
      <c r="FH39" s="83">
        <v>3811176</v>
      </c>
      <c r="FI39" s="83">
        <v>17342374</v>
      </c>
      <c r="FJ39" s="83">
        <v>17686309</v>
      </c>
      <c r="FK39" s="83">
        <v>32580</v>
      </c>
      <c r="FL39" s="83">
        <v>311355</v>
      </c>
      <c r="FM39" s="83">
        <v>343935</v>
      </c>
      <c r="FN39" s="83">
        <v>0</v>
      </c>
      <c r="FO39" s="83">
        <v>843057</v>
      </c>
      <c r="FP39" s="83">
        <v>5068125</v>
      </c>
      <c r="FQ39" s="83">
        <v>4573660</v>
      </c>
      <c r="FR39" s="83">
        <v>3046356</v>
      </c>
      <c r="FS39" s="83">
        <v>3811176</v>
      </c>
      <c r="FT39" s="83">
        <v>17342374</v>
      </c>
      <c r="FU39" s="83">
        <v>17686309</v>
      </c>
      <c r="FV39" s="83">
        <v>0</v>
      </c>
      <c r="FW39" s="83">
        <v>0</v>
      </c>
      <c r="FX39" s="83">
        <v>0</v>
      </c>
      <c r="FY39" s="83">
        <v>0</v>
      </c>
      <c r="FZ39" s="83">
        <v>0</v>
      </c>
      <c r="GA39" s="83">
        <v>0</v>
      </c>
      <c r="GB39" s="83">
        <v>0</v>
      </c>
      <c r="GC39" s="83">
        <v>0</v>
      </c>
      <c r="GD39" s="83">
        <v>0</v>
      </c>
      <c r="GE39" s="83">
        <v>0</v>
      </c>
      <c r="GF39" s="83">
        <v>0</v>
      </c>
      <c r="GG39" s="83">
        <v>0</v>
      </c>
      <c r="GH39" s="83">
        <v>0</v>
      </c>
      <c r="GI39" s="83">
        <v>0</v>
      </c>
      <c r="GJ39" s="83">
        <v>0</v>
      </c>
      <c r="GK39" s="83">
        <v>0</v>
      </c>
      <c r="GL39" s="83">
        <v>0</v>
      </c>
      <c r="GM39" s="83">
        <v>0</v>
      </c>
      <c r="GN39" s="83">
        <v>0</v>
      </c>
      <c r="GO39" s="83">
        <v>0</v>
      </c>
      <c r="GP39" s="83">
        <v>0</v>
      </c>
      <c r="GQ39" s="84">
        <v>0</v>
      </c>
      <c r="GR39" s="98">
        <v>1267667</v>
      </c>
      <c r="GS39" s="83">
        <v>3925824</v>
      </c>
      <c r="GT39" s="83">
        <v>5193491</v>
      </c>
      <c r="GU39" s="83">
        <v>0</v>
      </c>
      <c r="GV39" s="83">
        <v>8197653</v>
      </c>
      <c r="GW39" s="83">
        <v>11386774</v>
      </c>
      <c r="GX39" s="83">
        <v>13308966</v>
      </c>
      <c r="GY39" s="83">
        <v>13265168</v>
      </c>
      <c r="GZ39" s="83">
        <v>8143872</v>
      </c>
      <c r="HA39" s="84">
        <v>54302433</v>
      </c>
      <c r="HB39" s="85">
        <v>59495924</v>
      </c>
      <c r="HC39" s="82">
        <v>1551310</v>
      </c>
      <c r="HD39" s="83">
        <v>2170350</v>
      </c>
      <c r="HE39" s="83">
        <v>3721660</v>
      </c>
      <c r="HF39" s="83">
        <v>-6330</v>
      </c>
      <c r="HG39" s="83">
        <v>8613697</v>
      </c>
      <c r="HH39" s="83">
        <v>7523826</v>
      </c>
      <c r="HI39" s="83">
        <v>5687193</v>
      </c>
      <c r="HJ39" s="83">
        <v>2969582</v>
      </c>
      <c r="HK39" s="83">
        <v>2648759</v>
      </c>
      <c r="HL39" s="84">
        <v>27436727</v>
      </c>
      <c r="HM39" s="129">
        <v>31158387</v>
      </c>
    </row>
    <row r="40" spans="1:221" s="73" customFormat="1" ht="18" customHeight="1">
      <c r="A40" s="98" t="s">
        <v>45</v>
      </c>
      <c r="B40" s="82">
        <v>11453288</v>
      </c>
      <c r="C40" s="82">
        <v>31962486</v>
      </c>
      <c r="D40" s="82">
        <v>43415774</v>
      </c>
      <c r="E40" s="83">
        <v>31900</v>
      </c>
      <c r="F40" s="83">
        <v>123001785</v>
      </c>
      <c r="G40" s="83">
        <v>143876657</v>
      </c>
      <c r="H40" s="83">
        <v>151075951</v>
      </c>
      <c r="I40" s="83">
        <v>128168740</v>
      </c>
      <c r="J40" s="83">
        <v>119893426</v>
      </c>
      <c r="K40" s="84">
        <v>666048459</v>
      </c>
      <c r="L40" s="85">
        <v>709464233</v>
      </c>
      <c r="M40" s="98">
        <v>5202173</v>
      </c>
      <c r="N40" s="83">
        <v>10495581</v>
      </c>
      <c r="O40" s="83">
        <v>15697754</v>
      </c>
      <c r="P40" s="83">
        <v>13880</v>
      </c>
      <c r="Q40" s="83">
        <v>44461953</v>
      </c>
      <c r="R40" s="83">
        <v>46356621</v>
      </c>
      <c r="S40" s="83">
        <v>44587542</v>
      </c>
      <c r="T40" s="83">
        <v>44508185</v>
      </c>
      <c r="U40" s="83">
        <v>58826541</v>
      </c>
      <c r="V40" s="83">
        <v>238754722</v>
      </c>
      <c r="W40" s="83">
        <v>254452476</v>
      </c>
      <c r="X40" s="83">
        <v>4886271</v>
      </c>
      <c r="Y40" s="83">
        <v>9532347</v>
      </c>
      <c r="Z40" s="83">
        <v>14418618</v>
      </c>
      <c r="AA40" s="83">
        <v>13880</v>
      </c>
      <c r="AB40" s="83">
        <v>38938962</v>
      </c>
      <c r="AC40" s="83">
        <v>37338701</v>
      </c>
      <c r="AD40" s="83">
        <v>33625123</v>
      </c>
      <c r="AE40" s="83">
        <v>31942383</v>
      </c>
      <c r="AF40" s="83">
        <v>37241781</v>
      </c>
      <c r="AG40" s="83">
        <v>179100830</v>
      </c>
      <c r="AH40" s="83">
        <v>193519448</v>
      </c>
      <c r="AI40" s="83">
        <v>0</v>
      </c>
      <c r="AJ40" s="83">
        <v>32588</v>
      </c>
      <c r="AK40" s="83">
        <v>32588</v>
      </c>
      <c r="AL40" s="83">
        <v>0</v>
      </c>
      <c r="AM40" s="83">
        <v>47700</v>
      </c>
      <c r="AN40" s="83">
        <v>357750</v>
      </c>
      <c r="AO40" s="83">
        <v>1230479</v>
      </c>
      <c r="AP40" s="83">
        <v>3175933</v>
      </c>
      <c r="AQ40" s="83">
        <v>8535711</v>
      </c>
      <c r="AR40" s="83">
        <v>13347573</v>
      </c>
      <c r="AS40" s="83">
        <v>13380161</v>
      </c>
      <c r="AT40" s="83">
        <v>136982</v>
      </c>
      <c r="AU40" s="83">
        <v>719866</v>
      </c>
      <c r="AV40" s="83">
        <v>856848</v>
      </c>
      <c r="AW40" s="83">
        <v>0</v>
      </c>
      <c r="AX40" s="83">
        <v>3813881</v>
      </c>
      <c r="AY40" s="83">
        <v>6754975</v>
      </c>
      <c r="AZ40" s="83">
        <v>7493886</v>
      </c>
      <c r="BA40" s="83">
        <v>6924273</v>
      </c>
      <c r="BB40" s="83">
        <v>10562920</v>
      </c>
      <c r="BC40" s="83">
        <v>35549935</v>
      </c>
      <c r="BD40" s="83">
        <v>36406783</v>
      </c>
      <c r="BE40" s="83">
        <v>0</v>
      </c>
      <c r="BF40" s="83">
        <v>0</v>
      </c>
      <c r="BG40" s="83">
        <v>0</v>
      </c>
      <c r="BH40" s="83">
        <v>0</v>
      </c>
      <c r="BI40" s="83">
        <v>68140</v>
      </c>
      <c r="BJ40" s="83">
        <v>175215</v>
      </c>
      <c r="BK40" s="83">
        <v>173904</v>
      </c>
      <c r="BL40" s="83">
        <v>370756</v>
      </c>
      <c r="BM40" s="83">
        <v>116249</v>
      </c>
      <c r="BN40" s="83">
        <v>904264</v>
      </c>
      <c r="BO40" s="83">
        <v>904264</v>
      </c>
      <c r="BP40" s="83">
        <v>178920</v>
      </c>
      <c r="BQ40" s="83">
        <v>210780</v>
      </c>
      <c r="BR40" s="83">
        <v>389700</v>
      </c>
      <c r="BS40" s="83">
        <v>0</v>
      </c>
      <c r="BT40" s="83">
        <v>1593270</v>
      </c>
      <c r="BU40" s="83">
        <v>1729980</v>
      </c>
      <c r="BV40" s="83">
        <v>2064150</v>
      </c>
      <c r="BW40" s="83">
        <v>2094840</v>
      </c>
      <c r="BX40" s="83">
        <v>2369880</v>
      </c>
      <c r="BY40" s="83">
        <v>9852120</v>
      </c>
      <c r="BZ40" s="83">
        <v>10241820</v>
      </c>
      <c r="CA40" s="83">
        <v>2448611</v>
      </c>
      <c r="CB40" s="83">
        <v>14215447</v>
      </c>
      <c r="CC40" s="83">
        <v>16664058</v>
      </c>
      <c r="CD40" s="83">
        <v>0</v>
      </c>
      <c r="CE40" s="83">
        <v>41222465</v>
      </c>
      <c r="CF40" s="83">
        <v>51631334</v>
      </c>
      <c r="CG40" s="83">
        <v>48903456</v>
      </c>
      <c r="CH40" s="83">
        <v>31651466</v>
      </c>
      <c r="CI40" s="83">
        <v>17374697</v>
      </c>
      <c r="CJ40" s="83">
        <v>190783418</v>
      </c>
      <c r="CK40" s="83">
        <v>207447476</v>
      </c>
      <c r="CL40" s="83">
        <v>2272441</v>
      </c>
      <c r="CM40" s="83">
        <v>13264254</v>
      </c>
      <c r="CN40" s="83">
        <v>15536695</v>
      </c>
      <c r="CO40" s="83">
        <v>0</v>
      </c>
      <c r="CP40" s="83">
        <v>37052485</v>
      </c>
      <c r="CQ40" s="83">
        <v>45479777</v>
      </c>
      <c r="CR40" s="83">
        <v>41514391</v>
      </c>
      <c r="CS40" s="83">
        <v>27999366</v>
      </c>
      <c r="CT40" s="83">
        <v>14331057</v>
      </c>
      <c r="CU40" s="83">
        <v>166377076</v>
      </c>
      <c r="CV40" s="83">
        <v>181913771</v>
      </c>
      <c r="CW40" s="83">
        <v>176170</v>
      </c>
      <c r="CX40" s="83">
        <v>951193</v>
      </c>
      <c r="CY40" s="83">
        <v>1127363</v>
      </c>
      <c r="CZ40" s="83">
        <v>0</v>
      </c>
      <c r="DA40" s="83">
        <v>4169980</v>
      </c>
      <c r="DB40" s="83">
        <v>6151557</v>
      </c>
      <c r="DC40" s="83">
        <v>7389065</v>
      </c>
      <c r="DD40" s="83">
        <v>3652100</v>
      </c>
      <c r="DE40" s="83">
        <v>3043640</v>
      </c>
      <c r="DF40" s="83">
        <v>24406342</v>
      </c>
      <c r="DG40" s="85">
        <v>25533705</v>
      </c>
      <c r="DH40" s="82">
        <v>46967</v>
      </c>
      <c r="DI40" s="83">
        <v>189420</v>
      </c>
      <c r="DJ40" s="83">
        <v>236387</v>
      </c>
      <c r="DK40" s="83">
        <v>0</v>
      </c>
      <c r="DL40" s="83">
        <v>3289253</v>
      </c>
      <c r="DM40" s="83">
        <v>9330202</v>
      </c>
      <c r="DN40" s="83">
        <v>18538749</v>
      </c>
      <c r="DO40" s="83">
        <v>17667153</v>
      </c>
      <c r="DP40" s="83">
        <v>14277575</v>
      </c>
      <c r="DQ40" s="83">
        <v>63102932</v>
      </c>
      <c r="DR40" s="83">
        <v>63339319</v>
      </c>
      <c r="DS40" s="82">
        <v>46967</v>
      </c>
      <c r="DT40" s="83">
        <v>189420</v>
      </c>
      <c r="DU40" s="83">
        <v>236387</v>
      </c>
      <c r="DV40" s="83">
        <v>0</v>
      </c>
      <c r="DW40" s="83">
        <v>3123813</v>
      </c>
      <c r="DX40" s="83">
        <v>8462228</v>
      </c>
      <c r="DY40" s="83">
        <v>17451043</v>
      </c>
      <c r="DZ40" s="83">
        <v>15817967</v>
      </c>
      <c r="EA40" s="83">
        <v>12920855</v>
      </c>
      <c r="EB40" s="83">
        <v>57775906</v>
      </c>
      <c r="EC40" s="83">
        <v>58012293</v>
      </c>
      <c r="ED40" s="83">
        <v>0</v>
      </c>
      <c r="EE40" s="83">
        <v>0</v>
      </c>
      <c r="EF40" s="83">
        <v>0</v>
      </c>
      <c r="EG40" s="83">
        <v>0</v>
      </c>
      <c r="EH40" s="83">
        <v>165440</v>
      </c>
      <c r="EI40" s="83">
        <v>867974</v>
      </c>
      <c r="EJ40" s="83">
        <v>1087706</v>
      </c>
      <c r="EK40" s="83">
        <v>1849186</v>
      </c>
      <c r="EL40" s="83">
        <v>1314463</v>
      </c>
      <c r="EM40" s="83">
        <v>5284769</v>
      </c>
      <c r="EN40" s="83">
        <v>5284769</v>
      </c>
      <c r="EO40" s="83">
        <v>0</v>
      </c>
      <c r="EP40" s="83">
        <v>0</v>
      </c>
      <c r="EQ40" s="83">
        <v>0</v>
      </c>
      <c r="ER40" s="83">
        <v>0</v>
      </c>
      <c r="ES40" s="83">
        <v>0</v>
      </c>
      <c r="ET40" s="83">
        <v>0</v>
      </c>
      <c r="EU40" s="83">
        <v>0</v>
      </c>
      <c r="EV40" s="83">
        <v>0</v>
      </c>
      <c r="EW40" s="83">
        <v>42257</v>
      </c>
      <c r="EX40" s="84">
        <v>42257</v>
      </c>
      <c r="EY40" s="85">
        <v>42257</v>
      </c>
      <c r="EZ40" s="82">
        <v>48420</v>
      </c>
      <c r="FA40" s="83">
        <v>166095</v>
      </c>
      <c r="FB40" s="83">
        <v>214515</v>
      </c>
      <c r="FC40" s="83">
        <v>0</v>
      </c>
      <c r="FD40" s="83">
        <v>819180</v>
      </c>
      <c r="FE40" s="83">
        <v>8150961</v>
      </c>
      <c r="FF40" s="83">
        <v>8463573</v>
      </c>
      <c r="FG40" s="83">
        <v>8296407</v>
      </c>
      <c r="FH40" s="83">
        <v>8407377</v>
      </c>
      <c r="FI40" s="83">
        <v>34137498</v>
      </c>
      <c r="FJ40" s="83">
        <v>34352013</v>
      </c>
      <c r="FK40" s="83">
        <v>48420</v>
      </c>
      <c r="FL40" s="83">
        <v>166095</v>
      </c>
      <c r="FM40" s="83">
        <v>214515</v>
      </c>
      <c r="FN40" s="83">
        <v>0</v>
      </c>
      <c r="FO40" s="83">
        <v>819180</v>
      </c>
      <c r="FP40" s="83">
        <v>8150961</v>
      </c>
      <c r="FQ40" s="83">
        <v>8463573</v>
      </c>
      <c r="FR40" s="83">
        <v>8296407</v>
      </c>
      <c r="FS40" s="83">
        <v>8407377</v>
      </c>
      <c r="FT40" s="83">
        <v>34137498</v>
      </c>
      <c r="FU40" s="83">
        <v>34352013</v>
      </c>
      <c r="FV40" s="83">
        <v>0</v>
      </c>
      <c r="FW40" s="83">
        <v>0</v>
      </c>
      <c r="FX40" s="83">
        <v>0</v>
      </c>
      <c r="FY40" s="83">
        <v>0</v>
      </c>
      <c r="FZ40" s="83">
        <v>0</v>
      </c>
      <c r="GA40" s="83">
        <v>0</v>
      </c>
      <c r="GB40" s="83">
        <v>0</v>
      </c>
      <c r="GC40" s="83">
        <v>0</v>
      </c>
      <c r="GD40" s="83">
        <v>0</v>
      </c>
      <c r="GE40" s="83">
        <v>0</v>
      </c>
      <c r="GF40" s="83">
        <v>0</v>
      </c>
      <c r="GG40" s="83">
        <v>0</v>
      </c>
      <c r="GH40" s="83">
        <v>0</v>
      </c>
      <c r="GI40" s="83">
        <v>0</v>
      </c>
      <c r="GJ40" s="83">
        <v>0</v>
      </c>
      <c r="GK40" s="83">
        <v>0</v>
      </c>
      <c r="GL40" s="83">
        <v>0</v>
      </c>
      <c r="GM40" s="83">
        <v>0</v>
      </c>
      <c r="GN40" s="83">
        <v>0</v>
      </c>
      <c r="GO40" s="83">
        <v>0</v>
      </c>
      <c r="GP40" s="83">
        <v>0</v>
      </c>
      <c r="GQ40" s="84">
        <v>0</v>
      </c>
      <c r="GR40" s="98">
        <v>1899817</v>
      </c>
      <c r="GS40" s="83">
        <v>3259083</v>
      </c>
      <c r="GT40" s="83">
        <v>5158900</v>
      </c>
      <c r="GU40" s="83">
        <v>0</v>
      </c>
      <c r="GV40" s="83">
        <v>14283707</v>
      </c>
      <c r="GW40" s="83">
        <v>12479037</v>
      </c>
      <c r="GX40" s="83">
        <v>15516837</v>
      </c>
      <c r="GY40" s="83">
        <v>16662329</v>
      </c>
      <c r="GZ40" s="83">
        <v>14134728</v>
      </c>
      <c r="HA40" s="84">
        <v>73076638</v>
      </c>
      <c r="HB40" s="85">
        <v>78235538</v>
      </c>
      <c r="HC40" s="82">
        <v>1807300</v>
      </c>
      <c r="HD40" s="83">
        <v>3636860</v>
      </c>
      <c r="HE40" s="83">
        <v>5444160</v>
      </c>
      <c r="HF40" s="83">
        <v>18020</v>
      </c>
      <c r="HG40" s="83">
        <v>18925227</v>
      </c>
      <c r="HH40" s="83">
        <v>15928502</v>
      </c>
      <c r="HI40" s="83">
        <v>15065794</v>
      </c>
      <c r="HJ40" s="83">
        <v>9383200</v>
      </c>
      <c r="HK40" s="83">
        <v>6872508</v>
      </c>
      <c r="HL40" s="84">
        <v>66193251</v>
      </c>
      <c r="HM40" s="129">
        <v>71637411</v>
      </c>
    </row>
    <row r="41" spans="1:221" s="73" customFormat="1" ht="18" customHeight="1">
      <c r="A41" s="98" t="s">
        <v>46</v>
      </c>
      <c r="B41" s="82">
        <v>5954578</v>
      </c>
      <c r="C41" s="82">
        <v>11094224</v>
      </c>
      <c r="D41" s="82">
        <v>17048802</v>
      </c>
      <c r="E41" s="83">
        <v>0</v>
      </c>
      <c r="F41" s="83">
        <v>37726472</v>
      </c>
      <c r="G41" s="83">
        <v>34759614</v>
      </c>
      <c r="H41" s="83">
        <v>34570557</v>
      </c>
      <c r="I41" s="83">
        <v>31942940</v>
      </c>
      <c r="J41" s="83">
        <v>21016960</v>
      </c>
      <c r="K41" s="84">
        <v>160016543</v>
      </c>
      <c r="L41" s="85">
        <v>177065345</v>
      </c>
      <c r="M41" s="98">
        <v>2621827</v>
      </c>
      <c r="N41" s="83">
        <v>3111709</v>
      </c>
      <c r="O41" s="83">
        <v>5733536</v>
      </c>
      <c r="P41" s="83">
        <v>0</v>
      </c>
      <c r="Q41" s="83">
        <v>12052900</v>
      </c>
      <c r="R41" s="83">
        <v>11179025</v>
      </c>
      <c r="S41" s="83">
        <v>10181320</v>
      </c>
      <c r="T41" s="83">
        <v>10211912</v>
      </c>
      <c r="U41" s="83">
        <v>10876135</v>
      </c>
      <c r="V41" s="83">
        <v>54501292</v>
      </c>
      <c r="W41" s="83">
        <v>60234828</v>
      </c>
      <c r="X41" s="83">
        <v>2423700</v>
      </c>
      <c r="Y41" s="83">
        <v>2731028</v>
      </c>
      <c r="Z41" s="83">
        <v>5154728</v>
      </c>
      <c r="AA41" s="83">
        <v>0</v>
      </c>
      <c r="AB41" s="83">
        <v>10439426</v>
      </c>
      <c r="AC41" s="83">
        <v>8945700</v>
      </c>
      <c r="AD41" s="83">
        <v>8012487</v>
      </c>
      <c r="AE41" s="83">
        <v>7185241</v>
      </c>
      <c r="AF41" s="83">
        <v>6732844</v>
      </c>
      <c r="AG41" s="83">
        <v>41315698</v>
      </c>
      <c r="AH41" s="83">
        <v>46470426</v>
      </c>
      <c r="AI41" s="83">
        <v>0</v>
      </c>
      <c r="AJ41" s="83">
        <v>0</v>
      </c>
      <c r="AK41" s="83">
        <v>0</v>
      </c>
      <c r="AL41" s="83">
        <v>0</v>
      </c>
      <c r="AM41" s="83">
        <v>0</v>
      </c>
      <c r="AN41" s="83">
        <v>131175</v>
      </c>
      <c r="AO41" s="83">
        <v>524700</v>
      </c>
      <c r="AP41" s="83">
        <v>985604</v>
      </c>
      <c r="AQ41" s="83">
        <v>2191814</v>
      </c>
      <c r="AR41" s="83">
        <v>3833293</v>
      </c>
      <c r="AS41" s="83">
        <v>3833293</v>
      </c>
      <c r="AT41" s="83">
        <v>162768</v>
      </c>
      <c r="AU41" s="83">
        <v>253848</v>
      </c>
      <c r="AV41" s="83">
        <v>416616</v>
      </c>
      <c r="AW41" s="83">
        <v>0</v>
      </c>
      <c r="AX41" s="83">
        <v>1022532</v>
      </c>
      <c r="AY41" s="83">
        <v>1617929</v>
      </c>
      <c r="AZ41" s="83">
        <v>1067598</v>
      </c>
      <c r="BA41" s="83">
        <v>1523005</v>
      </c>
      <c r="BB41" s="83">
        <v>1483927</v>
      </c>
      <c r="BC41" s="83">
        <v>6714991</v>
      </c>
      <c r="BD41" s="83">
        <v>7131607</v>
      </c>
      <c r="BE41" s="83">
        <v>30139</v>
      </c>
      <c r="BF41" s="83">
        <v>77873</v>
      </c>
      <c r="BG41" s="83">
        <v>108012</v>
      </c>
      <c r="BH41" s="83">
        <v>0</v>
      </c>
      <c r="BI41" s="83">
        <v>63272</v>
      </c>
      <c r="BJ41" s="83">
        <v>54381</v>
      </c>
      <c r="BK41" s="83">
        <v>131035</v>
      </c>
      <c r="BL41" s="83">
        <v>91912</v>
      </c>
      <c r="BM41" s="83">
        <v>0</v>
      </c>
      <c r="BN41" s="83">
        <v>340600</v>
      </c>
      <c r="BO41" s="83">
        <v>448612</v>
      </c>
      <c r="BP41" s="83">
        <v>5220</v>
      </c>
      <c r="BQ41" s="83">
        <v>48960</v>
      </c>
      <c r="BR41" s="83">
        <v>54180</v>
      </c>
      <c r="BS41" s="83">
        <v>0</v>
      </c>
      <c r="BT41" s="83">
        <v>527670</v>
      </c>
      <c r="BU41" s="83">
        <v>429840</v>
      </c>
      <c r="BV41" s="83">
        <v>445500</v>
      </c>
      <c r="BW41" s="83">
        <v>426150</v>
      </c>
      <c r="BX41" s="83">
        <v>467550</v>
      </c>
      <c r="BY41" s="83">
        <v>2296710</v>
      </c>
      <c r="BZ41" s="83">
        <v>2350890</v>
      </c>
      <c r="CA41" s="83">
        <v>1744640</v>
      </c>
      <c r="CB41" s="83">
        <v>4954498</v>
      </c>
      <c r="CC41" s="83">
        <v>6699138</v>
      </c>
      <c r="CD41" s="83">
        <v>0</v>
      </c>
      <c r="CE41" s="83">
        <v>11302763</v>
      </c>
      <c r="CF41" s="83">
        <v>10473062</v>
      </c>
      <c r="CG41" s="83">
        <v>8855158</v>
      </c>
      <c r="CH41" s="83">
        <v>5869891</v>
      </c>
      <c r="CI41" s="83">
        <v>921359</v>
      </c>
      <c r="CJ41" s="83">
        <v>37422233</v>
      </c>
      <c r="CK41" s="83">
        <v>44121371</v>
      </c>
      <c r="CL41" s="83">
        <v>1388088</v>
      </c>
      <c r="CM41" s="83">
        <v>3191946</v>
      </c>
      <c r="CN41" s="83">
        <v>4580034</v>
      </c>
      <c r="CO41" s="83">
        <v>0</v>
      </c>
      <c r="CP41" s="83">
        <v>8753103</v>
      </c>
      <c r="CQ41" s="83">
        <v>7453951</v>
      </c>
      <c r="CR41" s="83">
        <v>6458686</v>
      </c>
      <c r="CS41" s="83">
        <v>3890432</v>
      </c>
      <c r="CT41" s="83">
        <v>765059</v>
      </c>
      <c r="CU41" s="83">
        <v>27321231</v>
      </c>
      <c r="CV41" s="83">
        <v>31901265</v>
      </c>
      <c r="CW41" s="83">
        <v>356552</v>
      </c>
      <c r="CX41" s="83">
        <v>1762552</v>
      </c>
      <c r="CY41" s="83">
        <v>2119104</v>
      </c>
      <c r="CZ41" s="83">
        <v>0</v>
      </c>
      <c r="DA41" s="83">
        <v>2549660</v>
      </c>
      <c r="DB41" s="83">
        <v>3019111</v>
      </c>
      <c r="DC41" s="83">
        <v>2396472</v>
      </c>
      <c r="DD41" s="83">
        <v>1979459</v>
      </c>
      <c r="DE41" s="83">
        <v>156300</v>
      </c>
      <c r="DF41" s="83">
        <v>10101002</v>
      </c>
      <c r="DG41" s="85">
        <v>12220106</v>
      </c>
      <c r="DH41" s="82">
        <v>0</v>
      </c>
      <c r="DI41" s="83">
        <v>142352</v>
      </c>
      <c r="DJ41" s="83">
        <v>142352</v>
      </c>
      <c r="DK41" s="83">
        <v>0</v>
      </c>
      <c r="DL41" s="83">
        <v>1167551</v>
      </c>
      <c r="DM41" s="83">
        <v>1529629</v>
      </c>
      <c r="DN41" s="83">
        <v>3054557</v>
      </c>
      <c r="DO41" s="83">
        <v>3447547</v>
      </c>
      <c r="DP41" s="83">
        <v>1473647</v>
      </c>
      <c r="DQ41" s="83">
        <v>10672931</v>
      </c>
      <c r="DR41" s="83">
        <v>10815283</v>
      </c>
      <c r="DS41" s="82">
        <v>0</v>
      </c>
      <c r="DT41" s="83">
        <v>103228</v>
      </c>
      <c r="DU41" s="83">
        <v>103228</v>
      </c>
      <c r="DV41" s="83">
        <v>0</v>
      </c>
      <c r="DW41" s="83">
        <v>738832</v>
      </c>
      <c r="DX41" s="83">
        <v>981439</v>
      </c>
      <c r="DY41" s="83">
        <v>2372379</v>
      </c>
      <c r="DZ41" s="83">
        <v>1957854</v>
      </c>
      <c r="EA41" s="83">
        <v>821288</v>
      </c>
      <c r="EB41" s="83">
        <v>6871792</v>
      </c>
      <c r="EC41" s="83">
        <v>6975020</v>
      </c>
      <c r="ED41" s="83">
        <v>0</v>
      </c>
      <c r="EE41" s="83">
        <v>39124</v>
      </c>
      <c r="EF41" s="83">
        <v>39124</v>
      </c>
      <c r="EG41" s="83">
        <v>0</v>
      </c>
      <c r="EH41" s="83">
        <v>428719</v>
      </c>
      <c r="EI41" s="83">
        <v>548190</v>
      </c>
      <c r="EJ41" s="83">
        <v>682178</v>
      </c>
      <c r="EK41" s="83">
        <v>1489693</v>
      </c>
      <c r="EL41" s="83">
        <v>652359</v>
      </c>
      <c r="EM41" s="83">
        <v>3801139</v>
      </c>
      <c r="EN41" s="83">
        <v>3840263</v>
      </c>
      <c r="EO41" s="83">
        <v>0</v>
      </c>
      <c r="EP41" s="83">
        <v>0</v>
      </c>
      <c r="EQ41" s="83">
        <v>0</v>
      </c>
      <c r="ER41" s="83">
        <v>0</v>
      </c>
      <c r="ES41" s="83">
        <v>0</v>
      </c>
      <c r="ET41" s="83">
        <v>0</v>
      </c>
      <c r="EU41" s="83">
        <v>0</v>
      </c>
      <c r="EV41" s="83">
        <v>0</v>
      </c>
      <c r="EW41" s="83">
        <v>0</v>
      </c>
      <c r="EX41" s="84">
        <v>0</v>
      </c>
      <c r="EY41" s="85">
        <v>0</v>
      </c>
      <c r="EZ41" s="82">
        <v>473826</v>
      </c>
      <c r="FA41" s="83">
        <v>449788</v>
      </c>
      <c r="FB41" s="83">
        <v>923614</v>
      </c>
      <c r="FC41" s="83">
        <v>0</v>
      </c>
      <c r="FD41" s="83">
        <v>1308220</v>
      </c>
      <c r="FE41" s="83">
        <v>2913984</v>
      </c>
      <c r="FF41" s="83">
        <v>2827075</v>
      </c>
      <c r="FG41" s="83">
        <v>2248173</v>
      </c>
      <c r="FH41" s="83">
        <v>1770219</v>
      </c>
      <c r="FI41" s="83">
        <v>11067671</v>
      </c>
      <c r="FJ41" s="83">
        <v>11991285</v>
      </c>
      <c r="FK41" s="83">
        <v>22950</v>
      </c>
      <c r="FL41" s="83">
        <v>166500</v>
      </c>
      <c r="FM41" s="83">
        <v>189450</v>
      </c>
      <c r="FN41" s="83">
        <v>0</v>
      </c>
      <c r="FO41" s="83">
        <v>530658</v>
      </c>
      <c r="FP41" s="83">
        <v>2375559</v>
      </c>
      <c r="FQ41" s="83">
        <v>2311011</v>
      </c>
      <c r="FR41" s="83">
        <v>2026935</v>
      </c>
      <c r="FS41" s="83">
        <v>1743894</v>
      </c>
      <c r="FT41" s="83">
        <v>8988057</v>
      </c>
      <c r="FU41" s="83">
        <v>9177507</v>
      </c>
      <c r="FV41" s="83">
        <v>55566</v>
      </c>
      <c r="FW41" s="83">
        <v>25704</v>
      </c>
      <c r="FX41" s="83">
        <v>81270</v>
      </c>
      <c r="FY41" s="83">
        <v>0</v>
      </c>
      <c r="FZ41" s="83">
        <v>132268</v>
      </c>
      <c r="GA41" s="83">
        <v>180558</v>
      </c>
      <c r="GB41" s="83">
        <v>246845</v>
      </c>
      <c r="GC41" s="83">
        <v>55107</v>
      </c>
      <c r="GD41" s="83">
        <v>26325</v>
      </c>
      <c r="GE41" s="83">
        <v>641103</v>
      </c>
      <c r="GF41" s="83">
        <v>722373</v>
      </c>
      <c r="GG41" s="83">
        <v>395310</v>
      </c>
      <c r="GH41" s="83">
        <v>257584</v>
      </c>
      <c r="GI41" s="83">
        <v>652894</v>
      </c>
      <c r="GJ41" s="83">
        <v>0</v>
      </c>
      <c r="GK41" s="83">
        <v>645294</v>
      </c>
      <c r="GL41" s="83">
        <v>357867</v>
      </c>
      <c r="GM41" s="83">
        <v>269219</v>
      </c>
      <c r="GN41" s="83">
        <v>166131</v>
      </c>
      <c r="GO41" s="83">
        <v>0</v>
      </c>
      <c r="GP41" s="83">
        <v>1438511</v>
      </c>
      <c r="GQ41" s="84">
        <v>2091405</v>
      </c>
      <c r="GR41" s="98">
        <v>123185</v>
      </c>
      <c r="GS41" s="83">
        <v>1411387</v>
      </c>
      <c r="GT41" s="83">
        <v>1534572</v>
      </c>
      <c r="GU41" s="83">
        <v>0</v>
      </c>
      <c r="GV41" s="83">
        <v>6625656</v>
      </c>
      <c r="GW41" s="83">
        <v>4951004</v>
      </c>
      <c r="GX41" s="83">
        <v>6481177</v>
      </c>
      <c r="GY41" s="83">
        <v>8136047</v>
      </c>
      <c r="GZ41" s="83">
        <v>4747590</v>
      </c>
      <c r="HA41" s="84">
        <v>30941474</v>
      </c>
      <c r="HB41" s="85">
        <v>32476046</v>
      </c>
      <c r="HC41" s="82">
        <v>991100</v>
      </c>
      <c r="HD41" s="83">
        <v>1024490</v>
      </c>
      <c r="HE41" s="83">
        <v>2015590</v>
      </c>
      <c r="HF41" s="83">
        <v>0</v>
      </c>
      <c r="HG41" s="83">
        <v>5269382</v>
      </c>
      <c r="HH41" s="83">
        <v>3712910</v>
      </c>
      <c r="HI41" s="83">
        <v>3171270</v>
      </c>
      <c r="HJ41" s="83">
        <v>2029370</v>
      </c>
      <c r="HK41" s="83">
        <v>1228010</v>
      </c>
      <c r="HL41" s="84">
        <v>15410942</v>
      </c>
      <c r="HM41" s="129">
        <v>17426532</v>
      </c>
    </row>
    <row r="42" spans="1:221" s="73" customFormat="1" ht="18" customHeight="1">
      <c r="A42" s="98" t="s">
        <v>47</v>
      </c>
      <c r="B42" s="82">
        <v>11474754</v>
      </c>
      <c r="C42" s="82">
        <v>16943158</v>
      </c>
      <c r="D42" s="82">
        <v>28417912</v>
      </c>
      <c r="E42" s="83">
        <v>35281</v>
      </c>
      <c r="F42" s="83">
        <v>39651255</v>
      </c>
      <c r="G42" s="83">
        <v>44733677</v>
      </c>
      <c r="H42" s="83">
        <v>52283993</v>
      </c>
      <c r="I42" s="83">
        <v>41338434</v>
      </c>
      <c r="J42" s="83">
        <v>37346618</v>
      </c>
      <c r="K42" s="84">
        <v>215389258</v>
      </c>
      <c r="L42" s="85">
        <v>243807170</v>
      </c>
      <c r="M42" s="98">
        <v>4716265</v>
      </c>
      <c r="N42" s="83">
        <v>4994057</v>
      </c>
      <c r="O42" s="83">
        <v>9710322</v>
      </c>
      <c r="P42" s="83">
        <v>34085</v>
      </c>
      <c r="Q42" s="83">
        <v>11624815</v>
      </c>
      <c r="R42" s="83">
        <v>15802585</v>
      </c>
      <c r="S42" s="83">
        <v>15388319</v>
      </c>
      <c r="T42" s="83">
        <v>15883010</v>
      </c>
      <c r="U42" s="83">
        <v>21261998</v>
      </c>
      <c r="V42" s="83">
        <v>79994812</v>
      </c>
      <c r="W42" s="83">
        <v>89705134</v>
      </c>
      <c r="X42" s="83">
        <v>4360774</v>
      </c>
      <c r="Y42" s="83">
        <v>4327884</v>
      </c>
      <c r="Z42" s="83">
        <v>8688658</v>
      </c>
      <c r="AA42" s="83">
        <v>34085</v>
      </c>
      <c r="AB42" s="83">
        <v>8910617</v>
      </c>
      <c r="AC42" s="83">
        <v>12025252</v>
      </c>
      <c r="AD42" s="83">
        <v>11224983</v>
      </c>
      <c r="AE42" s="83">
        <v>8847450</v>
      </c>
      <c r="AF42" s="83">
        <v>12708773</v>
      </c>
      <c r="AG42" s="83">
        <v>53751160</v>
      </c>
      <c r="AH42" s="83">
        <v>62439818</v>
      </c>
      <c r="AI42" s="83">
        <v>0</v>
      </c>
      <c r="AJ42" s="83">
        <v>0</v>
      </c>
      <c r="AK42" s="83">
        <v>0</v>
      </c>
      <c r="AL42" s="83">
        <v>0</v>
      </c>
      <c r="AM42" s="83">
        <v>190800</v>
      </c>
      <c r="AN42" s="83">
        <v>297532</v>
      </c>
      <c r="AO42" s="83">
        <v>655282</v>
      </c>
      <c r="AP42" s="83">
        <v>2394225</v>
      </c>
      <c r="AQ42" s="83">
        <v>3940289</v>
      </c>
      <c r="AR42" s="83">
        <v>7478128</v>
      </c>
      <c r="AS42" s="83">
        <v>7478128</v>
      </c>
      <c r="AT42" s="83">
        <v>278811</v>
      </c>
      <c r="AU42" s="83">
        <v>542693</v>
      </c>
      <c r="AV42" s="83">
        <v>821504</v>
      </c>
      <c r="AW42" s="83">
        <v>0</v>
      </c>
      <c r="AX42" s="83">
        <v>1858460</v>
      </c>
      <c r="AY42" s="83">
        <v>2770508</v>
      </c>
      <c r="AZ42" s="83">
        <v>2575566</v>
      </c>
      <c r="BA42" s="83">
        <v>4008888</v>
      </c>
      <c r="BB42" s="83">
        <v>3917195</v>
      </c>
      <c r="BC42" s="83">
        <v>15130617</v>
      </c>
      <c r="BD42" s="83">
        <v>15952121</v>
      </c>
      <c r="BE42" s="83">
        <v>0</v>
      </c>
      <c r="BF42" s="83">
        <v>18720</v>
      </c>
      <c r="BG42" s="83">
        <v>18720</v>
      </c>
      <c r="BH42" s="83">
        <v>0</v>
      </c>
      <c r="BI42" s="83">
        <v>99738</v>
      </c>
      <c r="BJ42" s="83">
        <v>241293</v>
      </c>
      <c r="BK42" s="83">
        <v>273868</v>
      </c>
      <c r="BL42" s="83">
        <v>218267</v>
      </c>
      <c r="BM42" s="83">
        <v>58091</v>
      </c>
      <c r="BN42" s="83">
        <v>891257</v>
      </c>
      <c r="BO42" s="83">
        <v>909977</v>
      </c>
      <c r="BP42" s="83">
        <v>76680</v>
      </c>
      <c r="BQ42" s="83">
        <v>104760</v>
      </c>
      <c r="BR42" s="83">
        <v>181440</v>
      </c>
      <c r="BS42" s="83">
        <v>0</v>
      </c>
      <c r="BT42" s="83">
        <v>565200</v>
      </c>
      <c r="BU42" s="83">
        <v>468000</v>
      </c>
      <c r="BV42" s="83">
        <v>658620</v>
      </c>
      <c r="BW42" s="83">
        <v>414180</v>
      </c>
      <c r="BX42" s="83">
        <v>637650</v>
      </c>
      <c r="BY42" s="83">
        <v>2743650</v>
      </c>
      <c r="BZ42" s="83">
        <v>2925090</v>
      </c>
      <c r="CA42" s="83">
        <v>3407656</v>
      </c>
      <c r="CB42" s="83">
        <v>7052635</v>
      </c>
      <c r="CC42" s="83">
        <v>10460291</v>
      </c>
      <c r="CD42" s="83">
        <v>0</v>
      </c>
      <c r="CE42" s="83">
        <v>14422331</v>
      </c>
      <c r="CF42" s="83">
        <v>12944045</v>
      </c>
      <c r="CG42" s="83">
        <v>14333616</v>
      </c>
      <c r="CH42" s="83">
        <v>9700670</v>
      </c>
      <c r="CI42" s="83">
        <v>4596699</v>
      </c>
      <c r="CJ42" s="83">
        <v>55997361</v>
      </c>
      <c r="CK42" s="83">
        <v>66457652</v>
      </c>
      <c r="CL42" s="83">
        <v>3006922</v>
      </c>
      <c r="CM42" s="83">
        <v>5904931</v>
      </c>
      <c r="CN42" s="83">
        <v>8911853</v>
      </c>
      <c r="CO42" s="83">
        <v>0</v>
      </c>
      <c r="CP42" s="83">
        <v>13041478</v>
      </c>
      <c r="CQ42" s="83">
        <v>10746380</v>
      </c>
      <c r="CR42" s="83">
        <v>11887443</v>
      </c>
      <c r="CS42" s="83">
        <v>8568784</v>
      </c>
      <c r="CT42" s="83">
        <v>3891718</v>
      </c>
      <c r="CU42" s="83">
        <v>48135803</v>
      </c>
      <c r="CV42" s="83">
        <v>57047656</v>
      </c>
      <c r="CW42" s="83">
        <v>400734</v>
      </c>
      <c r="CX42" s="83">
        <v>1147704</v>
      </c>
      <c r="CY42" s="83">
        <v>1548438</v>
      </c>
      <c r="CZ42" s="83">
        <v>0</v>
      </c>
      <c r="DA42" s="83">
        <v>1380853</v>
      </c>
      <c r="DB42" s="83">
        <v>2197665</v>
      </c>
      <c r="DC42" s="83">
        <v>2446173</v>
      </c>
      <c r="DD42" s="83">
        <v>1131886</v>
      </c>
      <c r="DE42" s="83">
        <v>704981</v>
      </c>
      <c r="DF42" s="83">
        <v>7861558</v>
      </c>
      <c r="DG42" s="85">
        <v>9409996</v>
      </c>
      <c r="DH42" s="82">
        <v>31381</v>
      </c>
      <c r="DI42" s="83">
        <v>173392</v>
      </c>
      <c r="DJ42" s="83">
        <v>204773</v>
      </c>
      <c r="DK42" s="83">
        <v>0</v>
      </c>
      <c r="DL42" s="83">
        <v>1799530</v>
      </c>
      <c r="DM42" s="83">
        <v>2768220</v>
      </c>
      <c r="DN42" s="83">
        <v>5607439</v>
      </c>
      <c r="DO42" s="83">
        <v>3536857</v>
      </c>
      <c r="DP42" s="83">
        <v>2722662</v>
      </c>
      <c r="DQ42" s="83">
        <v>16434708</v>
      </c>
      <c r="DR42" s="83">
        <v>16639481</v>
      </c>
      <c r="DS42" s="82">
        <v>31381</v>
      </c>
      <c r="DT42" s="83">
        <v>130543</v>
      </c>
      <c r="DU42" s="83">
        <v>161924</v>
      </c>
      <c r="DV42" s="83">
        <v>0</v>
      </c>
      <c r="DW42" s="83">
        <v>1573742</v>
      </c>
      <c r="DX42" s="83">
        <v>2306290</v>
      </c>
      <c r="DY42" s="83">
        <v>4804130</v>
      </c>
      <c r="DZ42" s="83">
        <v>2733272</v>
      </c>
      <c r="EA42" s="83">
        <v>2239143</v>
      </c>
      <c r="EB42" s="83">
        <v>13656577</v>
      </c>
      <c r="EC42" s="83">
        <v>13818501</v>
      </c>
      <c r="ED42" s="83">
        <v>0</v>
      </c>
      <c r="EE42" s="83">
        <v>42849</v>
      </c>
      <c r="EF42" s="83">
        <v>42849</v>
      </c>
      <c r="EG42" s="83">
        <v>0</v>
      </c>
      <c r="EH42" s="83">
        <v>225788</v>
      </c>
      <c r="EI42" s="83">
        <v>461930</v>
      </c>
      <c r="EJ42" s="83">
        <v>803309</v>
      </c>
      <c r="EK42" s="83">
        <v>803585</v>
      </c>
      <c r="EL42" s="83">
        <v>483519</v>
      </c>
      <c r="EM42" s="83">
        <v>2778131</v>
      </c>
      <c r="EN42" s="83">
        <v>2820980</v>
      </c>
      <c r="EO42" s="83">
        <v>0</v>
      </c>
      <c r="EP42" s="83">
        <v>0</v>
      </c>
      <c r="EQ42" s="83">
        <v>0</v>
      </c>
      <c r="ER42" s="83">
        <v>0</v>
      </c>
      <c r="ES42" s="83">
        <v>0</v>
      </c>
      <c r="ET42" s="83">
        <v>0</v>
      </c>
      <c r="EU42" s="83">
        <v>0</v>
      </c>
      <c r="EV42" s="83">
        <v>0</v>
      </c>
      <c r="EW42" s="83">
        <v>0</v>
      </c>
      <c r="EX42" s="84">
        <v>0</v>
      </c>
      <c r="EY42" s="85">
        <v>0</v>
      </c>
      <c r="EZ42" s="82">
        <v>557334</v>
      </c>
      <c r="FA42" s="83">
        <v>1357141</v>
      </c>
      <c r="FB42" s="83">
        <v>1914475</v>
      </c>
      <c r="FC42" s="83">
        <v>10206</v>
      </c>
      <c r="FD42" s="83">
        <v>1192531</v>
      </c>
      <c r="FE42" s="83">
        <v>4592981</v>
      </c>
      <c r="FF42" s="83">
        <v>5135127</v>
      </c>
      <c r="FG42" s="83">
        <v>3757528</v>
      </c>
      <c r="FH42" s="83">
        <v>3526708</v>
      </c>
      <c r="FI42" s="83">
        <v>18215081</v>
      </c>
      <c r="FJ42" s="83">
        <v>20129556</v>
      </c>
      <c r="FK42" s="83">
        <v>167121</v>
      </c>
      <c r="FL42" s="83">
        <v>478377</v>
      </c>
      <c r="FM42" s="83">
        <v>645498</v>
      </c>
      <c r="FN42" s="83">
        <v>0</v>
      </c>
      <c r="FO42" s="83">
        <v>482265</v>
      </c>
      <c r="FP42" s="83">
        <v>3574818</v>
      </c>
      <c r="FQ42" s="83">
        <v>3858903</v>
      </c>
      <c r="FR42" s="83">
        <v>3487815</v>
      </c>
      <c r="FS42" s="83">
        <v>3297006</v>
      </c>
      <c r="FT42" s="83">
        <v>14700807</v>
      </c>
      <c r="FU42" s="83">
        <v>15346305</v>
      </c>
      <c r="FV42" s="83">
        <v>38610</v>
      </c>
      <c r="FW42" s="83">
        <v>307156</v>
      </c>
      <c r="FX42" s="83">
        <v>345766</v>
      </c>
      <c r="FY42" s="83">
        <v>10206</v>
      </c>
      <c r="FZ42" s="83">
        <v>195871</v>
      </c>
      <c r="GA42" s="83">
        <v>319606</v>
      </c>
      <c r="GB42" s="83">
        <v>305502</v>
      </c>
      <c r="GC42" s="83">
        <v>204463</v>
      </c>
      <c r="GD42" s="83">
        <v>134302</v>
      </c>
      <c r="GE42" s="83">
        <v>1169950</v>
      </c>
      <c r="GF42" s="83">
        <v>1515716</v>
      </c>
      <c r="GG42" s="83">
        <v>351603</v>
      </c>
      <c r="GH42" s="83">
        <v>571608</v>
      </c>
      <c r="GI42" s="83">
        <v>923211</v>
      </c>
      <c r="GJ42" s="83">
        <v>0</v>
      </c>
      <c r="GK42" s="83">
        <v>514395</v>
      </c>
      <c r="GL42" s="83">
        <v>698557</v>
      </c>
      <c r="GM42" s="83">
        <v>970722</v>
      </c>
      <c r="GN42" s="83">
        <v>65250</v>
      </c>
      <c r="GO42" s="83">
        <v>95400</v>
      </c>
      <c r="GP42" s="83">
        <v>2344324</v>
      </c>
      <c r="GQ42" s="84">
        <v>3267535</v>
      </c>
      <c r="GR42" s="98">
        <v>1066118</v>
      </c>
      <c r="GS42" s="83">
        <v>1842713</v>
      </c>
      <c r="GT42" s="83">
        <v>2908831</v>
      </c>
      <c r="GU42" s="83">
        <v>0</v>
      </c>
      <c r="GV42" s="83">
        <v>5625808</v>
      </c>
      <c r="GW42" s="83">
        <v>4019553</v>
      </c>
      <c r="GX42" s="83">
        <v>6677214</v>
      </c>
      <c r="GY42" s="83">
        <v>5134259</v>
      </c>
      <c r="GZ42" s="83">
        <v>2895340</v>
      </c>
      <c r="HA42" s="84">
        <v>24352174</v>
      </c>
      <c r="HB42" s="85">
        <v>27261005</v>
      </c>
      <c r="HC42" s="82">
        <v>1696000</v>
      </c>
      <c r="HD42" s="83">
        <v>1523220</v>
      </c>
      <c r="HE42" s="83">
        <v>3219220</v>
      </c>
      <c r="HF42" s="83">
        <v>-9010</v>
      </c>
      <c r="HG42" s="83">
        <v>4986240</v>
      </c>
      <c r="HH42" s="83">
        <v>4606293</v>
      </c>
      <c r="HI42" s="83">
        <v>5142278</v>
      </c>
      <c r="HJ42" s="83">
        <v>3326110</v>
      </c>
      <c r="HK42" s="83">
        <v>2343211</v>
      </c>
      <c r="HL42" s="84">
        <v>20395122</v>
      </c>
      <c r="HM42" s="129">
        <v>23614342</v>
      </c>
    </row>
    <row r="43" spans="1:221" s="73" customFormat="1" ht="18" customHeight="1">
      <c r="A43" s="98" t="s">
        <v>48</v>
      </c>
      <c r="B43" s="82">
        <v>7811661</v>
      </c>
      <c r="C43" s="82">
        <v>14428964</v>
      </c>
      <c r="D43" s="82">
        <v>22240625</v>
      </c>
      <c r="E43" s="83">
        <v>2120</v>
      </c>
      <c r="F43" s="83">
        <v>55194094</v>
      </c>
      <c r="G43" s="83">
        <v>67251513</v>
      </c>
      <c r="H43" s="83">
        <v>60041903</v>
      </c>
      <c r="I43" s="83">
        <v>49216455</v>
      </c>
      <c r="J43" s="83">
        <v>39477835</v>
      </c>
      <c r="K43" s="84">
        <v>271183920</v>
      </c>
      <c r="L43" s="85">
        <v>293424545</v>
      </c>
      <c r="M43" s="98">
        <v>3362090</v>
      </c>
      <c r="N43" s="83">
        <v>4562551</v>
      </c>
      <c r="O43" s="83">
        <v>7924641</v>
      </c>
      <c r="P43" s="83">
        <v>0</v>
      </c>
      <c r="Q43" s="83">
        <v>19306126</v>
      </c>
      <c r="R43" s="83">
        <v>22129831</v>
      </c>
      <c r="S43" s="83">
        <v>18732279</v>
      </c>
      <c r="T43" s="83">
        <v>15848829</v>
      </c>
      <c r="U43" s="83">
        <v>20890488</v>
      </c>
      <c r="V43" s="83">
        <v>96907553</v>
      </c>
      <c r="W43" s="83">
        <v>104832194</v>
      </c>
      <c r="X43" s="83">
        <v>3295027</v>
      </c>
      <c r="Y43" s="83">
        <v>4329061</v>
      </c>
      <c r="Z43" s="83">
        <v>7624088</v>
      </c>
      <c r="AA43" s="83">
        <v>0</v>
      </c>
      <c r="AB43" s="83">
        <v>17528970</v>
      </c>
      <c r="AC43" s="83">
        <v>18421687</v>
      </c>
      <c r="AD43" s="83">
        <v>14499060</v>
      </c>
      <c r="AE43" s="83">
        <v>11314686</v>
      </c>
      <c r="AF43" s="83">
        <v>13937048</v>
      </c>
      <c r="AG43" s="83">
        <v>75701451</v>
      </c>
      <c r="AH43" s="83">
        <v>83325539</v>
      </c>
      <c r="AI43" s="83">
        <v>0</v>
      </c>
      <c r="AJ43" s="83">
        <v>0</v>
      </c>
      <c r="AK43" s="83">
        <v>0</v>
      </c>
      <c r="AL43" s="83">
        <v>0</v>
      </c>
      <c r="AM43" s="83">
        <v>0</v>
      </c>
      <c r="AN43" s="83">
        <v>214057</v>
      </c>
      <c r="AO43" s="83">
        <v>370215</v>
      </c>
      <c r="AP43" s="83">
        <v>548550</v>
      </c>
      <c r="AQ43" s="83">
        <v>2396332</v>
      </c>
      <c r="AR43" s="83">
        <v>3529154</v>
      </c>
      <c r="AS43" s="83">
        <v>3529154</v>
      </c>
      <c r="AT43" s="83">
        <v>29623</v>
      </c>
      <c r="AU43" s="83">
        <v>154110</v>
      </c>
      <c r="AV43" s="83">
        <v>183733</v>
      </c>
      <c r="AW43" s="83">
        <v>0</v>
      </c>
      <c r="AX43" s="83">
        <v>1442986</v>
      </c>
      <c r="AY43" s="83">
        <v>2894763</v>
      </c>
      <c r="AZ43" s="83">
        <v>3305758</v>
      </c>
      <c r="BA43" s="83">
        <v>3476553</v>
      </c>
      <c r="BB43" s="83">
        <v>3967767</v>
      </c>
      <c r="BC43" s="83">
        <v>15087827</v>
      </c>
      <c r="BD43" s="83">
        <v>15271560</v>
      </c>
      <c r="BE43" s="83">
        <v>0</v>
      </c>
      <c r="BF43" s="83">
        <v>0</v>
      </c>
      <c r="BG43" s="83">
        <v>0</v>
      </c>
      <c r="BH43" s="83">
        <v>0</v>
      </c>
      <c r="BI43" s="83">
        <v>0</v>
      </c>
      <c r="BJ43" s="83">
        <v>9734</v>
      </c>
      <c r="BK43" s="83">
        <v>38936</v>
      </c>
      <c r="BL43" s="83">
        <v>0</v>
      </c>
      <c r="BM43" s="83">
        <v>14601</v>
      </c>
      <c r="BN43" s="83">
        <v>63271</v>
      </c>
      <c r="BO43" s="83">
        <v>63271</v>
      </c>
      <c r="BP43" s="83">
        <v>37440</v>
      </c>
      <c r="BQ43" s="83">
        <v>79380</v>
      </c>
      <c r="BR43" s="83">
        <v>116820</v>
      </c>
      <c r="BS43" s="83">
        <v>0</v>
      </c>
      <c r="BT43" s="83">
        <v>334170</v>
      </c>
      <c r="BU43" s="83">
        <v>589590</v>
      </c>
      <c r="BV43" s="83">
        <v>518310</v>
      </c>
      <c r="BW43" s="83">
        <v>509040</v>
      </c>
      <c r="BX43" s="83">
        <v>574740</v>
      </c>
      <c r="BY43" s="83">
        <v>2525850</v>
      </c>
      <c r="BZ43" s="83">
        <v>2642670</v>
      </c>
      <c r="CA43" s="83">
        <v>1768651</v>
      </c>
      <c r="CB43" s="83">
        <v>5941968</v>
      </c>
      <c r="CC43" s="83">
        <v>7710619</v>
      </c>
      <c r="CD43" s="83">
        <v>0</v>
      </c>
      <c r="CE43" s="83">
        <v>17278273</v>
      </c>
      <c r="CF43" s="83">
        <v>21570087</v>
      </c>
      <c r="CG43" s="83">
        <v>20873898</v>
      </c>
      <c r="CH43" s="83">
        <v>12979629</v>
      </c>
      <c r="CI43" s="83">
        <v>5954921</v>
      </c>
      <c r="CJ43" s="83">
        <v>78656808</v>
      </c>
      <c r="CK43" s="83">
        <v>86367427</v>
      </c>
      <c r="CL43" s="83">
        <v>1201879</v>
      </c>
      <c r="CM43" s="83">
        <v>4571032</v>
      </c>
      <c r="CN43" s="83">
        <v>5772911</v>
      </c>
      <c r="CO43" s="83">
        <v>0</v>
      </c>
      <c r="CP43" s="83">
        <v>12764379</v>
      </c>
      <c r="CQ43" s="83">
        <v>13718773</v>
      </c>
      <c r="CR43" s="83">
        <v>12211991</v>
      </c>
      <c r="CS43" s="83">
        <v>6765581</v>
      </c>
      <c r="CT43" s="83">
        <v>2763144</v>
      </c>
      <c r="CU43" s="83">
        <v>48223868</v>
      </c>
      <c r="CV43" s="83">
        <v>53996779</v>
      </c>
      <c r="CW43" s="83">
        <v>566772</v>
      </c>
      <c r="CX43" s="83">
        <v>1370936</v>
      </c>
      <c r="CY43" s="83">
        <v>1937708</v>
      </c>
      <c r="CZ43" s="83">
        <v>0</v>
      </c>
      <c r="DA43" s="83">
        <v>4513894</v>
      </c>
      <c r="DB43" s="83">
        <v>7851314</v>
      </c>
      <c r="DC43" s="83">
        <v>8661907</v>
      </c>
      <c r="DD43" s="83">
        <v>6214048</v>
      </c>
      <c r="DE43" s="83">
        <v>3191777</v>
      </c>
      <c r="DF43" s="83">
        <v>30432940</v>
      </c>
      <c r="DG43" s="85">
        <v>32370648</v>
      </c>
      <c r="DH43" s="82">
        <v>16754</v>
      </c>
      <c r="DI43" s="83">
        <v>25795</v>
      </c>
      <c r="DJ43" s="83">
        <v>42549</v>
      </c>
      <c r="DK43" s="83">
        <v>0</v>
      </c>
      <c r="DL43" s="83">
        <v>1675358</v>
      </c>
      <c r="DM43" s="83">
        <v>2815108</v>
      </c>
      <c r="DN43" s="83">
        <v>3039176</v>
      </c>
      <c r="DO43" s="83">
        <v>4477187</v>
      </c>
      <c r="DP43" s="83">
        <v>3347484</v>
      </c>
      <c r="DQ43" s="83">
        <v>15354313</v>
      </c>
      <c r="DR43" s="83">
        <v>15396862</v>
      </c>
      <c r="DS43" s="82">
        <v>16754</v>
      </c>
      <c r="DT43" s="83">
        <v>25795</v>
      </c>
      <c r="DU43" s="83">
        <v>42549</v>
      </c>
      <c r="DV43" s="83">
        <v>0</v>
      </c>
      <c r="DW43" s="83">
        <v>1105503</v>
      </c>
      <c r="DX43" s="83">
        <v>1968687</v>
      </c>
      <c r="DY43" s="83">
        <v>1918945</v>
      </c>
      <c r="DZ43" s="83">
        <v>2928541</v>
      </c>
      <c r="EA43" s="83">
        <v>2002172</v>
      </c>
      <c r="EB43" s="83">
        <v>9923848</v>
      </c>
      <c r="EC43" s="83">
        <v>9966397</v>
      </c>
      <c r="ED43" s="83">
        <v>0</v>
      </c>
      <c r="EE43" s="83">
        <v>0</v>
      </c>
      <c r="EF43" s="83">
        <v>0</v>
      </c>
      <c r="EG43" s="83">
        <v>0</v>
      </c>
      <c r="EH43" s="83">
        <v>569855</v>
      </c>
      <c r="EI43" s="83">
        <v>760441</v>
      </c>
      <c r="EJ43" s="83">
        <v>1041689</v>
      </c>
      <c r="EK43" s="83">
        <v>1318937</v>
      </c>
      <c r="EL43" s="83">
        <v>575538</v>
      </c>
      <c r="EM43" s="83">
        <v>4266460</v>
      </c>
      <c r="EN43" s="83">
        <v>4266460</v>
      </c>
      <c r="EO43" s="83">
        <v>0</v>
      </c>
      <c r="EP43" s="83">
        <v>0</v>
      </c>
      <c r="EQ43" s="83">
        <v>0</v>
      </c>
      <c r="ER43" s="83">
        <v>0</v>
      </c>
      <c r="ES43" s="83">
        <v>0</v>
      </c>
      <c r="ET43" s="83">
        <v>85980</v>
      </c>
      <c r="EU43" s="83">
        <v>78542</v>
      </c>
      <c r="EV43" s="83">
        <v>229709</v>
      </c>
      <c r="EW43" s="83">
        <v>769774</v>
      </c>
      <c r="EX43" s="84">
        <v>1164005</v>
      </c>
      <c r="EY43" s="85">
        <v>1164005</v>
      </c>
      <c r="EZ43" s="82">
        <v>797755</v>
      </c>
      <c r="FA43" s="83">
        <v>711805</v>
      </c>
      <c r="FB43" s="83">
        <v>1509560</v>
      </c>
      <c r="FC43" s="83">
        <v>0</v>
      </c>
      <c r="FD43" s="83">
        <v>1648150</v>
      </c>
      <c r="FE43" s="83">
        <v>5856846</v>
      </c>
      <c r="FF43" s="83">
        <v>5169238</v>
      </c>
      <c r="FG43" s="83">
        <v>4530608</v>
      </c>
      <c r="FH43" s="83">
        <v>3128360</v>
      </c>
      <c r="FI43" s="83">
        <v>20333202</v>
      </c>
      <c r="FJ43" s="83">
        <v>21842762</v>
      </c>
      <c r="FK43" s="83">
        <v>44100</v>
      </c>
      <c r="FL43" s="83">
        <v>137700</v>
      </c>
      <c r="FM43" s="83">
        <v>181800</v>
      </c>
      <c r="FN43" s="83">
        <v>0</v>
      </c>
      <c r="FO43" s="83">
        <v>642195</v>
      </c>
      <c r="FP43" s="83">
        <v>4917991</v>
      </c>
      <c r="FQ43" s="83">
        <v>4236723</v>
      </c>
      <c r="FR43" s="83">
        <v>3879279</v>
      </c>
      <c r="FS43" s="83">
        <v>3106890</v>
      </c>
      <c r="FT43" s="83">
        <v>16783078</v>
      </c>
      <c r="FU43" s="83">
        <v>16964878</v>
      </c>
      <c r="FV43" s="83">
        <v>134928</v>
      </c>
      <c r="FW43" s="83">
        <v>15300</v>
      </c>
      <c r="FX43" s="83">
        <v>150228</v>
      </c>
      <c r="FY43" s="83">
        <v>0</v>
      </c>
      <c r="FZ43" s="83">
        <v>178605</v>
      </c>
      <c r="GA43" s="83">
        <v>352358</v>
      </c>
      <c r="GB43" s="83">
        <v>503457</v>
      </c>
      <c r="GC43" s="83">
        <v>228064</v>
      </c>
      <c r="GD43" s="83">
        <v>21470</v>
      </c>
      <c r="GE43" s="83">
        <v>1283954</v>
      </c>
      <c r="GF43" s="83">
        <v>1434182</v>
      </c>
      <c r="GG43" s="83">
        <v>618727</v>
      </c>
      <c r="GH43" s="83">
        <v>558805</v>
      </c>
      <c r="GI43" s="83">
        <v>1177532</v>
      </c>
      <c r="GJ43" s="83">
        <v>0</v>
      </c>
      <c r="GK43" s="83">
        <v>827350</v>
      </c>
      <c r="GL43" s="83">
        <v>586497</v>
      </c>
      <c r="GM43" s="83">
        <v>429058</v>
      </c>
      <c r="GN43" s="83">
        <v>423265</v>
      </c>
      <c r="GO43" s="83">
        <v>0</v>
      </c>
      <c r="GP43" s="83">
        <v>2266170</v>
      </c>
      <c r="GQ43" s="84">
        <v>3443702</v>
      </c>
      <c r="GR43" s="98">
        <v>680271</v>
      </c>
      <c r="GS43" s="83">
        <v>1707615</v>
      </c>
      <c r="GT43" s="83">
        <v>2387886</v>
      </c>
      <c r="GU43" s="83">
        <v>0</v>
      </c>
      <c r="GV43" s="83">
        <v>7347627</v>
      </c>
      <c r="GW43" s="83">
        <v>7786087</v>
      </c>
      <c r="GX43" s="83">
        <v>6826639</v>
      </c>
      <c r="GY43" s="83">
        <v>8053054</v>
      </c>
      <c r="GZ43" s="83">
        <v>3927386</v>
      </c>
      <c r="HA43" s="84">
        <v>33940793</v>
      </c>
      <c r="HB43" s="85">
        <v>36328679</v>
      </c>
      <c r="HC43" s="82">
        <v>1186140</v>
      </c>
      <c r="HD43" s="83">
        <v>1479230</v>
      </c>
      <c r="HE43" s="83">
        <v>2665370</v>
      </c>
      <c r="HF43" s="83">
        <v>2120</v>
      </c>
      <c r="HG43" s="83">
        <v>7938560</v>
      </c>
      <c r="HH43" s="83">
        <v>7093554</v>
      </c>
      <c r="HI43" s="83">
        <v>5400673</v>
      </c>
      <c r="HJ43" s="83">
        <v>3327148</v>
      </c>
      <c r="HK43" s="83">
        <v>2229196</v>
      </c>
      <c r="HL43" s="84">
        <v>25991251</v>
      </c>
      <c r="HM43" s="129">
        <v>28656621</v>
      </c>
    </row>
    <row r="44" spans="1:221" s="73" customFormat="1" ht="18" customHeight="1">
      <c r="A44" s="98" t="s">
        <v>49</v>
      </c>
      <c r="B44" s="82">
        <v>6420953</v>
      </c>
      <c r="C44" s="82">
        <v>15478739</v>
      </c>
      <c r="D44" s="82">
        <v>21899692</v>
      </c>
      <c r="E44" s="83">
        <v>0</v>
      </c>
      <c r="F44" s="83">
        <v>36113808</v>
      </c>
      <c r="G44" s="83">
        <v>49418980</v>
      </c>
      <c r="H44" s="83">
        <v>44668559</v>
      </c>
      <c r="I44" s="83">
        <v>39185522</v>
      </c>
      <c r="J44" s="83">
        <v>29683272</v>
      </c>
      <c r="K44" s="84">
        <v>199070141</v>
      </c>
      <c r="L44" s="85">
        <v>220969833</v>
      </c>
      <c r="M44" s="98">
        <v>3241991</v>
      </c>
      <c r="N44" s="83">
        <v>5172162</v>
      </c>
      <c r="O44" s="83">
        <v>8414153</v>
      </c>
      <c r="P44" s="83">
        <v>0</v>
      </c>
      <c r="Q44" s="83">
        <v>11799709</v>
      </c>
      <c r="R44" s="83">
        <v>12866198</v>
      </c>
      <c r="S44" s="83">
        <v>11937614</v>
      </c>
      <c r="T44" s="83">
        <v>12837215</v>
      </c>
      <c r="U44" s="83">
        <v>16201591</v>
      </c>
      <c r="V44" s="83">
        <v>65642327</v>
      </c>
      <c r="W44" s="83">
        <v>74056480</v>
      </c>
      <c r="X44" s="83">
        <v>3103141</v>
      </c>
      <c r="Y44" s="83">
        <v>4949807</v>
      </c>
      <c r="Z44" s="83">
        <v>8052948</v>
      </c>
      <c r="AA44" s="83">
        <v>0</v>
      </c>
      <c r="AB44" s="83">
        <v>10161067</v>
      </c>
      <c r="AC44" s="83">
        <v>10654552</v>
      </c>
      <c r="AD44" s="83">
        <v>9040347</v>
      </c>
      <c r="AE44" s="83">
        <v>9930044</v>
      </c>
      <c r="AF44" s="83">
        <v>8398941</v>
      </c>
      <c r="AG44" s="83">
        <v>48184951</v>
      </c>
      <c r="AH44" s="83">
        <v>56237899</v>
      </c>
      <c r="AI44" s="83">
        <v>0</v>
      </c>
      <c r="AJ44" s="83">
        <v>0</v>
      </c>
      <c r="AK44" s="83">
        <v>0</v>
      </c>
      <c r="AL44" s="83">
        <v>0</v>
      </c>
      <c r="AM44" s="83">
        <v>82057</v>
      </c>
      <c r="AN44" s="83">
        <v>137902</v>
      </c>
      <c r="AO44" s="83">
        <v>301071</v>
      </c>
      <c r="AP44" s="83">
        <v>681366</v>
      </c>
      <c r="AQ44" s="83">
        <v>3050893</v>
      </c>
      <c r="AR44" s="83">
        <v>4253289</v>
      </c>
      <c r="AS44" s="83">
        <v>4253289</v>
      </c>
      <c r="AT44" s="83">
        <v>97810</v>
      </c>
      <c r="AU44" s="83">
        <v>188695</v>
      </c>
      <c r="AV44" s="83">
        <v>286505</v>
      </c>
      <c r="AW44" s="83">
        <v>0</v>
      </c>
      <c r="AX44" s="83">
        <v>1084104</v>
      </c>
      <c r="AY44" s="83">
        <v>1129507</v>
      </c>
      <c r="AZ44" s="83">
        <v>1632353</v>
      </c>
      <c r="BA44" s="83">
        <v>1470952</v>
      </c>
      <c r="BB44" s="83">
        <v>3673967</v>
      </c>
      <c r="BC44" s="83">
        <v>8990883</v>
      </c>
      <c r="BD44" s="83">
        <v>9277388</v>
      </c>
      <c r="BE44" s="83">
        <v>0</v>
      </c>
      <c r="BF44" s="83">
        <v>0</v>
      </c>
      <c r="BG44" s="83">
        <v>0</v>
      </c>
      <c r="BH44" s="83">
        <v>0</v>
      </c>
      <c r="BI44" s="83">
        <v>156401</v>
      </c>
      <c r="BJ44" s="83">
        <v>426017</v>
      </c>
      <c r="BK44" s="83">
        <v>356793</v>
      </c>
      <c r="BL44" s="83">
        <v>421133</v>
      </c>
      <c r="BM44" s="83">
        <v>385060</v>
      </c>
      <c r="BN44" s="83">
        <v>1745404</v>
      </c>
      <c r="BO44" s="83">
        <v>1745404</v>
      </c>
      <c r="BP44" s="83">
        <v>41040</v>
      </c>
      <c r="BQ44" s="83">
        <v>33660</v>
      </c>
      <c r="BR44" s="83">
        <v>74700</v>
      </c>
      <c r="BS44" s="83">
        <v>0</v>
      </c>
      <c r="BT44" s="83">
        <v>316080</v>
      </c>
      <c r="BU44" s="83">
        <v>518220</v>
      </c>
      <c r="BV44" s="83">
        <v>607050</v>
      </c>
      <c r="BW44" s="83">
        <v>333720</v>
      </c>
      <c r="BX44" s="83">
        <v>692730</v>
      </c>
      <c r="BY44" s="83">
        <v>2467800</v>
      </c>
      <c r="BZ44" s="83">
        <v>2542500</v>
      </c>
      <c r="CA44" s="83">
        <v>1335598</v>
      </c>
      <c r="CB44" s="83">
        <v>6703582</v>
      </c>
      <c r="CC44" s="83">
        <v>8039180</v>
      </c>
      <c r="CD44" s="83">
        <v>0</v>
      </c>
      <c r="CE44" s="83">
        <v>12529934</v>
      </c>
      <c r="CF44" s="83">
        <v>19042082</v>
      </c>
      <c r="CG44" s="83">
        <v>14838678</v>
      </c>
      <c r="CH44" s="83">
        <v>11236172</v>
      </c>
      <c r="CI44" s="83">
        <v>3512205</v>
      </c>
      <c r="CJ44" s="83">
        <v>61159071</v>
      </c>
      <c r="CK44" s="83">
        <v>69198251</v>
      </c>
      <c r="CL44" s="83">
        <v>682734</v>
      </c>
      <c r="CM44" s="83">
        <v>3701740</v>
      </c>
      <c r="CN44" s="83">
        <v>4384474</v>
      </c>
      <c r="CO44" s="83">
        <v>0</v>
      </c>
      <c r="CP44" s="83">
        <v>7879518</v>
      </c>
      <c r="CQ44" s="83">
        <v>11113395</v>
      </c>
      <c r="CR44" s="83">
        <v>8805935</v>
      </c>
      <c r="CS44" s="83">
        <v>7051137</v>
      </c>
      <c r="CT44" s="83">
        <v>2511182</v>
      </c>
      <c r="CU44" s="83">
        <v>37361167</v>
      </c>
      <c r="CV44" s="83">
        <v>41745641</v>
      </c>
      <c r="CW44" s="83">
        <v>652864</v>
      </c>
      <c r="CX44" s="83">
        <v>3001842</v>
      </c>
      <c r="CY44" s="83">
        <v>3654706</v>
      </c>
      <c r="CZ44" s="83">
        <v>0</v>
      </c>
      <c r="DA44" s="83">
        <v>4650416</v>
      </c>
      <c r="DB44" s="83">
        <v>7928687</v>
      </c>
      <c r="DC44" s="83">
        <v>6032743</v>
      </c>
      <c r="DD44" s="83">
        <v>4185035</v>
      </c>
      <c r="DE44" s="83">
        <v>1001023</v>
      </c>
      <c r="DF44" s="83">
        <v>23797904</v>
      </c>
      <c r="DG44" s="85">
        <v>27452610</v>
      </c>
      <c r="DH44" s="82">
        <v>6158</v>
      </c>
      <c r="DI44" s="83">
        <v>207881</v>
      </c>
      <c r="DJ44" s="83">
        <v>214039</v>
      </c>
      <c r="DK44" s="83">
        <v>0</v>
      </c>
      <c r="DL44" s="83">
        <v>1969434</v>
      </c>
      <c r="DM44" s="83">
        <v>4178538</v>
      </c>
      <c r="DN44" s="83">
        <v>4669735</v>
      </c>
      <c r="DO44" s="83">
        <v>4463987</v>
      </c>
      <c r="DP44" s="83">
        <v>3109538</v>
      </c>
      <c r="DQ44" s="83">
        <v>18391232</v>
      </c>
      <c r="DR44" s="83">
        <v>18605271</v>
      </c>
      <c r="DS44" s="82">
        <v>6158</v>
      </c>
      <c r="DT44" s="83">
        <v>140115</v>
      </c>
      <c r="DU44" s="83">
        <v>146273</v>
      </c>
      <c r="DV44" s="83">
        <v>0</v>
      </c>
      <c r="DW44" s="83">
        <v>1431581</v>
      </c>
      <c r="DX44" s="83">
        <v>2801608</v>
      </c>
      <c r="DY44" s="83">
        <v>3602766</v>
      </c>
      <c r="DZ44" s="83">
        <v>3886196</v>
      </c>
      <c r="EA44" s="83">
        <v>2205838</v>
      </c>
      <c r="EB44" s="83">
        <v>13927989</v>
      </c>
      <c r="EC44" s="83">
        <v>14074262</v>
      </c>
      <c r="ED44" s="83">
        <v>0</v>
      </c>
      <c r="EE44" s="83">
        <v>67766</v>
      </c>
      <c r="EF44" s="83">
        <v>67766</v>
      </c>
      <c r="EG44" s="83">
        <v>0</v>
      </c>
      <c r="EH44" s="83">
        <v>537853</v>
      </c>
      <c r="EI44" s="83">
        <v>1376930</v>
      </c>
      <c r="EJ44" s="83">
        <v>1066969</v>
      </c>
      <c r="EK44" s="83">
        <v>577791</v>
      </c>
      <c r="EL44" s="83">
        <v>903700</v>
      </c>
      <c r="EM44" s="83">
        <v>4463243</v>
      </c>
      <c r="EN44" s="83">
        <v>4531009</v>
      </c>
      <c r="EO44" s="83">
        <v>0</v>
      </c>
      <c r="EP44" s="83">
        <v>0</v>
      </c>
      <c r="EQ44" s="83">
        <v>0</v>
      </c>
      <c r="ER44" s="83">
        <v>0</v>
      </c>
      <c r="ES44" s="83">
        <v>0</v>
      </c>
      <c r="ET44" s="83">
        <v>0</v>
      </c>
      <c r="EU44" s="83">
        <v>0</v>
      </c>
      <c r="EV44" s="83">
        <v>0</v>
      </c>
      <c r="EW44" s="83">
        <v>0</v>
      </c>
      <c r="EX44" s="84">
        <v>0</v>
      </c>
      <c r="EY44" s="85">
        <v>0</v>
      </c>
      <c r="EZ44" s="82">
        <v>317507</v>
      </c>
      <c r="FA44" s="83">
        <v>1055244</v>
      </c>
      <c r="FB44" s="83">
        <v>1372751</v>
      </c>
      <c r="FC44" s="83">
        <v>0</v>
      </c>
      <c r="FD44" s="83">
        <v>1215324</v>
      </c>
      <c r="FE44" s="83">
        <v>3764771</v>
      </c>
      <c r="FF44" s="83">
        <v>3707408</v>
      </c>
      <c r="FG44" s="83">
        <v>3693515</v>
      </c>
      <c r="FH44" s="83">
        <v>2858112</v>
      </c>
      <c r="FI44" s="83">
        <v>15239130</v>
      </c>
      <c r="FJ44" s="83">
        <v>16611881</v>
      </c>
      <c r="FK44" s="83">
        <v>176850</v>
      </c>
      <c r="FL44" s="83">
        <v>301770</v>
      </c>
      <c r="FM44" s="83">
        <v>478620</v>
      </c>
      <c r="FN44" s="83">
        <v>0</v>
      </c>
      <c r="FO44" s="83">
        <v>577224</v>
      </c>
      <c r="FP44" s="83">
        <v>3380139</v>
      </c>
      <c r="FQ44" s="83">
        <v>2890323</v>
      </c>
      <c r="FR44" s="83">
        <v>3169071</v>
      </c>
      <c r="FS44" s="83">
        <v>2738304</v>
      </c>
      <c r="FT44" s="83">
        <v>12755061</v>
      </c>
      <c r="FU44" s="83">
        <v>13233681</v>
      </c>
      <c r="FV44" s="83">
        <v>11245</v>
      </c>
      <c r="FW44" s="83">
        <v>49564</v>
      </c>
      <c r="FX44" s="83">
        <v>60809</v>
      </c>
      <c r="FY44" s="83">
        <v>0</v>
      </c>
      <c r="FZ44" s="83">
        <v>228307</v>
      </c>
      <c r="GA44" s="83">
        <v>107762</v>
      </c>
      <c r="GB44" s="83">
        <v>308945</v>
      </c>
      <c r="GC44" s="83">
        <v>273129</v>
      </c>
      <c r="GD44" s="83">
        <v>84843</v>
      </c>
      <c r="GE44" s="83">
        <v>1002986</v>
      </c>
      <c r="GF44" s="83">
        <v>1063795</v>
      </c>
      <c r="GG44" s="83">
        <v>129412</v>
      </c>
      <c r="GH44" s="83">
        <v>703910</v>
      </c>
      <c r="GI44" s="83">
        <v>833322</v>
      </c>
      <c r="GJ44" s="83">
        <v>0</v>
      </c>
      <c r="GK44" s="83">
        <v>409793</v>
      </c>
      <c r="GL44" s="83">
        <v>276870</v>
      </c>
      <c r="GM44" s="83">
        <v>508140</v>
      </c>
      <c r="GN44" s="83">
        <v>251315</v>
      </c>
      <c r="GO44" s="83">
        <v>34965</v>
      </c>
      <c r="GP44" s="83">
        <v>1481083</v>
      </c>
      <c r="GQ44" s="84">
        <v>2314405</v>
      </c>
      <c r="GR44" s="98">
        <v>398099</v>
      </c>
      <c r="GS44" s="83">
        <v>706910</v>
      </c>
      <c r="GT44" s="83">
        <v>1105009</v>
      </c>
      <c r="GU44" s="83">
        <v>0</v>
      </c>
      <c r="GV44" s="83">
        <v>2797044</v>
      </c>
      <c r="GW44" s="83">
        <v>3839113</v>
      </c>
      <c r="GX44" s="83">
        <v>4894267</v>
      </c>
      <c r="GY44" s="83">
        <v>3568758</v>
      </c>
      <c r="GZ44" s="83">
        <v>2043893</v>
      </c>
      <c r="HA44" s="84">
        <v>17143075</v>
      </c>
      <c r="HB44" s="85">
        <v>18248084</v>
      </c>
      <c r="HC44" s="82">
        <v>1121600</v>
      </c>
      <c r="HD44" s="83">
        <v>1632960</v>
      </c>
      <c r="HE44" s="83">
        <v>2754560</v>
      </c>
      <c r="HF44" s="83">
        <v>0</v>
      </c>
      <c r="HG44" s="83">
        <v>5802363</v>
      </c>
      <c r="HH44" s="83">
        <v>5728278</v>
      </c>
      <c r="HI44" s="83">
        <v>4620857</v>
      </c>
      <c r="HJ44" s="83">
        <v>3385875</v>
      </c>
      <c r="HK44" s="83">
        <v>1957933</v>
      </c>
      <c r="HL44" s="84">
        <v>21495306</v>
      </c>
      <c r="HM44" s="129">
        <v>24249866</v>
      </c>
    </row>
    <row r="45" spans="1:221" s="73" customFormat="1" ht="18" customHeight="1">
      <c r="A45" s="98" t="s">
        <v>50</v>
      </c>
      <c r="B45" s="82">
        <v>5212762</v>
      </c>
      <c r="C45" s="82">
        <v>4548149</v>
      </c>
      <c r="D45" s="82">
        <v>9760911</v>
      </c>
      <c r="E45" s="83">
        <v>0</v>
      </c>
      <c r="F45" s="83">
        <v>37211123</v>
      </c>
      <c r="G45" s="83">
        <v>39198688</v>
      </c>
      <c r="H45" s="83">
        <v>36596469</v>
      </c>
      <c r="I45" s="83">
        <v>30534359</v>
      </c>
      <c r="J45" s="83">
        <v>24742788</v>
      </c>
      <c r="K45" s="84">
        <v>168283427</v>
      </c>
      <c r="L45" s="85">
        <v>178044338</v>
      </c>
      <c r="M45" s="98">
        <v>2830301</v>
      </c>
      <c r="N45" s="83">
        <v>1645703</v>
      </c>
      <c r="O45" s="83">
        <v>4476004</v>
      </c>
      <c r="P45" s="83">
        <v>0</v>
      </c>
      <c r="Q45" s="83">
        <v>11698309</v>
      </c>
      <c r="R45" s="83">
        <v>11333956</v>
      </c>
      <c r="S45" s="83">
        <v>10075831</v>
      </c>
      <c r="T45" s="83">
        <v>9598802</v>
      </c>
      <c r="U45" s="83">
        <v>12384192</v>
      </c>
      <c r="V45" s="83">
        <v>55091090</v>
      </c>
      <c r="W45" s="83">
        <v>59567094</v>
      </c>
      <c r="X45" s="83">
        <v>2600946</v>
      </c>
      <c r="Y45" s="83">
        <v>1430242</v>
      </c>
      <c r="Z45" s="83">
        <v>4031188</v>
      </c>
      <c r="AA45" s="83">
        <v>0</v>
      </c>
      <c r="AB45" s="83">
        <v>9710439</v>
      </c>
      <c r="AC45" s="83">
        <v>8313733</v>
      </c>
      <c r="AD45" s="83">
        <v>7331439</v>
      </c>
      <c r="AE45" s="83">
        <v>6949918</v>
      </c>
      <c r="AF45" s="83">
        <v>6547068</v>
      </c>
      <c r="AG45" s="83">
        <v>38852597</v>
      </c>
      <c r="AH45" s="83">
        <v>42883785</v>
      </c>
      <c r="AI45" s="83">
        <v>0</v>
      </c>
      <c r="AJ45" s="83">
        <v>0</v>
      </c>
      <c r="AK45" s="83">
        <v>0</v>
      </c>
      <c r="AL45" s="83">
        <v>0</v>
      </c>
      <c r="AM45" s="83">
        <v>47700</v>
      </c>
      <c r="AN45" s="83">
        <v>190800</v>
      </c>
      <c r="AO45" s="83">
        <v>143100</v>
      </c>
      <c r="AP45" s="83">
        <v>464482</v>
      </c>
      <c r="AQ45" s="83">
        <v>1919781</v>
      </c>
      <c r="AR45" s="83">
        <v>2765863</v>
      </c>
      <c r="AS45" s="83">
        <v>2765863</v>
      </c>
      <c r="AT45" s="83">
        <v>199475</v>
      </c>
      <c r="AU45" s="83">
        <v>197821</v>
      </c>
      <c r="AV45" s="83">
        <v>397296</v>
      </c>
      <c r="AW45" s="83">
        <v>0</v>
      </c>
      <c r="AX45" s="83">
        <v>1523130</v>
      </c>
      <c r="AY45" s="83">
        <v>2170906</v>
      </c>
      <c r="AZ45" s="83">
        <v>2207540</v>
      </c>
      <c r="BA45" s="83">
        <v>1816662</v>
      </c>
      <c r="BB45" s="83">
        <v>3464352</v>
      </c>
      <c r="BC45" s="83">
        <v>11182590</v>
      </c>
      <c r="BD45" s="83">
        <v>11579886</v>
      </c>
      <c r="BE45" s="83">
        <v>9360</v>
      </c>
      <c r="BF45" s="83">
        <v>0</v>
      </c>
      <c r="BG45" s="83">
        <v>9360</v>
      </c>
      <c r="BH45" s="83">
        <v>0</v>
      </c>
      <c r="BI45" s="83">
        <v>62710</v>
      </c>
      <c r="BJ45" s="83">
        <v>109697</v>
      </c>
      <c r="BK45" s="83">
        <v>86672</v>
      </c>
      <c r="BL45" s="83">
        <v>56160</v>
      </c>
      <c r="BM45" s="83">
        <v>66081</v>
      </c>
      <c r="BN45" s="83">
        <v>381320</v>
      </c>
      <c r="BO45" s="83">
        <v>390680</v>
      </c>
      <c r="BP45" s="83">
        <v>20520</v>
      </c>
      <c r="BQ45" s="83">
        <v>17640</v>
      </c>
      <c r="BR45" s="83">
        <v>38160</v>
      </c>
      <c r="BS45" s="83">
        <v>0</v>
      </c>
      <c r="BT45" s="83">
        <v>354330</v>
      </c>
      <c r="BU45" s="83">
        <v>548820</v>
      </c>
      <c r="BV45" s="83">
        <v>307080</v>
      </c>
      <c r="BW45" s="83">
        <v>311580</v>
      </c>
      <c r="BX45" s="83">
        <v>386910</v>
      </c>
      <c r="BY45" s="83">
        <v>1908720</v>
      </c>
      <c r="BZ45" s="83">
        <v>1946880</v>
      </c>
      <c r="CA45" s="83">
        <v>795331</v>
      </c>
      <c r="CB45" s="83">
        <v>1562052</v>
      </c>
      <c r="CC45" s="83">
        <v>2357383</v>
      </c>
      <c r="CD45" s="83">
        <v>0</v>
      </c>
      <c r="CE45" s="83">
        <v>11423968</v>
      </c>
      <c r="CF45" s="83">
        <v>13382303</v>
      </c>
      <c r="CG45" s="83">
        <v>12676474</v>
      </c>
      <c r="CH45" s="83">
        <v>8172618</v>
      </c>
      <c r="CI45" s="83">
        <v>2950306</v>
      </c>
      <c r="CJ45" s="83">
        <v>48605669</v>
      </c>
      <c r="CK45" s="83">
        <v>50963052</v>
      </c>
      <c r="CL45" s="83">
        <v>699721</v>
      </c>
      <c r="CM45" s="83">
        <v>1275594</v>
      </c>
      <c r="CN45" s="83">
        <v>1975315</v>
      </c>
      <c r="CO45" s="83">
        <v>0</v>
      </c>
      <c r="CP45" s="83">
        <v>8452960</v>
      </c>
      <c r="CQ45" s="83">
        <v>10098803</v>
      </c>
      <c r="CR45" s="83">
        <v>9793042</v>
      </c>
      <c r="CS45" s="83">
        <v>6284147</v>
      </c>
      <c r="CT45" s="83">
        <v>1906751</v>
      </c>
      <c r="CU45" s="83">
        <v>36535703</v>
      </c>
      <c r="CV45" s="83">
        <v>38511018</v>
      </c>
      <c r="CW45" s="83">
        <v>95610</v>
      </c>
      <c r="CX45" s="83">
        <v>286458</v>
      </c>
      <c r="CY45" s="83">
        <v>382068</v>
      </c>
      <c r="CZ45" s="83">
        <v>0</v>
      </c>
      <c r="DA45" s="83">
        <v>2971008</v>
      </c>
      <c r="DB45" s="83">
        <v>3283500</v>
      </c>
      <c r="DC45" s="83">
        <v>2883432</v>
      </c>
      <c r="DD45" s="83">
        <v>1888471</v>
      </c>
      <c r="DE45" s="83">
        <v>1043555</v>
      </c>
      <c r="DF45" s="83">
        <v>12069966</v>
      </c>
      <c r="DG45" s="85">
        <v>12452034</v>
      </c>
      <c r="DH45" s="82">
        <v>18158</v>
      </c>
      <c r="DI45" s="83">
        <v>0</v>
      </c>
      <c r="DJ45" s="83">
        <v>18158</v>
      </c>
      <c r="DK45" s="83">
        <v>0</v>
      </c>
      <c r="DL45" s="83">
        <v>977622</v>
      </c>
      <c r="DM45" s="83">
        <v>1520712</v>
      </c>
      <c r="DN45" s="83">
        <v>2098339</v>
      </c>
      <c r="DO45" s="83">
        <v>3229675</v>
      </c>
      <c r="DP45" s="83">
        <v>2469683</v>
      </c>
      <c r="DQ45" s="83">
        <v>10296031</v>
      </c>
      <c r="DR45" s="83">
        <v>10314189</v>
      </c>
      <c r="DS45" s="82">
        <v>18158</v>
      </c>
      <c r="DT45" s="83">
        <v>0</v>
      </c>
      <c r="DU45" s="83">
        <v>18158</v>
      </c>
      <c r="DV45" s="83">
        <v>0</v>
      </c>
      <c r="DW45" s="83">
        <v>816970</v>
      </c>
      <c r="DX45" s="83">
        <v>1125254</v>
      </c>
      <c r="DY45" s="83">
        <v>1505045</v>
      </c>
      <c r="DZ45" s="83">
        <v>2392211</v>
      </c>
      <c r="EA45" s="83">
        <v>2154994</v>
      </c>
      <c r="EB45" s="83">
        <v>7994474</v>
      </c>
      <c r="EC45" s="83">
        <v>8012632</v>
      </c>
      <c r="ED45" s="83">
        <v>0</v>
      </c>
      <c r="EE45" s="83">
        <v>0</v>
      </c>
      <c r="EF45" s="83">
        <v>0</v>
      </c>
      <c r="EG45" s="83">
        <v>0</v>
      </c>
      <c r="EH45" s="83">
        <v>160652</v>
      </c>
      <c r="EI45" s="83">
        <v>276154</v>
      </c>
      <c r="EJ45" s="83">
        <v>509908</v>
      </c>
      <c r="EK45" s="83">
        <v>685128</v>
      </c>
      <c r="EL45" s="83">
        <v>246457</v>
      </c>
      <c r="EM45" s="83">
        <v>1878299</v>
      </c>
      <c r="EN45" s="83">
        <v>1878299</v>
      </c>
      <c r="EO45" s="83">
        <v>0</v>
      </c>
      <c r="EP45" s="83">
        <v>0</v>
      </c>
      <c r="EQ45" s="83">
        <v>0</v>
      </c>
      <c r="ER45" s="83">
        <v>0</v>
      </c>
      <c r="ES45" s="83">
        <v>0</v>
      </c>
      <c r="ET45" s="83">
        <v>119304</v>
      </c>
      <c r="EU45" s="83">
        <v>83386</v>
      </c>
      <c r="EV45" s="83">
        <v>152336</v>
      </c>
      <c r="EW45" s="83">
        <v>68232</v>
      </c>
      <c r="EX45" s="84">
        <v>423258</v>
      </c>
      <c r="EY45" s="85">
        <v>423258</v>
      </c>
      <c r="EZ45" s="82">
        <v>377359</v>
      </c>
      <c r="FA45" s="83">
        <v>215286</v>
      </c>
      <c r="FB45" s="83">
        <v>592645</v>
      </c>
      <c r="FC45" s="83">
        <v>0</v>
      </c>
      <c r="FD45" s="83">
        <v>1131584</v>
      </c>
      <c r="FE45" s="83">
        <v>3316499</v>
      </c>
      <c r="FF45" s="83">
        <v>3210197</v>
      </c>
      <c r="FG45" s="83">
        <v>2732710</v>
      </c>
      <c r="FH45" s="83">
        <v>2061585</v>
      </c>
      <c r="FI45" s="83">
        <v>12452575</v>
      </c>
      <c r="FJ45" s="83">
        <v>13045220</v>
      </c>
      <c r="FK45" s="83">
        <v>49500</v>
      </c>
      <c r="FL45" s="83">
        <v>82170</v>
      </c>
      <c r="FM45" s="83">
        <v>131670</v>
      </c>
      <c r="FN45" s="83">
        <v>0</v>
      </c>
      <c r="FO45" s="83">
        <v>466515</v>
      </c>
      <c r="FP45" s="83">
        <v>2817099</v>
      </c>
      <c r="FQ45" s="83">
        <v>2496285</v>
      </c>
      <c r="FR45" s="83">
        <v>2184984</v>
      </c>
      <c r="FS45" s="83">
        <v>2044953</v>
      </c>
      <c r="FT45" s="83">
        <v>10009836</v>
      </c>
      <c r="FU45" s="83">
        <v>10141506</v>
      </c>
      <c r="FV45" s="83">
        <v>25326</v>
      </c>
      <c r="FW45" s="83">
        <v>54640</v>
      </c>
      <c r="FX45" s="83">
        <v>79966</v>
      </c>
      <c r="FY45" s="83">
        <v>0</v>
      </c>
      <c r="FZ45" s="83">
        <v>280454</v>
      </c>
      <c r="GA45" s="83">
        <v>134290</v>
      </c>
      <c r="GB45" s="83">
        <v>271780</v>
      </c>
      <c r="GC45" s="83">
        <v>104328</v>
      </c>
      <c r="GD45" s="83">
        <v>16632</v>
      </c>
      <c r="GE45" s="83">
        <v>807484</v>
      </c>
      <c r="GF45" s="83">
        <v>887450</v>
      </c>
      <c r="GG45" s="83">
        <v>302533</v>
      </c>
      <c r="GH45" s="83">
        <v>78476</v>
      </c>
      <c r="GI45" s="83">
        <v>381009</v>
      </c>
      <c r="GJ45" s="83">
        <v>0</v>
      </c>
      <c r="GK45" s="83">
        <v>384615</v>
      </c>
      <c r="GL45" s="83">
        <v>365110</v>
      </c>
      <c r="GM45" s="83">
        <v>442132</v>
      </c>
      <c r="GN45" s="83">
        <v>443398</v>
      </c>
      <c r="GO45" s="83">
        <v>0</v>
      </c>
      <c r="GP45" s="83">
        <v>1635255</v>
      </c>
      <c r="GQ45" s="84">
        <v>2016264</v>
      </c>
      <c r="GR45" s="98">
        <v>364813</v>
      </c>
      <c r="GS45" s="83">
        <v>655528</v>
      </c>
      <c r="GT45" s="83">
        <v>1020341</v>
      </c>
      <c r="GU45" s="83">
        <v>0</v>
      </c>
      <c r="GV45" s="83">
        <v>6710876</v>
      </c>
      <c r="GW45" s="83">
        <v>5748440</v>
      </c>
      <c r="GX45" s="83">
        <v>5040826</v>
      </c>
      <c r="GY45" s="83">
        <v>4712203</v>
      </c>
      <c r="GZ45" s="83">
        <v>3394986</v>
      </c>
      <c r="HA45" s="84">
        <v>25607331</v>
      </c>
      <c r="HB45" s="85">
        <v>26627672</v>
      </c>
      <c r="HC45" s="82">
        <v>826800</v>
      </c>
      <c r="HD45" s="83">
        <v>469580</v>
      </c>
      <c r="HE45" s="83">
        <v>1296380</v>
      </c>
      <c r="HF45" s="83">
        <v>0</v>
      </c>
      <c r="HG45" s="83">
        <v>5268764</v>
      </c>
      <c r="HH45" s="83">
        <v>3896778</v>
      </c>
      <c r="HI45" s="83">
        <v>3494802</v>
      </c>
      <c r="HJ45" s="83">
        <v>2088351</v>
      </c>
      <c r="HK45" s="83">
        <v>1482036</v>
      </c>
      <c r="HL45" s="84">
        <v>16230731</v>
      </c>
      <c r="HM45" s="129">
        <v>17527111</v>
      </c>
    </row>
    <row r="46" spans="1:221" s="73" customFormat="1" ht="18" customHeight="1">
      <c r="A46" s="98" t="s">
        <v>51</v>
      </c>
      <c r="B46" s="82">
        <v>5791498</v>
      </c>
      <c r="C46" s="82">
        <v>8491286</v>
      </c>
      <c r="D46" s="82">
        <v>14282784</v>
      </c>
      <c r="E46" s="83">
        <v>11792</v>
      </c>
      <c r="F46" s="83">
        <v>15072872</v>
      </c>
      <c r="G46" s="83">
        <v>26047591</v>
      </c>
      <c r="H46" s="83">
        <v>21305225</v>
      </c>
      <c r="I46" s="83">
        <v>16996261</v>
      </c>
      <c r="J46" s="83">
        <v>19742552</v>
      </c>
      <c r="K46" s="84">
        <v>99176293</v>
      </c>
      <c r="L46" s="85">
        <v>113459077</v>
      </c>
      <c r="M46" s="98">
        <v>2530319</v>
      </c>
      <c r="N46" s="83">
        <v>3484309</v>
      </c>
      <c r="O46" s="83">
        <v>6014628</v>
      </c>
      <c r="P46" s="83">
        <v>0</v>
      </c>
      <c r="Q46" s="83">
        <v>3462329</v>
      </c>
      <c r="R46" s="83">
        <v>8890343</v>
      </c>
      <c r="S46" s="83">
        <v>6473167</v>
      </c>
      <c r="T46" s="83">
        <v>8276184</v>
      </c>
      <c r="U46" s="83">
        <v>12277483</v>
      </c>
      <c r="V46" s="83">
        <v>39379506</v>
      </c>
      <c r="W46" s="83">
        <v>45394134</v>
      </c>
      <c r="X46" s="83">
        <v>2407851</v>
      </c>
      <c r="Y46" s="83">
        <v>2276629</v>
      </c>
      <c r="Z46" s="83">
        <v>4684480</v>
      </c>
      <c r="AA46" s="83">
        <v>0</v>
      </c>
      <c r="AB46" s="83">
        <v>2428490</v>
      </c>
      <c r="AC46" s="83">
        <v>7232566</v>
      </c>
      <c r="AD46" s="83">
        <v>4932299</v>
      </c>
      <c r="AE46" s="83">
        <v>5911604</v>
      </c>
      <c r="AF46" s="83">
        <v>9365898</v>
      </c>
      <c r="AG46" s="83">
        <v>29870857</v>
      </c>
      <c r="AH46" s="83">
        <v>34555337</v>
      </c>
      <c r="AI46" s="83">
        <v>0</v>
      </c>
      <c r="AJ46" s="83">
        <v>0</v>
      </c>
      <c r="AK46" s="83">
        <v>0</v>
      </c>
      <c r="AL46" s="83">
        <v>0</v>
      </c>
      <c r="AM46" s="83">
        <v>0</v>
      </c>
      <c r="AN46" s="83">
        <v>59625</v>
      </c>
      <c r="AO46" s="83">
        <v>306472</v>
      </c>
      <c r="AP46" s="83">
        <v>500850</v>
      </c>
      <c r="AQ46" s="83">
        <v>1359450</v>
      </c>
      <c r="AR46" s="83">
        <v>2226397</v>
      </c>
      <c r="AS46" s="83">
        <v>2226397</v>
      </c>
      <c r="AT46" s="83">
        <v>94028</v>
      </c>
      <c r="AU46" s="83">
        <v>995824</v>
      </c>
      <c r="AV46" s="83">
        <v>1089852</v>
      </c>
      <c r="AW46" s="83">
        <v>0</v>
      </c>
      <c r="AX46" s="83">
        <v>822332</v>
      </c>
      <c r="AY46" s="83">
        <v>1082884</v>
      </c>
      <c r="AZ46" s="83">
        <v>803501</v>
      </c>
      <c r="BA46" s="83">
        <v>1585643</v>
      </c>
      <c r="BB46" s="83">
        <v>1159130</v>
      </c>
      <c r="BC46" s="83">
        <v>5453490</v>
      </c>
      <c r="BD46" s="83">
        <v>6543342</v>
      </c>
      <c r="BE46" s="83">
        <v>0</v>
      </c>
      <c r="BF46" s="83">
        <v>121676</v>
      </c>
      <c r="BG46" s="83">
        <v>121676</v>
      </c>
      <c r="BH46" s="83">
        <v>0</v>
      </c>
      <c r="BI46" s="83">
        <v>4867</v>
      </c>
      <c r="BJ46" s="83">
        <v>150318</v>
      </c>
      <c r="BK46" s="83">
        <v>107075</v>
      </c>
      <c r="BL46" s="83">
        <v>62897</v>
      </c>
      <c r="BM46" s="83">
        <v>130475</v>
      </c>
      <c r="BN46" s="83">
        <v>455632</v>
      </c>
      <c r="BO46" s="83">
        <v>577308</v>
      </c>
      <c r="BP46" s="83">
        <v>28440</v>
      </c>
      <c r="BQ46" s="83">
        <v>90180</v>
      </c>
      <c r="BR46" s="83">
        <v>118620</v>
      </c>
      <c r="BS46" s="83">
        <v>0</v>
      </c>
      <c r="BT46" s="83">
        <v>206640</v>
      </c>
      <c r="BU46" s="83">
        <v>364950</v>
      </c>
      <c r="BV46" s="83">
        <v>323820</v>
      </c>
      <c r="BW46" s="83">
        <v>215190</v>
      </c>
      <c r="BX46" s="83">
        <v>262530</v>
      </c>
      <c r="BY46" s="83">
        <v>1373130</v>
      </c>
      <c r="BZ46" s="83">
        <v>1491750</v>
      </c>
      <c r="CA46" s="83">
        <v>1563232</v>
      </c>
      <c r="CB46" s="83">
        <v>3026762</v>
      </c>
      <c r="CC46" s="83">
        <v>4589994</v>
      </c>
      <c r="CD46" s="83">
        <v>0</v>
      </c>
      <c r="CE46" s="83">
        <v>6143892</v>
      </c>
      <c r="CF46" s="83">
        <v>9565152</v>
      </c>
      <c r="CG46" s="83">
        <v>6192415</v>
      </c>
      <c r="CH46" s="83">
        <v>3120615</v>
      </c>
      <c r="CI46" s="83">
        <v>1757304</v>
      </c>
      <c r="CJ46" s="83">
        <v>26779378</v>
      </c>
      <c r="CK46" s="83">
        <v>31369372</v>
      </c>
      <c r="CL46" s="83">
        <v>1036716</v>
      </c>
      <c r="CM46" s="83">
        <v>1830106</v>
      </c>
      <c r="CN46" s="83">
        <v>2866822</v>
      </c>
      <c r="CO46" s="83">
        <v>0</v>
      </c>
      <c r="CP46" s="83">
        <v>3903756</v>
      </c>
      <c r="CQ46" s="83">
        <v>5455162</v>
      </c>
      <c r="CR46" s="83">
        <v>2809814</v>
      </c>
      <c r="CS46" s="83">
        <v>1381920</v>
      </c>
      <c r="CT46" s="83">
        <v>879855</v>
      </c>
      <c r="CU46" s="83">
        <v>14430507</v>
      </c>
      <c r="CV46" s="83">
        <v>17297329</v>
      </c>
      <c r="CW46" s="83">
        <v>526516</v>
      </c>
      <c r="CX46" s="83">
        <v>1196656</v>
      </c>
      <c r="CY46" s="83">
        <v>1723172</v>
      </c>
      <c r="CZ46" s="83">
        <v>0</v>
      </c>
      <c r="DA46" s="83">
        <v>2240136</v>
      </c>
      <c r="DB46" s="83">
        <v>4109990</v>
      </c>
      <c r="DC46" s="83">
        <v>3382601</v>
      </c>
      <c r="DD46" s="83">
        <v>1738695</v>
      </c>
      <c r="DE46" s="83">
        <v>877449</v>
      </c>
      <c r="DF46" s="83">
        <v>12348871</v>
      </c>
      <c r="DG46" s="85">
        <v>14072043</v>
      </c>
      <c r="DH46" s="82">
        <v>113300</v>
      </c>
      <c r="DI46" s="83">
        <v>32160</v>
      </c>
      <c r="DJ46" s="83">
        <v>145460</v>
      </c>
      <c r="DK46" s="83">
        <v>0</v>
      </c>
      <c r="DL46" s="83">
        <v>836954</v>
      </c>
      <c r="DM46" s="83">
        <v>1162490</v>
      </c>
      <c r="DN46" s="83">
        <v>2160194</v>
      </c>
      <c r="DO46" s="83">
        <v>1740604</v>
      </c>
      <c r="DP46" s="83">
        <v>1646066</v>
      </c>
      <c r="DQ46" s="83">
        <v>7546308</v>
      </c>
      <c r="DR46" s="83">
        <v>7691768</v>
      </c>
      <c r="DS46" s="82">
        <v>113300</v>
      </c>
      <c r="DT46" s="83">
        <v>0</v>
      </c>
      <c r="DU46" s="83">
        <v>113300</v>
      </c>
      <c r="DV46" s="83">
        <v>0</v>
      </c>
      <c r="DW46" s="83">
        <v>528602</v>
      </c>
      <c r="DX46" s="83">
        <v>673778</v>
      </c>
      <c r="DY46" s="83">
        <v>882350</v>
      </c>
      <c r="DZ46" s="83">
        <v>1094280</v>
      </c>
      <c r="EA46" s="83">
        <v>1129437</v>
      </c>
      <c r="EB46" s="83">
        <v>4308447</v>
      </c>
      <c r="EC46" s="83">
        <v>4421747</v>
      </c>
      <c r="ED46" s="83">
        <v>0</v>
      </c>
      <c r="EE46" s="83">
        <v>32160</v>
      </c>
      <c r="EF46" s="83">
        <v>32160</v>
      </c>
      <c r="EG46" s="83">
        <v>0</v>
      </c>
      <c r="EH46" s="83">
        <v>308352</v>
      </c>
      <c r="EI46" s="83">
        <v>488712</v>
      </c>
      <c r="EJ46" s="83">
        <v>1277844</v>
      </c>
      <c r="EK46" s="83">
        <v>646324</v>
      </c>
      <c r="EL46" s="83">
        <v>516629</v>
      </c>
      <c r="EM46" s="83">
        <v>3237861</v>
      </c>
      <c r="EN46" s="83">
        <v>3270021</v>
      </c>
      <c r="EO46" s="83">
        <v>0</v>
      </c>
      <c r="EP46" s="83">
        <v>0</v>
      </c>
      <c r="EQ46" s="83">
        <v>0</v>
      </c>
      <c r="ER46" s="83">
        <v>0</v>
      </c>
      <c r="ES46" s="83">
        <v>0</v>
      </c>
      <c r="ET46" s="83">
        <v>0</v>
      </c>
      <c r="EU46" s="83">
        <v>0</v>
      </c>
      <c r="EV46" s="83">
        <v>0</v>
      </c>
      <c r="EW46" s="83">
        <v>0</v>
      </c>
      <c r="EX46" s="84">
        <v>0</v>
      </c>
      <c r="EY46" s="85">
        <v>0</v>
      </c>
      <c r="EZ46" s="82">
        <v>500980</v>
      </c>
      <c r="FA46" s="83">
        <v>504290</v>
      </c>
      <c r="FB46" s="83">
        <v>1005270</v>
      </c>
      <c r="FC46" s="83">
        <v>0</v>
      </c>
      <c r="FD46" s="83">
        <v>226053</v>
      </c>
      <c r="FE46" s="83">
        <v>1799721</v>
      </c>
      <c r="FF46" s="83">
        <v>1538298</v>
      </c>
      <c r="FG46" s="83">
        <v>1404040</v>
      </c>
      <c r="FH46" s="83">
        <v>1540260</v>
      </c>
      <c r="FI46" s="83">
        <v>6508372</v>
      </c>
      <c r="FJ46" s="83">
        <v>7513642</v>
      </c>
      <c r="FK46" s="83">
        <v>78570</v>
      </c>
      <c r="FL46" s="83">
        <v>224460</v>
      </c>
      <c r="FM46" s="83">
        <v>303030</v>
      </c>
      <c r="FN46" s="83">
        <v>0</v>
      </c>
      <c r="FO46" s="83">
        <v>150975</v>
      </c>
      <c r="FP46" s="83">
        <v>1406196</v>
      </c>
      <c r="FQ46" s="83">
        <v>1323450</v>
      </c>
      <c r="FR46" s="83">
        <v>1168038</v>
      </c>
      <c r="FS46" s="83">
        <v>1540260</v>
      </c>
      <c r="FT46" s="83">
        <v>5588919</v>
      </c>
      <c r="FU46" s="83">
        <v>5891949</v>
      </c>
      <c r="FV46" s="83">
        <v>89491</v>
      </c>
      <c r="FW46" s="83">
        <v>184423</v>
      </c>
      <c r="FX46" s="83">
        <v>273914</v>
      </c>
      <c r="FY46" s="83">
        <v>0</v>
      </c>
      <c r="FZ46" s="83">
        <v>75078</v>
      </c>
      <c r="GA46" s="83">
        <v>213525</v>
      </c>
      <c r="GB46" s="83">
        <v>34848</v>
      </c>
      <c r="GC46" s="83">
        <v>236002</v>
      </c>
      <c r="GD46" s="83">
        <v>0</v>
      </c>
      <c r="GE46" s="83">
        <v>559453</v>
      </c>
      <c r="GF46" s="83">
        <v>833367</v>
      </c>
      <c r="GG46" s="83">
        <v>332919</v>
      </c>
      <c r="GH46" s="83">
        <v>95407</v>
      </c>
      <c r="GI46" s="83">
        <v>428326</v>
      </c>
      <c r="GJ46" s="83">
        <v>0</v>
      </c>
      <c r="GK46" s="83">
        <v>0</v>
      </c>
      <c r="GL46" s="83">
        <v>180000</v>
      </c>
      <c r="GM46" s="83">
        <v>180000</v>
      </c>
      <c r="GN46" s="83">
        <v>0</v>
      </c>
      <c r="GO46" s="83">
        <v>0</v>
      </c>
      <c r="GP46" s="83">
        <v>360000</v>
      </c>
      <c r="GQ46" s="84">
        <v>788326</v>
      </c>
      <c r="GR46" s="98">
        <v>242557</v>
      </c>
      <c r="GS46" s="83">
        <v>707065</v>
      </c>
      <c r="GT46" s="83">
        <v>949622</v>
      </c>
      <c r="GU46" s="83">
        <v>0</v>
      </c>
      <c r="GV46" s="83">
        <v>2606974</v>
      </c>
      <c r="GW46" s="83">
        <v>2469455</v>
      </c>
      <c r="GX46" s="83">
        <v>3208629</v>
      </c>
      <c r="GY46" s="83">
        <v>1308678</v>
      </c>
      <c r="GZ46" s="83">
        <v>1641639</v>
      </c>
      <c r="HA46" s="84">
        <v>11235375</v>
      </c>
      <c r="HB46" s="85">
        <v>12184997</v>
      </c>
      <c r="HC46" s="82">
        <v>841110</v>
      </c>
      <c r="HD46" s="83">
        <v>736700</v>
      </c>
      <c r="HE46" s="83">
        <v>1577810</v>
      </c>
      <c r="HF46" s="83">
        <v>11792</v>
      </c>
      <c r="HG46" s="83">
        <v>1796670</v>
      </c>
      <c r="HH46" s="83">
        <v>2160430</v>
      </c>
      <c r="HI46" s="83">
        <v>1732522</v>
      </c>
      <c r="HJ46" s="83">
        <v>1146140</v>
      </c>
      <c r="HK46" s="83">
        <v>879800</v>
      </c>
      <c r="HL46" s="84">
        <v>7727354</v>
      </c>
      <c r="HM46" s="129">
        <v>9305164</v>
      </c>
    </row>
    <row r="47" spans="1:221" s="73" customFormat="1" ht="18" customHeight="1">
      <c r="A47" s="98" t="s">
        <v>52</v>
      </c>
      <c r="B47" s="82">
        <v>592222</v>
      </c>
      <c r="C47" s="82">
        <v>4541374</v>
      </c>
      <c r="D47" s="82">
        <v>5133596</v>
      </c>
      <c r="E47" s="83">
        <v>0</v>
      </c>
      <c r="F47" s="83">
        <v>14725711</v>
      </c>
      <c r="G47" s="83">
        <v>17224514</v>
      </c>
      <c r="H47" s="83">
        <v>22141251</v>
      </c>
      <c r="I47" s="83">
        <v>13597069</v>
      </c>
      <c r="J47" s="83">
        <v>10842999</v>
      </c>
      <c r="K47" s="84">
        <v>78531544</v>
      </c>
      <c r="L47" s="85">
        <v>83665140</v>
      </c>
      <c r="M47" s="98">
        <v>327852</v>
      </c>
      <c r="N47" s="83">
        <v>932275</v>
      </c>
      <c r="O47" s="83">
        <v>1260127</v>
      </c>
      <c r="P47" s="83">
        <v>0</v>
      </c>
      <c r="Q47" s="83">
        <v>5183726</v>
      </c>
      <c r="R47" s="83">
        <v>6025161</v>
      </c>
      <c r="S47" s="83">
        <v>7696733</v>
      </c>
      <c r="T47" s="83">
        <v>4935554</v>
      </c>
      <c r="U47" s="83">
        <v>6578293</v>
      </c>
      <c r="V47" s="83">
        <v>30419467</v>
      </c>
      <c r="W47" s="83">
        <v>31679594</v>
      </c>
      <c r="X47" s="83">
        <v>327852</v>
      </c>
      <c r="Y47" s="83">
        <v>870502</v>
      </c>
      <c r="Z47" s="83">
        <v>1198354</v>
      </c>
      <c r="AA47" s="83">
        <v>0</v>
      </c>
      <c r="AB47" s="83">
        <v>4728412</v>
      </c>
      <c r="AC47" s="83">
        <v>5267446</v>
      </c>
      <c r="AD47" s="83">
        <v>6674400</v>
      </c>
      <c r="AE47" s="83">
        <v>4236377</v>
      </c>
      <c r="AF47" s="83">
        <v>4840621</v>
      </c>
      <c r="AG47" s="83">
        <v>25747256</v>
      </c>
      <c r="AH47" s="83">
        <v>26945610</v>
      </c>
      <c r="AI47" s="83">
        <v>0</v>
      </c>
      <c r="AJ47" s="83">
        <v>0</v>
      </c>
      <c r="AK47" s="83">
        <v>0</v>
      </c>
      <c r="AL47" s="83">
        <v>0</v>
      </c>
      <c r="AM47" s="83">
        <v>0</v>
      </c>
      <c r="AN47" s="83">
        <v>45000</v>
      </c>
      <c r="AO47" s="83">
        <v>148950</v>
      </c>
      <c r="AP47" s="83">
        <v>180000</v>
      </c>
      <c r="AQ47" s="83">
        <v>709830</v>
      </c>
      <c r="AR47" s="83">
        <v>1083780</v>
      </c>
      <c r="AS47" s="83">
        <v>1083780</v>
      </c>
      <c r="AT47" s="83">
        <v>0</v>
      </c>
      <c r="AU47" s="83">
        <v>7741</v>
      </c>
      <c r="AV47" s="83">
        <v>7741</v>
      </c>
      <c r="AW47" s="83">
        <v>0</v>
      </c>
      <c r="AX47" s="83">
        <v>256294</v>
      </c>
      <c r="AY47" s="83">
        <v>502730</v>
      </c>
      <c r="AZ47" s="83">
        <v>586007</v>
      </c>
      <c r="BA47" s="83">
        <v>301941</v>
      </c>
      <c r="BB47" s="83">
        <v>787060</v>
      </c>
      <c r="BC47" s="83">
        <v>2434032</v>
      </c>
      <c r="BD47" s="83">
        <v>2441773</v>
      </c>
      <c r="BE47" s="83">
        <v>0</v>
      </c>
      <c r="BF47" s="83">
        <v>33152</v>
      </c>
      <c r="BG47" s="83">
        <v>33152</v>
      </c>
      <c r="BH47" s="83">
        <v>0</v>
      </c>
      <c r="BI47" s="83">
        <v>71040</v>
      </c>
      <c r="BJ47" s="83">
        <v>100185</v>
      </c>
      <c r="BK47" s="83">
        <v>155616</v>
      </c>
      <c r="BL47" s="83">
        <v>119676</v>
      </c>
      <c r="BM47" s="83">
        <v>126752</v>
      </c>
      <c r="BN47" s="83">
        <v>573269</v>
      </c>
      <c r="BO47" s="83">
        <v>606421</v>
      </c>
      <c r="BP47" s="83">
        <v>0</v>
      </c>
      <c r="BQ47" s="83">
        <v>20880</v>
      </c>
      <c r="BR47" s="83">
        <v>20880</v>
      </c>
      <c r="BS47" s="83">
        <v>0</v>
      </c>
      <c r="BT47" s="83">
        <v>127980</v>
      </c>
      <c r="BU47" s="83">
        <v>109800</v>
      </c>
      <c r="BV47" s="83">
        <v>131760</v>
      </c>
      <c r="BW47" s="83">
        <v>97560</v>
      </c>
      <c r="BX47" s="83">
        <v>114030</v>
      </c>
      <c r="BY47" s="83">
        <v>581130</v>
      </c>
      <c r="BZ47" s="83">
        <v>602010</v>
      </c>
      <c r="CA47" s="83">
        <v>93155</v>
      </c>
      <c r="CB47" s="83">
        <v>2413713</v>
      </c>
      <c r="CC47" s="83">
        <v>2506868</v>
      </c>
      <c r="CD47" s="83">
        <v>0</v>
      </c>
      <c r="CE47" s="83">
        <v>4732633</v>
      </c>
      <c r="CF47" s="83">
        <v>6255584</v>
      </c>
      <c r="CG47" s="83">
        <v>6864668</v>
      </c>
      <c r="CH47" s="83">
        <v>2884911</v>
      </c>
      <c r="CI47" s="83">
        <v>931136</v>
      </c>
      <c r="CJ47" s="83">
        <v>21668932</v>
      </c>
      <c r="CK47" s="83">
        <v>24175800</v>
      </c>
      <c r="CL47" s="83">
        <v>43591</v>
      </c>
      <c r="CM47" s="83">
        <v>1391373</v>
      </c>
      <c r="CN47" s="83">
        <v>1434964</v>
      </c>
      <c r="CO47" s="83">
        <v>0</v>
      </c>
      <c r="CP47" s="83">
        <v>2897259</v>
      </c>
      <c r="CQ47" s="83">
        <v>3606660</v>
      </c>
      <c r="CR47" s="83">
        <v>2754390</v>
      </c>
      <c r="CS47" s="83">
        <v>1214985</v>
      </c>
      <c r="CT47" s="83">
        <v>443729</v>
      </c>
      <c r="CU47" s="83">
        <v>10917023</v>
      </c>
      <c r="CV47" s="83">
        <v>12351987</v>
      </c>
      <c r="CW47" s="83">
        <v>49564</v>
      </c>
      <c r="CX47" s="83">
        <v>1022340</v>
      </c>
      <c r="CY47" s="83">
        <v>1071904</v>
      </c>
      <c r="CZ47" s="83">
        <v>0</v>
      </c>
      <c r="DA47" s="83">
        <v>1835374</v>
      </c>
      <c r="DB47" s="83">
        <v>2648924</v>
      </c>
      <c r="DC47" s="83">
        <v>4110278</v>
      </c>
      <c r="DD47" s="83">
        <v>1669926</v>
      </c>
      <c r="DE47" s="83">
        <v>487407</v>
      </c>
      <c r="DF47" s="83">
        <v>10751909</v>
      </c>
      <c r="DG47" s="85">
        <v>11823813</v>
      </c>
      <c r="DH47" s="82">
        <v>0</v>
      </c>
      <c r="DI47" s="83">
        <v>0</v>
      </c>
      <c r="DJ47" s="83">
        <v>0</v>
      </c>
      <c r="DK47" s="83">
        <v>0</v>
      </c>
      <c r="DL47" s="83">
        <v>232012</v>
      </c>
      <c r="DM47" s="83">
        <v>1259643</v>
      </c>
      <c r="DN47" s="83">
        <v>3215105</v>
      </c>
      <c r="DO47" s="83">
        <v>2031252</v>
      </c>
      <c r="DP47" s="83">
        <v>992454</v>
      </c>
      <c r="DQ47" s="83">
        <v>7730466</v>
      </c>
      <c r="DR47" s="83">
        <v>7730466</v>
      </c>
      <c r="DS47" s="82">
        <v>0</v>
      </c>
      <c r="DT47" s="83">
        <v>0</v>
      </c>
      <c r="DU47" s="83">
        <v>0</v>
      </c>
      <c r="DV47" s="83">
        <v>0</v>
      </c>
      <c r="DW47" s="83">
        <v>208159</v>
      </c>
      <c r="DX47" s="83">
        <v>947654</v>
      </c>
      <c r="DY47" s="83">
        <v>1930774</v>
      </c>
      <c r="DZ47" s="83">
        <v>1376331</v>
      </c>
      <c r="EA47" s="83">
        <v>892230</v>
      </c>
      <c r="EB47" s="83">
        <v>5355148</v>
      </c>
      <c r="EC47" s="83">
        <v>5355148</v>
      </c>
      <c r="ED47" s="83">
        <v>0</v>
      </c>
      <c r="EE47" s="83">
        <v>0</v>
      </c>
      <c r="EF47" s="83">
        <v>0</v>
      </c>
      <c r="EG47" s="83">
        <v>0</v>
      </c>
      <c r="EH47" s="83">
        <v>23853</v>
      </c>
      <c r="EI47" s="83">
        <v>311989</v>
      </c>
      <c r="EJ47" s="83">
        <v>1284331</v>
      </c>
      <c r="EK47" s="83">
        <v>654921</v>
      </c>
      <c r="EL47" s="83">
        <v>100224</v>
      </c>
      <c r="EM47" s="83">
        <v>2375318</v>
      </c>
      <c r="EN47" s="83">
        <v>2375318</v>
      </c>
      <c r="EO47" s="83">
        <v>0</v>
      </c>
      <c r="EP47" s="83">
        <v>0</v>
      </c>
      <c r="EQ47" s="83">
        <v>0</v>
      </c>
      <c r="ER47" s="83">
        <v>0</v>
      </c>
      <c r="ES47" s="83">
        <v>0</v>
      </c>
      <c r="ET47" s="83">
        <v>0</v>
      </c>
      <c r="EU47" s="83">
        <v>0</v>
      </c>
      <c r="EV47" s="83">
        <v>0</v>
      </c>
      <c r="EW47" s="83">
        <v>0</v>
      </c>
      <c r="EX47" s="84">
        <v>0</v>
      </c>
      <c r="EY47" s="85">
        <v>0</v>
      </c>
      <c r="EZ47" s="82">
        <v>65343</v>
      </c>
      <c r="FA47" s="83">
        <v>67892</v>
      </c>
      <c r="FB47" s="83">
        <v>133235</v>
      </c>
      <c r="FC47" s="83">
        <v>0</v>
      </c>
      <c r="FD47" s="83">
        <v>349412</v>
      </c>
      <c r="FE47" s="83">
        <v>1159866</v>
      </c>
      <c r="FF47" s="83">
        <v>1860499</v>
      </c>
      <c r="FG47" s="83">
        <v>1225170</v>
      </c>
      <c r="FH47" s="83">
        <v>653940</v>
      </c>
      <c r="FI47" s="83">
        <v>5248887</v>
      </c>
      <c r="FJ47" s="83">
        <v>5382122</v>
      </c>
      <c r="FK47" s="83">
        <v>23400</v>
      </c>
      <c r="FL47" s="83">
        <v>37350</v>
      </c>
      <c r="FM47" s="83">
        <v>60750</v>
      </c>
      <c r="FN47" s="83">
        <v>0</v>
      </c>
      <c r="FO47" s="83">
        <v>177840</v>
      </c>
      <c r="FP47" s="83">
        <v>1085022</v>
      </c>
      <c r="FQ47" s="83">
        <v>1497582</v>
      </c>
      <c r="FR47" s="83">
        <v>932490</v>
      </c>
      <c r="FS47" s="83">
        <v>653940</v>
      </c>
      <c r="FT47" s="83">
        <v>4346874</v>
      </c>
      <c r="FU47" s="83">
        <v>4407624</v>
      </c>
      <c r="FV47" s="83">
        <v>0</v>
      </c>
      <c r="FW47" s="83">
        <v>30542</v>
      </c>
      <c r="FX47" s="83">
        <v>30542</v>
      </c>
      <c r="FY47" s="83">
        <v>0</v>
      </c>
      <c r="FZ47" s="83">
        <v>24872</v>
      </c>
      <c r="GA47" s="83">
        <v>74844</v>
      </c>
      <c r="GB47" s="83">
        <v>92439</v>
      </c>
      <c r="GC47" s="83">
        <v>112680</v>
      </c>
      <c r="GD47" s="83">
        <v>0</v>
      </c>
      <c r="GE47" s="83">
        <v>304835</v>
      </c>
      <c r="GF47" s="83">
        <v>335377</v>
      </c>
      <c r="GG47" s="83">
        <v>41943</v>
      </c>
      <c r="GH47" s="83">
        <v>0</v>
      </c>
      <c r="GI47" s="83">
        <v>41943</v>
      </c>
      <c r="GJ47" s="83">
        <v>0</v>
      </c>
      <c r="GK47" s="83">
        <v>146700</v>
      </c>
      <c r="GL47" s="83">
        <v>0</v>
      </c>
      <c r="GM47" s="83">
        <v>270478</v>
      </c>
      <c r="GN47" s="83">
        <v>180000</v>
      </c>
      <c r="GO47" s="83">
        <v>0</v>
      </c>
      <c r="GP47" s="83">
        <v>597178</v>
      </c>
      <c r="GQ47" s="84">
        <v>639121</v>
      </c>
      <c r="GR47" s="98">
        <v>0</v>
      </c>
      <c r="GS47" s="83">
        <v>665322</v>
      </c>
      <c r="GT47" s="83">
        <v>665322</v>
      </c>
      <c r="GU47" s="83">
        <v>0</v>
      </c>
      <c r="GV47" s="83">
        <v>2367051</v>
      </c>
      <c r="GW47" s="83">
        <v>778839</v>
      </c>
      <c r="GX47" s="83">
        <v>550671</v>
      </c>
      <c r="GY47" s="83">
        <v>1663961</v>
      </c>
      <c r="GZ47" s="83">
        <v>1116679</v>
      </c>
      <c r="HA47" s="84">
        <v>6477201</v>
      </c>
      <c r="HB47" s="85">
        <v>7142523</v>
      </c>
      <c r="HC47" s="82">
        <v>105872</v>
      </c>
      <c r="HD47" s="83">
        <v>462172</v>
      </c>
      <c r="HE47" s="83">
        <v>568044</v>
      </c>
      <c r="HF47" s="83">
        <v>0</v>
      </c>
      <c r="HG47" s="83">
        <v>1860877</v>
      </c>
      <c r="HH47" s="83">
        <v>1745421</v>
      </c>
      <c r="HI47" s="83">
        <v>1953575</v>
      </c>
      <c r="HJ47" s="83">
        <v>856221</v>
      </c>
      <c r="HK47" s="83">
        <v>570497</v>
      </c>
      <c r="HL47" s="84">
        <v>6986591</v>
      </c>
      <c r="HM47" s="129">
        <v>7554635</v>
      </c>
    </row>
    <row r="48" spans="1:221" s="73" customFormat="1" ht="18" customHeight="1">
      <c r="A48" s="98" t="s">
        <v>53</v>
      </c>
      <c r="B48" s="82">
        <v>4181650</v>
      </c>
      <c r="C48" s="82">
        <v>11317536</v>
      </c>
      <c r="D48" s="82">
        <v>15499186</v>
      </c>
      <c r="E48" s="83">
        <v>-9112</v>
      </c>
      <c r="F48" s="83">
        <v>17924917</v>
      </c>
      <c r="G48" s="83">
        <v>28462947</v>
      </c>
      <c r="H48" s="83">
        <v>25828008</v>
      </c>
      <c r="I48" s="83">
        <v>24836760</v>
      </c>
      <c r="J48" s="83">
        <v>26769538</v>
      </c>
      <c r="K48" s="84">
        <v>123813058</v>
      </c>
      <c r="L48" s="85">
        <v>139312244</v>
      </c>
      <c r="M48" s="98">
        <v>2110903</v>
      </c>
      <c r="N48" s="83">
        <v>4518690</v>
      </c>
      <c r="O48" s="83">
        <v>6629593</v>
      </c>
      <c r="P48" s="83">
        <v>0</v>
      </c>
      <c r="Q48" s="83">
        <v>5723527</v>
      </c>
      <c r="R48" s="83">
        <v>10606764</v>
      </c>
      <c r="S48" s="83">
        <v>8340647</v>
      </c>
      <c r="T48" s="83">
        <v>11488211</v>
      </c>
      <c r="U48" s="83">
        <v>12448423</v>
      </c>
      <c r="V48" s="83">
        <v>48607572</v>
      </c>
      <c r="W48" s="83">
        <v>55237165</v>
      </c>
      <c r="X48" s="83">
        <v>1967254</v>
      </c>
      <c r="Y48" s="83">
        <v>3778385</v>
      </c>
      <c r="Z48" s="83">
        <v>5745639</v>
      </c>
      <c r="AA48" s="83">
        <v>0</v>
      </c>
      <c r="AB48" s="83">
        <v>4532673</v>
      </c>
      <c r="AC48" s="83">
        <v>8880074</v>
      </c>
      <c r="AD48" s="83">
        <v>6532368</v>
      </c>
      <c r="AE48" s="83">
        <v>8957656</v>
      </c>
      <c r="AF48" s="83">
        <v>7583394</v>
      </c>
      <c r="AG48" s="83">
        <v>36486165</v>
      </c>
      <c r="AH48" s="83">
        <v>42231804</v>
      </c>
      <c r="AI48" s="83">
        <v>0</v>
      </c>
      <c r="AJ48" s="83">
        <v>40735</v>
      </c>
      <c r="AK48" s="83">
        <v>40735</v>
      </c>
      <c r="AL48" s="83">
        <v>0</v>
      </c>
      <c r="AM48" s="83">
        <v>72225</v>
      </c>
      <c r="AN48" s="83">
        <v>35775</v>
      </c>
      <c r="AO48" s="83">
        <v>108000</v>
      </c>
      <c r="AP48" s="83">
        <v>519935</v>
      </c>
      <c r="AQ48" s="83">
        <v>1928096</v>
      </c>
      <c r="AR48" s="83">
        <v>2664031</v>
      </c>
      <c r="AS48" s="83">
        <v>2704766</v>
      </c>
      <c r="AT48" s="83">
        <v>103599</v>
      </c>
      <c r="AU48" s="83">
        <v>542331</v>
      </c>
      <c r="AV48" s="83">
        <v>645930</v>
      </c>
      <c r="AW48" s="83">
        <v>0</v>
      </c>
      <c r="AX48" s="83">
        <v>735387</v>
      </c>
      <c r="AY48" s="83">
        <v>1141446</v>
      </c>
      <c r="AZ48" s="83">
        <v>1011313</v>
      </c>
      <c r="BA48" s="83">
        <v>1353236</v>
      </c>
      <c r="BB48" s="83">
        <v>1681537</v>
      </c>
      <c r="BC48" s="83">
        <v>5922919</v>
      </c>
      <c r="BD48" s="83">
        <v>6568849</v>
      </c>
      <c r="BE48" s="83">
        <v>0</v>
      </c>
      <c r="BF48" s="83">
        <v>63459</v>
      </c>
      <c r="BG48" s="83">
        <v>63459</v>
      </c>
      <c r="BH48" s="83">
        <v>0</v>
      </c>
      <c r="BI48" s="83">
        <v>128272</v>
      </c>
      <c r="BJ48" s="83">
        <v>185959</v>
      </c>
      <c r="BK48" s="83">
        <v>265966</v>
      </c>
      <c r="BL48" s="83">
        <v>219804</v>
      </c>
      <c r="BM48" s="83">
        <v>497146</v>
      </c>
      <c r="BN48" s="83">
        <v>1297147</v>
      </c>
      <c r="BO48" s="83">
        <v>1360606</v>
      </c>
      <c r="BP48" s="83">
        <v>40050</v>
      </c>
      <c r="BQ48" s="83">
        <v>93780</v>
      </c>
      <c r="BR48" s="83">
        <v>133830</v>
      </c>
      <c r="BS48" s="83">
        <v>0</v>
      </c>
      <c r="BT48" s="83">
        <v>254970</v>
      </c>
      <c r="BU48" s="83">
        <v>363510</v>
      </c>
      <c r="BV48" s="83">
        <v>423000</v>
      </c>
      <c r="BW48" s="83">
        <v>437580</v>
      </c>
      <c r="BX48" s="83">
        <v>758250</v>
      </c>
      <c r="BY48" s="83">
        <v>2237310</v>
      </c>
      <c r="BZ48" s="83">
        <v>2371140</v>
      </c>
      <c r="CA48" s="83">
        <v>925665</v>
      </c>
      <c r="CB48" s="83">
        <v>4012282</v>
      </c>
      <c r="CC48" s="83">
        <v>4937947</v>
      </c>
      <c r="CD48" s="83">
        <v>0</v>
      </c>
      <c r="CE48" s="83">
        <v>5704178</v>
      </c>
      <c r="CF48" s="83">
        <v>7201652</v>
      </c>
      <c r="CG48" s="83">
        <v>6253893</v>
      </c>
      <c r="CH48" s="83">
        <v>4433058</v>
      </c>
      <c r="CI48" s="83">
        <v>2549960</v>
      </c>
      <c r="CJ48" s="83">
        <v>26142741</v>
      </c>
      <c r="CK48" s="83">
        <v>31080688</v>
      </c>
      <c r="CL48" s="83">
        <v>647567</v>
      </c>
      <c r="CM48" s="83">
        <v>3152206</v>
      </c>
      <c r="CN48" s="83">
        <v>3799773</v>
      </c>
      <c r="CO48" s="83">
        <v>0</v>
      </c>
      <c r="CP48" s="83">
        <v>4826219</v>
      </c>
      <c r="CQ48" s="83">
        <v>6309191</v>
      </c>
      <c r="CR48" s="83">
        <v>5385477</v>
      </c>
      <c r="CS48" s="83">
        <v>3741571</v>
      </c>
      <c r="CT48" s="83">
        <v>2481960</v>
      </c>
      <c r="CU48" s="83">
        <v>22744418</v>
      </c>
      <c r="CV48" s="83">
        <v>26544191</v>
      </c>
      <c r="CW48" s="83">
        <v>278098</v>
      </c>
      <c r="CX48" s="83">
        <v>860076</v>
      </c>
      <c r="CY48" s="83">
        <v>1138174</v>
      </c>
      <c r="CZ48" s="83">
        <v>0</v>
      </c>
      <c r="DA48" s="83">
        <v>877959</v>
      </c>
      <c r="DB48" s="83">
        <v>892461</v>
      </c>
      <c r="DC48" s="83">
        <v>868416</v>
      </c>
      <c r="DD48" s="83">
        <v>691487</v>
      </c>
      <c r="DE48" s="83">
        <v>68000</v>
      </c>
      <c r="DF48" s="83">
        <v>3398323</v>
      </c>
      <c r="DG48" s="85">
        <v>4536497</v>
      </c>
      <c r="DH48" s="82">
        <v>0</v>
      </c>
      <c r="DI48" s="83">
        <v>65747</v>
      </c>
      <c r="DJ48" s="83">
        <v>65747</v>
      </c>
      <c r="DK48" s="83">
        <v>0</v>
      </c>
      <c r="DL48" s="83">
        <v>265896</v>
      </c>
      <c r="DM48" s="83">
        <v>667458</v>
      </c>
      <c r="DN48" s="83">
        <v>1866097</v>
      </c>
      <c r="DO48" s="83">
        <v>1100092</v>
      </c>
      <c r="DP48" s="83">
        <v>1587114</v>
      </c>
      <c r="DQ48" s="83">
        <v>5486657</v>
      </c>
      <c r="DR48" s="83">
        <v>5552404</v>
      </c>
      <c r="DS48" s="82">
        <v>0</v>
      </c>
      <c r="DT48" s="83">
        <v>65747</v>
      </c>
      <c r="DU48" s="83">
        <v>65747</v>
      </c>
      <c r="DV48" s="83">
        <v>0</v>
      </c>
      <c r="DW48" s="83">
        <v>265896</v>
      </c>
      <c r="DX48" s="83">
        <v>667458</v>
      </c>
      <c r="DY48" s="83">
        <v>1562263</v>
      </c>
      <c r="DZ48" s="83">
        <v>1057800</v>
      </c>
      <c r="EA48" s="83">
        <v>1566704</v>
      </c>
      <c r="EB48" s="83">
        <v>5120121</v>
      </c>
      <c r="EC48" s="83">
        <v>5185868</v>
      </c>
      <c r="ED48" s="83">
        <v>0</v>
      </c>
      <c r="EE48" s="83">
        <v>0</v>
      </c>
      <c r="EF48" s="83">
        <v>0</v>
      </c>
      <c r="EG48" s="83">
        <v>0</v>
      </c>
      <c r="EH48" s="83">
        <v>0</v>
      </c>
      <c r="EI48" s="83">
        <v>0</v>
      </c>
      <c r="EJ48" s="83">
        <v>303834</v>
      </c>
      <c r="EK48" s="83">
        <v>42292</v>
      </c>
      <c r="EL48" s="83">
        <v>20410</v>
      </c>
      <c r="EM48" s="83">
        <v>366536</v>
      </c>
      <c r="EN48" s="83">
        <v>366536</v>
      </c>
      <c r="EO48" s="83">
        <v>0</v>
      </c>
      <c r="EP48" s="83">
        <v>0</v>
      </c>
      <c r="EQ48" s="83">
        <v>0</v>
      </c>
      <c r="ER48" s="83">
        <v>0</v>
      </c>
      <c r="ES48" s="83">
        <v>0</v>
      </c>
      <c r="ET48" s="83">
        <v>0</v>
      </c>
      <c r="EU48" s="83">
        <v>0</v>
      </c>
      <c r="EV48" s="83">
        <v>0</v>
      </c>
      <c r="EW48" s="83">
        <v>0</v>
      </c>
      <c r="EX48" s="84">
        <v>0</v>
      </c>
      <c r="EY48" s="85">
        <v>0</v>
      </c>
      <c r="EZ48" s="82">
        <v>289480</v>
      </c>
      <c r="FA48" s="83">
        <v>467889</v>
      </c>
      <c r="FB48" s="83">
        <v>757369</v>
      </c>
      <c r="FC48" s="83">
        <v>0</v>
      </c>
      <c r="FD48" s="83">
        <v>802510</v>
      </c>
      <c r="FE48" s="83">
        <v>2793402</v>
      </c>
      <c r="FF48" s="83">
        <v>2153416</v>
      </c>
      <c r="FG48" s="83">
        <v>2196388</v>
      </c>
      <c r="FH48" s="83">
        <v>2081367</v>
      </c>
      <c r="FI48" s="83">
        <v>10027083</v>
      </c>
      <c r="FJ48" s="83">
        <v>10784452</v>
      </c>
      <c r="FK48" s="83">
        <v>22050</v>
      </c>
      <c r="FL48" s="83">
        <v>172620</v>
      </c>
      <c r="FM48" s="83">
        <v>194670</v>
      </c>
      <c r="FN48" s="83">
        <v>0</v>
      </c>
      <c r="FO48" s="83">
        <v>213300</v>
      </c>
      <c r="FP48" s="83">
        <v>1894851</v>
      </c>
      <c r="FQ48" s="83">
        <v>1602459</v>
      </c>
      <c r="FR48" s="83">
        <v>1871658</v>
      </c>
      <c r="FS48" s="83">
        <v>1974159</v>
      </c>
      <c r="FT48" s="83">
        <v>7556427</v>
      </c>
      <c r="FU48" s="83">
        <v>7751097</v>
      </c>
      <c r="FV48" s="83">
        <v>0</v>
      </c>
      <c r="FW48" s="83">
        <v>115431</v>
      </c>
      <c r="FX48" s="83">
        <v>115431</v>
      </c>
      <c r="FY48" s="83">
        <v>0</v>
      </c>
      <c r="FZ48" s="83">
        <v>83151</v>
      </c>
      <c r="GA48" s="83">
        <v>49716</v>
      </c>
      <c r="GB48" s="83">
        <v>86301</v>
      </c>
      <c r="GC48" s="83">
        <v>115930</v>
      </c>
      <c r="GD48" s="83">
        <v>107208</v>
      </c>
      <c r="GE48" s="83">
        <v>442306</v>
      </c>
      <c r="GF48" s="83">
        <v>557737</v>
      </c>
      <c r="GG48" s="83">
        <v>267430</v>
      </c>
      <c r="GH48" s="83">
        <v>179838</v>
      </c>
      <c r="GI48" s="83">
        <v>447268</v>
      </c>
      <c r="GJ48" s="83">
        <v>0</v>
      </c>
      <c r="GK48" s="83">
        <v>506059</v>
      </c>
      <c r="GL48" s="83">
        <v>848835</v>
      </c>
      <c r="GM48" s="83">
        <v>464656</v>
      </c>
      <c r="GN48" s="83">
        <v>208800</v>
      </c>
      <c r="GO48" s="83">
        <v>0</v>
      </c>
      <c r="GP48" s="83">
        <v>2028350</v>
      </c>
      <c r="GQ48" s="84">
        <v>2475618</v>
      </c>
      <c r="GR48" s="98">
        <v>146992</v>
      </c>
      <c r="GS48" s="83">
        <v>1133568</v>
      </c>
      <c r="GT48" s="83">
        <v>1280560</v>
      </c>
      <c r="GU48" s="83">
        <v>0</v>
      </c>
      <c r="GV48" s="83">
        <v>3048116</v>
      </c>
      <c r="GW48" s="83">
        <v>4269367</v>
      </c>
      <c r="GX48" s="83">
        <v>4926902</v>
      </c>
      <c r="GY48" s="83">
        <v>3934946</v>
      </c>
      <c r="GZ48" s="83">
        <v>6681409</v>
      </c>
      <c r="HA48" s="84">
        <v>22860740</v>
      </c>
      <c r="HB48" s="85">
        <v>24141300</v>
      </c>
      <c r="HC48" s="82">
        <v>708610</v>
      </c>
      <c r="HD48" s="83">
        <v>1119360</v>
      </c>
      <c r="HE48" s="83">
        <v>1827970</v>
      </c>
      <c r="HF48" s="83">
        <v>-9112</v>
      </c>
      <c r="HG48" s="83">
        <v>2380690</v>
      </c>
      <c r="HH48" s="83">
        <v>2924304</v>
      </c>
      <c r="HI48" s="83">
        <v>2287053</v>
      </c>
      <c r="HJ48" s="83">
        <v>1684065</v>
      </c>
      <c r="HK48" s="83">
        <v>1421265</v>
      </c>
      <c r="HL48" s="84">
        <v>10688265</v>
      </c>
      <c r="HM48" s="129">
        <v>12516235</v>
      </c>
    </row>
    <row r="49" spans="1:221" s="73" customFormat="1" ht="18" customHeight="1">
      <c r="A49" s="98" t="s">
        <v>54</v>
      </c>
      <c r="B49" s="82">
        <v>3823130</v>
      </c>
      <c r="C49" s="82">
        <v>9093797</v>
      </c>
      <c r="D49" s="82">
        <v>12916927</v>
      </c>
      <c r="E49" s="83">
        <v>0</v>
      </c>
      <c r="F49" s="83">
        <v>12293236</v>
      </c>
      <c r="G49" s="83">
        <v>23350306</v>
      </c>
      <c r="H49" s="83">
        <v>22282944</v>
      </c>
      <c r="I49" s="83">
        <v>13857408</v>
      </c>
      <c r="J49" s="83">
        <v>12316281</v>
      </c>
      <c r="K49" s="84">
        <v>84100175</v>
      </c>
      <c r="L49" s="85">
        <v>97017102</v>
      </c>
      <c r="M49" s="98">
        <v>1526814</v>
      </c>
      <c r="N49" s="83">
        <v>2384441</v>
      </c>
      <c r="O49" s="83">
        <v>3911255</v>
      </c>
      <c r="P49" s="83">
        <v>0</v>
      </c>
      <c r="Q49" s="83">
        <v>3197172</v>
      </c>
      <c r="R49" s="83">
        <v>5940540</v>
      </c>
      <c r="S49" s="83">
        <v>5882839</v>
      </c>
      <c r="T49" s="83">
        <v>3678335</v>
      </c>
      <c r="U49" s="83">
        <v>6431089</v>
      </c>
      <c r="V49" s="83">
        <v>25129975</v>
      </c>
      <c r="W49" s="83">
        <v>29041230</v>
      </c>
      <c r="X49" s="83">
        <v>1439819</v>
      </c>
      <c r="Y49" s="83">
        <v>2183264</v>
      </c>
      <c r="Z49" s="83">
        <v>3623083</v>
      </c>
      <c r="AA49" s="83">
        <v>0</v>
      </c>
      <c r="AB49" s="83">
        <v>2958276</v>
      </c>
      <c r="AC49" s="83">
        <v>5433944</v>
      </c>
      <c r="AD49" s="83">
        <v>4592282</v>
      </c>
      <c r="AE49" s="83">
        <v>2539741</v>
      </c>
      <c r="AF49" s="83">
        <v>3331058</v>
      </c>
      <c r="AG49" s="83">
        <v>18855301</v>
      </c>
      <c r="AH49" s="83">
        <v>22478384</v>
      </c>
      <c r="AI49" s="83">
        <v>0</v>
      </c>
      <c r="AJ49" s="83">
        <v>0</v>
      </c>
      <c r="AK49" s="83">
        <v>0</v>
      </c>
      <c r="AL49" s="83">
        <v>0</v>
      </c>
      <c r="AM49" s="83">
        <v>0</v>
      </c>
      <c r="AN49" s="83">
        <v>45000</v>
      </c>
      <c r="AO49" s="83">
        <v>350100</v>
      </c>
      <c r="AP49" s="83">
        <v>420772</v>
      </c>
      <c r="AQ49" s="83">
        <v>1272375</v>
      </c>
      <c r="AR49" s="83">
        <v>2088247</v>
      </c>
      <c r="AS49" s="83">
        <v>2088247</v>
      </c>
      <c r="AT49" s="83">
        <v>72595</v>
      </c>
      <c r="AU49" s="83">
        <v>188307</v>
      </c>
      <c r="AV49" s="83">
        <v>260902</v>
      </c>
      <c r="AW49" s="83">
        <v>0</v>
      </c>
      <c r="AX49" s="83">
        <v>214956</v>
      </c>
      <c r="AY49" s="83">
        <v>338358</v>
      </c>
      <c r="AZ49" s="83">
        <v>825367</v>
      </c>
      <c r="BA49" s="83">
        <v>579935</v>
      </c>
      <c r="BB49" s="83">
        <v>1629502</v>
      </c>
      <c r="BC49" s="83">
        <v>3588118</v>
      </c>
      <c r="BD49" s="83">
        <v>3849020</v>
      </c>
      <c r="BE49" s="83">
        <v>0</v>
      </c>
      <c r="BF49" s="83">
        <v>0</v>
      </c>
      <c r="BG49" s="83">
        <v>0</v>
      </c>
      <c r="BH49" s="83">
        <v>0</v>
      </c>
      <c r="BI49" s="83">
        <v>0</v>
      </c>
      <c r="BJ49" s="83">
        <v>19468</v>
      </c>
      <c r="BK49" s="83">
        <v>48670</v>
      </c>
      <c r="BL49" s="83">
        <v>23587</v>
      </c>
      <c r="BM49" s="83">
        <v>43804</v>
      </c>
      <c r="BN49" s="83">
        <v>135529</v>
      </c>
      <c r="BO49" s="83">
        <v>135529</v>
      </c>
      <c r="BP49" s="83">
        <v>14400</v>
      </c>
      <c r="BQ49" s="83">
        <v>12870</v>
      </c>
      <c r="BR49" s="83">
        <v>27270</v>
      </c>
      <c r="BS49" s="83">
        <v>0</v>
      </c>
      <c r="BT49" s="83">
        <v>23940</v>
      </c>
      <c r="BU49" s="83">
        <v>103770</v>
      </c>
      <c r="BV49" s="83">
        <v>66420</v>
      </c>
      <c r="BW49" s="83">
        <v>114300</v>
      </c>
      <c r="BX49" s="83">
        <v>154350</v>
      </c>
      <c r="BY49" s="83">
        <v>462780</v>
      </c>
      <c r="BZ49" s="83">
        <v>490050</v>
      </c>
      <c r="CA49" s="83">
        <v>1474367</v>
      </c>
      <c r="CB49" s="83">
        <v>4910995</v>
      </c>
      <c r="CC49" s="83">
        <v>6385362</v>
      </c>
      <c r="CD49" s="83">
        <v>0</v>
      </c>
      <c r="CE49" s="83">
        <v>6253441</v>
      </c>
      <c r="CF49" s="83">
        <v>10599876</v>
      </c>
      <c r="CG49" s="83">
        <v>8809271</v>
      </c>
      <c r="CH49" s="83">
        <v>5085751</v>
      </c>
      <c r="CI49" s="83">
        <v>1557713</v>
      </c>
      <c r="CJ49" s="83">
        <v>32306052</v>
      </c>
      <c r="CK49" s="83">
        <v>38691414</v>
      </c>
      <c r="CL49" s="83">
        <v>1300207</v>
      </c>
      <c r="CM49" s="83">
        <v>4221766</v>
      </c>
      <c r="CN49" s="83">
        <v>5521973</v>
      </c>
      <c r="CO49" s="83">
        <v>0</v>
      </c>
      <c r="CP49" s="83">
        <v>5496489</v>
      </c>
      <c r="CQ49" s="83">
        <v>8515529</v>
      </c>
      <c r="CR49" s="83">
        <v>6907423</v>
      </c>
      <c r="CS49" s="83">
        <v>4004005</v>
      </c>
      <c r="CT49" s="83">
        <v>1108968</v>
      </c>
      <c r="CU49" s="83">
        <v>26032414</v>
      </c>
      <c r="CV49" s="83">
        <v>31554387</v>
      </c>
      <c r="CW49" s="83">
        <v>174160</v>
      </c>
      <c r="CX49" s="83">
        <v>689229</v>
      </c>
      <c r="CY49" s="83">
        <v>863389</v>
      </c>
      <c r="CZ49" s="83">
        <v>0</v>
      </c>
      <c r="DA49" s="83">
        <v>756952</v>
      </c>
      <c r="DB49" s="83">
        <v>2084347</v>
      </c>
      <c r="DC49" s="83">
        <v>1901848</v>
      </c>
      <c r="DD49" s="83">
        <v>1081746</v>
      </c>
      <c r="DE49" s="83">
        <v>448745</v>
      </c>
      <c r="DF49" s="83">
        <v>6273638</v>
      </c>
      <c r="DG49" s="85">
        <v>7137027</v>
      </c>
      <c r="DH49" s="82">
        <v>43426</v>
      </c>
      <c r="DI49" s="83">
        <v>52742</v>
      </c>
      <c r="DJ49" s="83">
        <v>96168</v>
      </c>
      <c r="DK49" s="83">
        <v>0</v>
      </c>
      <c r="DL49" s="83">
        <v>563549</v>
      </c>
      <c r="DM49" s="83">
        <v>1652679</v>
      </c>
      <c r="DN49" s="83">
        <v>2786829</v>
      </c>
      <c r="DO49" s="83">
        <v>1099053</v>
      </c>
      <c r="DP49" s="83">
        <v>1622574</v>
      </c>
      <c r="DQ49" s="83">
        <v>7724684</v>
      </c>
      <c r="DR49" s="83">
        <v>7820852</v>
      </c>
      <c r="DS49" s="82">
        <v>43426</v>
      </c>
      <c r="DT49" s="83">
        <v>52742</v>
      </c>
      <c r="DU49" s="83">
        <v>96168</v>
      </c>
      <c r="DV49" s="83">
        <v>0</v>
      </c>
      <c r="DW49" s="83">
        <v>488427</v>
      </c>
      <c r="DX49" s="83">
        <v>1296606</v>
      </c>
      <c r="DY49" s="83">
        <v>2400700</v>
      </c>
      <c r="DZ49" s="83">
        <v>995697</v>
      </c>
      <c r="EA49" s="83">
        <v>1441428</v>
      </c>
      <c r="EB49" s="83">
        <v>6622858</v>
      </c>
      <c r="EC49" s="83">
        <v>6719026</v>
      </c>
      <c r="ED49" s="83">
        <v>0</v>
      </c>
      <c r="EE49" s="83">
        <v>0</v>
      </c>
      <c r="EF49" s="83">
        <v>0</v>
      </c>
      <c r="EG49" s="83">
        <v>0</v>
      </c>
      <c r="EH49" s="83">
        <v>75122</v>
      </c>
      <c r="EI49" s="83">
        <v>356073</v>
      </c>
      <c r="EJ49" s="83">
        <v>386129</v>
      </c>
      <c r="EK49" s="83">
        <v>103356</v>
      </c>
      <c r="EL49" s="83">
        <v>181146</v>
      </c>
      <c r="EM49" s="83">
        <v>1101826</v>
      </c>
      <c r="EN49" s="83">
        <v>1101826</v>
      </c>
      <c r="EO49" s="83">
        <v>0</v>
      </c>
      <c r="EP49" s="83">
        <v>0</v>
      </c>
      <c r="EQ49" s="83">
        <v>0</v>
      </c>
      <c r="ER49" s="83">
        <v>0</v>
      </c>
      <c r="ES49" s="83">
        <v>0</v>
      </c>
      <c r="ET49" s="83">
        <v>0</v>
      </c>
      <c r="EU49" s="83">
        <v>0</v>
      </c>
      <c r="EV49" s="83">
        <v>0</v>
      </c>
      <c r="EW49" s="83">
        <v>0</v>
      </c>
      <c r="EX49" s="84">
        <v>0</v>
      </c>
      <c r="EY49" s="85">
        <v>0</v>
      </c>
      <c r="EZ49" s="82">
        <v>25380</v>
      </c>
      <c r="FA49" s="83">
        <v>144360</v>
      </c>
      <c r="FB49" s="83">
        <v>169740</v>
      </c>
      <c r="FC49" s="83">
        <v>0</v>
      </c>
      <c r="FD49" s="83">
        <v>81396</v>
      </c>
      <c r="FE49" s="83">
        <v>1795867</v>
      </c>
      <c r="FF49" s="83">
        <v>2007514</v>
      </c>
      <c r="FG49" s="83">
        <v>1597239</v>
      </c>
      <c r="FH49" s="83">
        <v>1184355</v>
      </c>
      <c r="FI49" s="83">
        <v>6666371</v>
      </c>
      <c r="FJ49" s="83">
        <v>6836111</v>
      </c>
      <c r="FK49" s="83">
        <v>25380</v>
      </c>
      <c r="FL49" s="83">
        <v>136800</v>
      </c>
      <c r="FM49" s="83">
        <v>162180</v>
      </c>
      <c r="FN49" s="83">
        <v>0</v>
      </c>
      <c r="FO49" s="83">
        <v>52290</v>
      </c>
      <c r="FP49" s="83">
        <v>1549728</v>
      </c>
      <c r="FQ49" s="83">
        <v>1868886</v>
      </c>
      <c r="FR49" s="83">
        <v>1402119</v>
      </c>
      <c r="FS49" s="83">
        <v>1178415</v>
      </c>
      <c r="FT49" s="83">
        <v>6051438</v>
      </c>
      <c r="FU49" s="83">
        <v>6213618</v>
      </c>
      <c r="FV49" s="83">
        <v>0</v>
      </c>
      <c r="FW49" s="83">
        <v>7560</v>
      </c>
      <c r="FX49" s="83">
        <v>7560</v>
      </c>
      <c r="FY49" s="83">
        <v>0</v>
      </c>
      <c r="FZ49" s="83">
        <v>15309</v>
      </c>
      <c r="GA49" s="83">
        <v>125929</v>
      </c>
      <c r="GB49" s="83">
        <v>93422</v>
      </c>
      <c r="GC49" s="83">
        <v>15120</v>
      </c>
      <c r="GD49" s="83">
        <v>5940</v>
      </c>
      <c r="GE49" s="83">
        <v>255720</v>
      </c>
      <c r="GF49" s="83">
        <v>263280</v>
      </c>
      <c r="GG49" s="83">
        <v>0</v>
      </c>
      <c r="GH49" s="83">
        <v>0</v>
      </c>
      <c r="GI49" s="83">
        <v>0</v>
      </c>
      <c r="GJ49" s="83">
        <v>0</v>
      </c>
      <c r="GK49" s="83">
        <v>13797</v>
      </c>
      <c r="GL49" s="83">
        <v>120210</v>
      </c>
      <c r="GM49" s="83">
        <v>45206</v>
      </c>
      <c r="GN49" s="83">
        <v>180000</v>
      </c>
      <c r="GO49" s="83">
        <v>0</v>
      </c>
      <c r="GP49" s="83">
        <v>359213</v>
      </c>
      <c r="GQ49" s="84">
        <v>359213</v>
      </c>
      <c r="GR49" s="98">
        <v>122492</v>
      </c>
      <c r="GS49" s="83">
        <v>744612</v>
      </c>
      <c r="GT49" s="83">
        <v>867104</v>
      </c>
      <c r="GU49" s="83">
        <v>0</v>
      </c>
      <c r="GV49" s="83">
        <v>309799</v>
      </c>
      <c r="GW49" s="83">
        <v>704637</v>
      </c>
      <c r="GX49" s="83">
        <v>393810</v>
      </c>
      <c r="GY49" s="83">
        <v>1180150</v>
      </c>
      <c r="GZ49" s="83">
        <v>699240</v>
      </c>
      <c r="HA49" s="84">
        <v>3287636</v>
      </c>
      <c r="HB49" s="85">
        <v>4154740</v>
      </c>
      <c r="HC49" s="82">
        <v>630651</v>
      </c>
      <c r="HD49" s="83">
        <v>856647</v>
      </c>
      <c r="HE49" s="83">
        <v>1487298</v>
      </c>
      <c r="HF49" s="83">
        <v>0</v>
      </c>
      <c r="HG49" s="83">
        <v>1887879</v>
      </c>
      <c r="HH49" s="83">
        <v>2656707</v>
      </c>
      <c r="HI49" s="83">
        <v>2402681</v>
      </c>
      <c r="HJ49" s="83">
        <v>1216880</v>
      </c>
      <c r="HK49" s="83">
        <v>821310</v>
      </c>
      <c r="HL49" s="84">
        <v>8985457</v>
      </c>
      <c r="HM49" s="129">
        <v>10472755</v>
      </c>
    </row>
    <row r="50" spans="1:221" s="73" customFormat="1" ht="18" customHeight="1">
      <c r="A50" s="98" t="s">
        <v>55</v>
      </c>
      <c r="B50" s="82">
        <v>3426790</v>
      </c>
      <c r="C50" s="82">
        <v>5750361</v>
      </c>
      <c r="D50" s="82">
        <v>9177151</v>
      </c>
      <c r="E50" s="83">
        <v>8653</v>
      </c>
      <c r="F50" s="83">
        <v>22166758</v>
      </c>
      <c r="G50" s="83">
        <v>24630446</v>
      </c>
      <c r="H50" s="83">
        <v>25329763</v>
      </c>
      <c r="I50" s="83">
        <v>18470273</v>
      </c>
      <c r="J50" s="83">
        <v>16229095</v>
      </c>
      <c r="K50" s="84">
        <v>106834988</v>
      </c>
      <c r="L50" s="85">
        <v>116012139</v>
      </c>
      <c r="M50" s="98">
        <v>1945464</v>
      </c>
      <c r="N50" s="83">
        <v>2328330</v>
      </c>
      <c r="O50" s="83">
        <v>4273794</v>
      </c>
      <c r="P50" s="83">
        <v>0</v>
      </c>
      <c r="Q50" s="83">
        <v>8777540</v>
      </c>
      <c r="R50" s="83">
        <v>9046422</v>
      </c>
      <c r="S50" s="83">
        <v>9464756</v>
      </c>
      <c r="T50" s="83">
        <v>6748988</v>
      </c>
      <c r="U50" s="83">
        <v>10114049</v>
      </c>
      <c r="V50" s="83">
        <v>44151755</v>
      </c>
      <c r="W50" s="83">
        <v>48425549</v>
      </c>
      <c r="X50" s="83">
        <v>1803132</v>
      </c>
      <c r="Y50" s="83">
        <v>2042399</v>
      </c>
      <c r="Z50" s="83">
        <v>3845531</v>
      </c>
      <c r="AA50" s="83">
        <v>0</v>
      </c>
      <c r="AB50" s="83">
        <v>7350965</v>
      </c>
      <c r="AC50" s="83">
        <v>6972677</v>
      </c>
      <c r="AD50" s="83">
        <v>7241610</v>
      </c>
      <c r="AE50" s="83">
        <v>4678919</v>
      </c>
      <c r="AF50" s="83">
        <v>7037965</v>
      </c>
      <c r="AG50" s="83">
        <v>33282136</v>
      </c>
      <c r="AH50" s="83">
        <v>37127667</v>
      </c>
      <c r="AI50" s="83">
        <v>0</v>
      </c>
      <c r="AJ50" s="83">
        <v>0</v>
      </c>
      <c r="AK50" s="83">
        <v>0</v>
      </c>
      <c r="AL50" s="83">
        <v>0</v>
      </c>
      <c r="AM50" s="83">
        <v>68715</v>
      </c>
      <c r="AN50" s="83">
        <v>103072</v>
      </c>
      <c r="AO50" s="83">
        <v>309216</v>
      </c>
      <c r="AP50" s="83">
        <v>458099</v>
      </c>
      <c r="AQ50" s="83">
        <v>1102946</v>
      </c>
      <c r="AR50" s="83">
        <v>2042048</v>
      </c>
      <c r="AS50" s="83">
        <v>2042048</v>
      </c>
      <c r="AT50" s="83">
        <v>124692</v>
      </c>
      <c r="AU50" s="83">
        <v>182016</v>
      </c>
      <c r="AV50" s="83">
        <v>306708</v>
      </c>
      <c r="AW50" s="83">
        <v>0</v>
      </c>
      <c r="AX50" s="83">
        <v>1037575</v>
      </c>
      <c r="AY50" s="83">
        <v>1564999</v>
      </c>
      <c r="AZ50" s="83">
        <v>1420176</v>
      </c>
      <c r="BA50" s="83">
        <v>1250420</v>
      </c>
      <c r="BB50" s="83">
        <v>1519102</v>
      </c>
      <c r="BC50" s="83">
        <v>6792272</v>
      </c>
      <c r="BD50" s="83">
        <v>7098980</v>
      </c>
      <c r="BE50" s="83">
        <v>0</v>
      </c>
      <c r="BF50" s="83">
        <v>4735</v>
      </c>
      <c r="BG50" s="83">
        <v>4735</v>
      </c>
      <c r="BH50" s="83">
        <v>0</v>
      </c>
      <c r="BI50" s="83">
        <v>28415</v>
      </c>
      <c r="BJ50" s="83">
        <v>18944</v>
      </c>
      <c r="BK50" s="83">
        <v>105764</v>
      </c>
      <c r="BL50" s="83">
        <v>59510</v>
      </c>
      <c r="BM50" s="83">
        <v>52096</v>
      </c>
      <c r="BN50" s="83">
        <v>264729</v>
      </c>
      <c r="BO50" s="83">
        <v>269464</v>
      </c>
      <c r="BP50" s="83">
        <v>17640</v>
      </c>
      <c r="BQ50" s="83">
        <v>99180</v>
      </c>
      <c r="BR50" s="83">
        <v>116820</v>
      </c>
      <c r="BS50" s="83">
        <v>0</v>
      </c>
      <c r="BT50" s="83">
        <v>291870</v>
      </c>
      <c r="BU50" s="83">
        <v>386730</v>
      </c>
      <c r="BV50" s="83">
        <v>387990</v>
      </c>
      <c r="BW50" s="83">
        <v>302040</v>
      </c>
      <c r="BX50" s="83">
        <v>401940</v>
      </c>
      <c r="BY50" s="83">
        <v>1770570</v>
      </c>
      <c r="BZ50" s="83">
        <v>1887390</v>
      </c>
      <c r="CA50" s="83">
        <v>662532</v>
      </c>
      <c r="CB50" s="83">
        <v>2509075</v>
      </c>
      <c r="CC50" s="83">
        <v>3171607</v>
      </c>
      <c r="CD50" s="83">
        <v>0</v>
      </c>
      <c r="CE50" s="83">
        <v>7016387</v>
      </c>
      <c r="CF50" s="83">
        <v>8074084</v>
      </c>
      <c r="CG50" s="83">
        <v>7463866</v>
      </c>
      <c r="CH50" s="83">
        <v>4587824</v>
      </c>
      <c r="CI50" s="83">
        <v>1538426</v>
      </c>
      <c r="CJ50" s="83">
        <v>28680587</v>
      </c>
      <c r="CK50" s="83">
        <v>31852194</v>
      </c>
      <c r="CL50" s="83">
        <v>538622</v>
      </c>
      <c r="CM50" s="83">
        <v>1624759</v>
      </c>
      <c r="CN50" s="83">
        <v>2163381</v>
      </c>
      <c r="CO50" s="83">
        <v>0</v>
      </c>
      <c r="CP50" s="83">
        <v>5157898</v>
      </c>
      <c r="CQ50" s="83">
        <v>5527981</v>
      </c>
      <c r="CR50" s="83">
        <v>4930218</v>
      </c>
      <c r="CS50" s="83">
        <v>3070571</v>
      </c>
      <c r="CT50" s="83">
        <v>1437292</v>
      </c>
      <c r="CU50" s="83">
        <v>20123960</v>
      </c>
      <c r="CV50" s="83">
        <v>22287341</v>
      </c>
      <c r="CW50" s="83">
        <v>123910</v>
      </c>
      <c r="CX50" s="83">
        <v>884316</v>
      </c>
      <c r="CY50" s="83">
        <v>1008226</v>
      </c>
      <c r="CZ50" s="83">
        <v>0</v>
      </c>
      <c r="DA50" s="83">
        <v>1858489</v>
      </c>
      <c r="DB50" s="83">
        <v>2546103</v>
      </c>
      <c r="DC50" s="83">
        <v>2533648</v>
      </c>
      <c r="DD50" s="83">
        <v>1517253</v>
      </c>
      <c r="DE50" s="83">
        <v>101134</v>
      </c>
      <c r="DF50" s="83">
        <v>8556627</v>
      </c>
      <c r="DG50" s="85">
        <v>9564853</v>
      </c>
      <c r="DH50" s="82">
        <v>44846</v>
      </c>
      <c r="DI50" s="83">
        <v>70957</v>
      </c>
      <c r="DJ50" s="83">
        <v>115803</v>
      </c>
      <c r="DK50" s="83">
        <v>0</v>
      </c>
      <c r="DL50" s="83">
        <v>913431</v>
      </c>
      <c r="DM50" s="83">
        <v>1773392</v>
      </c>
      <c r="DN50" s="83">
        <v>2080473</v>
      </c>
      <c r="DO50" s="83">
        <v>2566564</v>
      </c>
      <c r="DP50" s="83">
        <v>1562711</v>
      </c>
      <c r="DQ50" s="83">
        <v>8896571</v>
      </c>
      <c r="DR50" s="83">
        <v>9012374</v>
      </c>
      <c r="DS50" s="82">
        <v>44846</v>
      </c>
      <c r="DT50" s="83">
        <v>70957</v>
      </c>
      <c r="DU50" s="83">
        <v>115803</v>
      </c>
      <c r="DV50" s="83">
        <v>0</v>
      </c>
      <c r="DW50" s="83">
        <v>712547</v>
      </c>
      <c r="DX50" s="83">
        <v>1348488</v>
      </c>
      <c r="DY50" s="83">
        <v>1519633</v>
      </c>
      <c r="DZ50" s="83">
        <v>1955598</v>
      </c>
      <c r="EA50" s="83">
        <v>1480522</v>
      </c>
      <c r="EB50" s="83">
        <v>7016788</v>
      </c>
      <c r="EC50" s="83">
        <v>7132591</v>
      </c>
      <c r="ED50" s="83">
        <v>0</v>
      </c>
      <c r="EE50" s="83">
        <v>0</v>
      </c>
      <c r="EF50" s="83">
        <v>0</v>
      </c>
      <c r="EG50" s="83">
        <v>0</v>
      </c>
      <c r="EH50" s="83">
        <v>200884</v>
      </c>
      <c r="EI50" s="83">
        <v>424904</v>
      </c>
      <c r="EJ50" s="83">
        <v>560840</v>
      </c>
      <c r="EK50" s="83">
        <v>610966</v>
      </c>
      <c r="EL50" s="83">
        <v>82189</v>
      </c>
      <c r="EM50" s="83">
        <v>1879783</v>
      </c>
      <c r="EN50" s="83">
        <v>1879783</v>
      </c>
      <c r="EO50" s="83">
        <v>0</v>
      </c>
      <c r="EP50" s="83">
        <v>0</v>
      </c>
      <c r="EQ50" s="83">
        <v>0</v>
      </c>
      <c r="ER50" s="83">
        <v>0</v>
      </c>
      <c r="ES50" s="83">
        <v>0</v>
      </c>
      <c r="ET50" s="83">
        <v>0</v>
      </c>
      <c r="EU50" s="83">
        <v>0</v>
      </c>
      <c r="EV50" s="83">
        <v>0</v>
      </c>
      <c r="EW50" s="83">
        <v>0</v>
      </c>
      <c r="EX50" s="84">
        <v>0</v>
      </c>
      <c r="EY50" s="85">
        <v>0</v>
      </c>
      <c r="EZ50" s="82">
        <v>80406</v>
      </c>
      <c r="FA50" s="83">
        <v>115270</v>
      </c>
      <c r="FB50" s="83">
        <v>195676</v>
      </c>
      <c r="FC50" s="83">
        <v>0</v>
      </c>
      <c r="FD50" s="83">
        <v>479053</v>
      </c>
      <c r="FE50" s="83">
        <v>2084653</v>
      </c>
      <c r="FF50" s="83">
        <v>2158349</v>
      </c>
      <c r="FG50" s="83">
        <v>1215083</v>
      </c>
      <c r="FH50" s="83">
        <v>1348029</v>
      </c>
      <c r="FI50" s="83">
        <v>7285167</v>
      </c>
      <c r="FJ50" s="83">
        <v>7480843</v>
      </c>
      <c r="FK50" s="83">
        <v>13950</v>
      </c>
      <c r="FL50" s="83">
        <v>57600</v>
      </c>
      <c r="FM50" s="83">
        <v>71550</v>
      </c>
      <c r="FN50" s="83">
        <v>0</v>
      </c>
      <c r="FO50" s="83">
        <v>378810</v>
      </c>
      <c r="FP50" s="83">
        <v>1928061</v>
      </c>
      <c r="FQ50" s="83">
        <v>2104155</v>
      </c>
      <c r="FR50" s="83">
        <v>1180143</v>
      </c>
      <c r="FS50" s="83">
        <v>1296198</v>
      </c>
      <c r="FT50" s="83">
        <v>6887367</v>
      </c>
      <c r="FU50" s="83">
        <v>6958917</v>
      </c>
      <c r="FV50" s="83">
        <v>66456</v>
      </c>
      <c r="FW50" s="83">
        <v>57670</v>
      </c>
      <c r="FX50" s="83">
        <v>124126</v>
      </c>
      <c r="FY50" s="83">
        <v>0</v>
      </c>
      <c r="FZ50" s="83">
        <v>100243</v>
      </c>
      <c r="GA50" s="83">
        <v>156592</v>
      </c>
      <c r="GB50" s="83">
        <v>54194</v>
      </c>
      <c r="GC50" s="83">
        <v>34940</v>
      </c>
      <c r="GD50" s="83">
        <v>51831</v>
      </c>
      <c r="GE50" s="83">
        <v>397800</v>
      </c>
      <c r="GF50" s="83">
        <v>521926</v>
      </c>
      <c r="GG50" s="83">
        <v>0</v>
      </c>
      <c r="GH50" s="83">
        <v>0</v>
      </c>
      <c r="GI50" s="83">
        <v>0</v>
      </c>
      <c r="GJ50" s="83">
        <v>0</v>
      </c>
      <c r="GK50" s="83">
        <v>0</v>
      </c>
      <c r="GL50" s="83">
        <v>0</v>
      </c>
      <c r="GM50" s="83">
        <v>0</v>
      </c>
      <c r="GN50" s="83">
        <v>0</v>
      </c>
      <c r="GO50" s="83">
        <v>0</v>
      </c>
      <c r="GP50" s="83">
        <v>0</v>
      </c>
      <c r="GQ50" s="84">
        <v>0</v>
      </c>
      <c r="GR50" s="98">
        <v>58819</v>
      </c>
      <c r="GS50" s="83">
        <v>135780</v>
      </c>
      <c r="GT50" s="83">
        <v>194599</v>
      </c>
      <c r="GU50" s="83">
        <v>0</v>
      </c>
      <c r="GV50" s="83">
        <v>1324704</v>
      </c>
      <c r="GW50" s="83">
        <v>861798</v>
      </c>
      <c r="GX50" s="83">
        <v>1557352</v>
      </c>
      <c r="GY50" s="83">
        <v>1914515</v>
      </c>
      <c r="GZ50" s="83">
        <v>676026</v>
      </c>
      <c r="HA50" s="84">
        <v>6334395</v>
      </c>
      <c r="HB50" s="85">
        <v>6528994</v>
      </c>
      <c r="HC50" s="82">
        <v>634723</v>
      </c>
      <c r="HD50" s="83">
        <v>590949</v>
      </c>
      <c r="HE50" s="83">
        <v>1225672</v>
      </c>
      <c r="HF50" s="83">
        <v>8653</v>
      </c>
      <c r="HG50" s="83">
        <v>3655643</v>
      </c>
      <c r="HH50" s="83">
        <v>2790097</v>
      </c>
      <c r="HI50" s="83">
        <v>2604967</v>
      </c>
      <c r="HJ50" s="83">
        <v>1437299</v>
      </c>
      <c r="HK50" s="83">
        <v>989854</v>
      </c>
      <c r="HL50" s="84">
        <v>11486513</v>
      </c>
      <c r="HM50" s="129">
        <v>12712185</v>
      </c>
    </row>
    <row r="51" spans="1:221" s="73" customFormat="1" ht="18" customHeight="1">
      <c r="A51" s="98" t="s">
        <v>56</v>
      </c>
      <c r="B51" s="82">
        <v>7239296</v>
      </c>
      <c r="C51" s="82">
        <v>10281087</v>
      </c>
      <c r="D51" s="82">
        <v>17520383</v>
      </c>
      <c r="E51" s="83">
        <v>10905</v>
      </c>
      <c r="F51" s="83">
        <v>37210873</v>
      </c>
      <c r="G51" s="83">
        <v>31205920</v>
      </c>
      <c r="H51" s="83">
        <v>34134225</v>
      </c>
      <c r="I51" s="83">
        <v>23957699</v>
      </c>
      <c r="J51" s="83">
        <v>22738195</v>
      </c>
      <c r="K51" s="84">
        <v>149257817</v>
      </c>
      <c r="L51" s="85">
        <v>166778200</v>
      </c>
      <c r="M51" s="98">
        <v>2679419</v>
      </c>
      <c r="N51" s="83">
        <v>3032445</v>
      </c>
      <c r="O51" s="83">
        <v>5711864</v>
      </c>
      <c r="P51" s="83">
        <v>10905</v>
      </c>
      <c r="Q51" s="83">
        <v>12497379</v>
      </c>
      <c r="R51" s="83">
        <v>10158223</v>
      </c>
      <c r="S51" s="83">
        <v>10658149</v>
      </c>
      <c r="T51" s="83">
        <v>7558121</v>
      </c>
      <c r="U51" s="83">
        <v>10172062</v>
      </c>
      <c r="V51" s="83">
        <v>51054839</v>
      </c>
      <c r="W51" s="83">
        <v>56766703</v>
      </c>
      <c r="X51" s="83">
        <v>2482516</v>
      </c>
      <c r="Y51" s="83">
        <v>2731451</v>
      </c>
      <c r="Z51" s="83">
        <v>5213967</v>
      </c>
      <c r="AA51" s="83">
        <v>1905</v>
      </c>
      <c r="AB51" s="83">
        <v>10394101</v>
      </c>
      <c r="AC51" s="83">
        <v>8490073</v>
      </c>
      <c r="AD51" s="83">
        <v>8165622</v>
      </c>
      <c r="AE51" s="83">
        <v>6001470</v>
      </c>
      <c r="AF51" s="83">
        <v>6521949</v>
      </c>
      <c r="AG51" s="83">
        <v>39575120</v>
      </c>
      <c r="AH51" s="83">
        <v>44789087</v>
      </c>
      <c r="AI51" s="83">
        <v>0</v>
      </c>
      <c r="AJ51" s="83">
        <v>0</v>
      </c>
      <c r="AK51" s="83">
        <v>0</v>
      </c>
      <c r="AL51" s="83">
        <v>0</v>
      </c>
      <c r="AM51" s="83">
        <v>45810</v>
      </c>
      <c r="AN51" s="83">
        <v>0</v>
      </c>
      <c r="AO51" s="83">
        <v>274860</v>
      </c>
      <c r="AP51" s="83">
        <v>152190</v>
      </c>
      <c r="AQ51" s="83">
        <v>1089357</v>
      </c>
      <c r="AR51" s="83">
        <v>1562217</v>
      </c>
      <c r="AS51" s="83">
        <v>1562217</v>
      </c>
      <c r="AT51" s="83">
        <v>140113</v>
      </c>
      <c r="AU51" s="83">
        <v>188638</v>
      </c>
      <c r="AV51" s="83">
        <v>328751</v>
      </c>
      <c r="AW51" s="83">
        <v>0</v>
      </c>
      <c r="AX51" s="83">
        <v>1267460</v>
      </c>
      <c r="AY51" s="83">
        <v>915357</v>
      </c>
      <c r="AZ51" s="83">
        <v>1373947</v>
      </c>
      <c r="BA51" s="83">
        <v>953828</v>
      </c>
      <c r="BB51" s="83">
        <v>1784796</v>
      </c>
      <c r="BC51" s="83">
        <v>6295388</v>
      </c>
      <c r="BD51" s="83">
        <v>6624139</v>
      </c>
      <c r="BE51" s="83">
        <v>0</v>
      </c>
      <c r="BF51" s="83">
        <v>18216</v>
      </c>
      <c r="BG51" s="83">
        <v>18216</v>
      </c>
      <c r="BH51" s="83">
        <v>0</v>
      </c>
      <c r="BI51" s="83">
        <v>57768</v>
      </c>
      <c r="BJ51" s="83">
        <v>122073</v>
      </c>
      <c r="BK51" s="83">
        <v>78720</v>
      </c>
      <c r="BL51" s="83">
        <v>70653</v>
      </c>
      <c r="BM51" s="83">
        <v>193120</v>
      </c>
      <c r="BN51" s="83">
        <v>522334</v>
      </c>
      <c r="BO51" s="83">
        <v>540550</v>
      </c>
      <c r="BP51" s="83">
        <v>56790</v>
      </c>
      <c r="BQ51" s="83">
        <v>94140</v>
      </c>
      <c r="BR51" s="83">
        <v>150930</v>
      </c>
      <c r="BS51" s="83">
        <v>9000</v>
      </c>
      <c r="BT51" s="83">
        <v>732240</v>
      </c>
      <c r="BU51" s="83">
        <v>630720</v>
      </c>
      <c r="BV51" s="83">
        <v>765000</v>
      </c>
      <c r="BW51" s="83">
        <v>379980</v>
      </c>
      <c r="BX51" s="83">
        <v>582840</v>
      </c>
      <c r="BY51" s="83">
        <v>3099780</v>
      </c>
      <c r="BZ51" s="83">
        <v>3250710</v>
      </c>
      <c r="CA51" s="83">
        <v>2029264</v>
      </c>
      <c r="CB51" s="83">
        <v>4833926</v>
      </c>
      <c r="CC51" s="83">
        <v>6863190</v>
      </c>
      <c r="CD51" s="83">
        <v>0</v>
      </c>
      <c r="CE51" s="83">
        <v>13282936</v>
      </c>
      <c r="CF51" s="83">
        <v>10861695</v>
      </c>
      <c r="CG51" s="83">
        <v>10293194</v>
      </c>
      <c r="CH51" s="83">
        <v>5631436</v>
      </c>
      <c r="CI51" s="83">
        <v>2701939</v>
      </c>
      <c r="CJ51" s="83">
        <v>42771200</v>
      </c>
      <c r="CK51" s="83">
        <v>49634390</v>
      </c>
      <c r="CL51" s="83">
        <v>1611327</v>
      </c>
      <c r="CM51" s="83">
        <v>3858293</v>
      </c>
      <c r="CN51" s="83">
        <v>5469620</v>
      </c>
      <c r="CO51" s="83">
        <v>0</v>
      </c>
      <c r="CP51" s="83">
        <v>11232822</v>
      </c>
      <c r="CQ51" s="83">
        <v>8925911</v>
      </c>
      <c r="CR51" s="83">
        <v>8459633</v>
      </c>
      <c r="CS51" s="83">
        <v>4032212</v>
      </c>
      <c r="CT51" s="83">
        <v>2053992</v>
      </c>
      <c r="CU51" s="83">
        <v>34704570</v>
      </c>
      <c r="CV51" s="83">
        <v>40174190</v>
      </c>
      <c r="CW51" s="83">
        <v>417937</v>
      </c>
      <c r="CX51" s="83">
        <v>975633</v>
      </c>
      <c r="CY51" s="83">
        <v>1393570</v>
      </c>
      <c r="CZ51" s="83">
        <v>0</v>
      </c>
      <c r="DA51" s="83">
        <v>2050114</v>
      </c>
      <c r="DB51" s="83">
        <v>1935784</v>
      </c>
      <c r="DC51" s="83">
        <v>1833561</v>
      </c>
      <c r="DD51" s="83">
        <v>1599224</v>
      </c>
      <c r="DE51" s="83">
        <v>647947</v>
      </c>
      <c r="DF51" s="83">
        <v>8066630</v>
      </c>
      <c r="DG51" s="85">
        <v>9460200</v>
      </c>
      <c r="DH51" s="82">
        <v>62934</v>
      </c>
      <c r="DI51" s="83">
        <v>87662</v>
      </c>
      <c r="DJ51" s="83">
        <v>150596</v>
      </c>
      <c r="DK51" s="83">
        <v>0</v>
      </c>
      <c r="DL51" s="83">
        <v>1112660</v>
      </c>
      <c r="DM51" s="83">
        <v>1944849</v>
      </c>
      <c r="DN51" s="83">
        <v>3976697</v>
      </c>
      <c r="DO51" s="83">
        <v>2691796</v>
      </c>
      <c r="DP51" s="83">
        <v>2137950</v>
      </c>
      <c r="DQ51" s="83">
        <v>11863952</v>
      </c>
      <c r="DR51" s="83">
        <v>12014548</v>
      </c>
      <c r="DS51" s="82">
        <v>62934</v>
      </c>
      <c r="DT51" s="83">
        <v>87662</v>
      </c>
      <c r="DU51" s="83">
        <v>150596</v>
      </c>
      <c r="DV51" s="83">
        <v>0</v>
      </c>
      <c r="DW51" s="83">
        <v>1028651</v>
      </c>
      <c r="DX51" s="83">
        <v>1729230</v>
      </c>
      <c r="DY51" s="83">
        <v>3412424</v>
      </c>
      <c r="DZ51" s="83">
        <v>2307300</v>
      </c>
      <c r="EA51" s="83">
        <v>1807368</v>
      </c>
      <c r="EB51" s="83">
        <v>10284973</v>
      </c>
      <c r="EC51" s="83">
        <v>10435569</v>
      </c>
      <c r="ED51" s="83">
        <v>0</v>
      </c>
      <c r="EE51" s="83">
        <v>0</v>
      </c>
      <c r="EF51" s="83">
        <v>0</v>
      </c>
      <c r="EG51" s="83">
        <v>0</v>
      </c>
      <c r="EH51" s="83">
        <v>84009</v>
      </c>
      <c r="EI51" s="83">
        <v>215619</v>
      </c>
      <c r="EJ51" s="83">
        <v>564273</v>
      </c>
      <c r="EK51" s="83">
        <v>384496</v>
      </c>
      <c r="EL51" s="83">
        <v>330582</v>
      </c>
      <c r="EM51" s="83">
        <v>1578979</v>
      </c>
      <c r="EN51" s="83">
        <v>1578979</v>
      </c>
      <c r="EO51" s="83">
        <v>0</v>
      </c>
      <c r="EP51" s="83">
        <v>0</v>
      </c>
      <c r="EQ51" s="83">
        <v>0</v>
      </c>
      <c r="ER51" s="83">
        <v>0</v>
      </c>
      <c r="ES51" s="83">
        <v>0</v>
      </c>
      <c r="ET51" s="83">
        <v>0</v>
      </c>
      <c r="EU51" s="83">
        <v>0</v>
      </c>
      <c r="EV51" s="83">
        <v>0</v>
      </c>
      <c r="EW51" s="83">
        <v>0</v>
      </c>
      <c r="EX51" s="84">
        <v>0</v>
      </c>
      <c r="EY51" s="85">
        <v>0</v>
      </c>
      <c r="EZ51" s="82">
        <v>838990</v>
      </c>
      <c r="FA51" s="83">
        <v>752686</v>
      </c>
      <c r="FB51" s="83">
        <v>1591676</v>
      </c>
      <c r="FC51" s="83">
        <v>0</v>
      </c>
      <c r="FD51" s="83">
        <v>1321705</v>
      </c>
      <c r="FE51" s="83">
        <v>2713182</v>
      </c>
      <c r="FF51" s="83">
        <v>2731785</v>
      </c>
      <c r="FG51" s="83">
        <v>2391004</v>
      </c>
      <c r="FH51" s="83">
        <v>2182765</v>
      </c>
      <c r="FI51" s="83">
        <v>11340441</v>
      </c>
      <c r="FJ51" s="83">
        <v>12932117</v>
      </c>
      <c r="FK51" s="83">
        <v>46890</v>
      </c>
      <c r="FL51" s="83">
        <v>216450</v>
      </c>
      <c r="FM51" s="83">
        <v>263340</v>
      </c>
      <c r="FN51" s="83">
        <v>0</v>
      </c>
      <c r="FO51" s="83">
        <v>480420</v>
      </c>
      <c r="FP51" s="83">
        <v>2044026</v>
      </c>
      <c r="FQ51" s="83">
        <v>2358333</v>
      </c>
      <c r="FR51" s="83">
        <v>1944945</v>
      </c>
      <c r="FS51" s="83">
        <v>1936143</v>
      </c>
      <c r="FT51" s="83">
        <v>8763867</v>
      </c>
      <c r="FU51" s="83">
        <v>9027207</v>
      </c>
      <c r="FV51" s="83">
        <v>91332</v>
      </c>
      <c r="FW51" s="83">
        <v>54432</v>
      </c>
      <c r="FX51" s="83">
        <v>145764</v>
      </c>
      <c r="FY51" s="83">
        <v>0</v>
      </c>
      <c r="FZ51" s="83">
        <v>181226</v>
      </c>
      <c r="GA51" s="83">
        <v>191220</v>
      </c>
      <c r="GB51" s="83">
        <v>41163</v>
      </c>
      <c r="GC51" s="83">
        <v>132219</v>
      </c>
      <c r="GD51" s="83">
        <v>66622</v>
      </c>
      <c r="GE51" s="83">
        <v>612450</v>
      </c>
      <c r="GF51" s="83">
        <v>758214</v>
      </c>
      <c r="GG51" s="83">
        <v>700768</v>
      </c>
      <c r="GH51" s="83">
        <v>481804</v>
      </c>
      <c r="GI51" s="83">
        <v>1182572</v>
      </c>
      <c r="GJ51" s="83">
        <v>0</v>
      </c>
      <c r="GK51" s="83">
        <v>660059</v>
      </c>
      <c r="GL51" s="83">
        <v>477936</v>
      </c>
      <c r="GM51" s="83">
        <v>332289</v>
      </c>
      <c r="GN51" s="83">
        <v>313840</v>
      </c>
      <c r="GO51" s="83">
        <v>180000</v>
      </c>
      <c r="GP51" s="83">
        <v>1964124</v>
      </c>
      <c r="GQ51" s="84">
        <v>3146696</v>
      </c>
      <c r="GR51" s="98">
        <v>635193</v>
      </c>
      <c r="GS51" s="83">
        <v>642389</v>
      </c>
      <c r="GT51" s="83">
        <v>1277582</v>
      </c>
      <c r="GU51" s="83">
        <v>0</v>
      </c>
      <c r="GV51" s="83">
        <v>3930487</v>
      </c>
      <c r="GW51" s="83">
        <v>2423049</v>
      </c>
      <c r="GX51" s="83">
        <v>3404636</v>
      </c>
      <c r="GY51" s="83">
        <v>4014874</v>
      </c>
      <c r="GZ51" s="83">
        <v>4363924</v>
      </c>
      <c r="HA51" s="84">
        <v>18136970</v>
      </c>
      <c r="HB51" s="85">
        <v>19414552</v>
      </c>
      <c r="HC51" s="82">
        <v>993496</v>
      </c>
      <c r="HD51" s="83">
        <v>931979</v>
      </c>
      <c r="HE51" s="83">
        <v>1925475</v>
      </c>
      <c r="HF51" s="83">
        <v>0</v>
      </c>
      <c r="HG51" s="83">
        <v>5065706</v>
      </c>
      <c r="HH51" s="83">
        <v>3104922</v>
      </c>
      <c r="HI51" s="83">
        <v>3069764</v>
      </c>
      <c r="HJ51" s="83">
        <v>1670468</v>
      </c>
      <c r="HK51" s="83">
        <v>1179555</v>
      </c>
      <c r="HL51" s="84">
        <v>14090415</v>
      </c>
      <c r="HM51" s="129">
        <v>16015890</v>
      </c>
    </row>
    <row r="52" spans="1:221" s="73" customFormat="1" ht="18" customHeight="1">
      <c r="A52" s="98" t="s">
        <v>57</v>
      </c>
      <c r="B52" s="82">
        <v>3549107</v>
      </c>
      <c r="C52" s="82">
        <v>5209435</v>
      </c>
      <c r="D52" s="82">
        <v>8758542</v>
      </c>
      <c r="E52" s="83">
        <v>0</v>
      </c>
      <c r="F52" s="83">
        <v>14103245</v>
      </c>
      <c r="G52" s="83">
        <v>18680644</v>
      </c>
      <c r="H52" s="83">
        <v>15385916</v>
      </c>
      <c r="I52" s="83">
        <v>10291965</v>
      </c>
      <c r="J52" s="83">
        <v>7692561</v>
      </c>
      <c r="K52" s="84">
        <v>66154331</v>
      </c>
      <c r="L52" s="85">
        <v>74912873</v>
      </c>
      <c r="M52" s="98">
        <v>1712807</v>
      </c>
      <c r="N52" s="83">
        <v>1588701</v>
      </c>
      <c r="O52" s="83">
        <v>3301508</v>
      </c>
      <c r="P52" s="83">
        <v>0</v>
      </c>
      <c r="Q52" s="83">
        <v>4792385</v>
      </c>
      <c r="R52" s="83">
        <v>4928071</v>
      </c>
      <c r="S52" s="83">
        <v>4303136</v>
      </c>
      <c r="T52" s="83">
        <v>3386494</v>
      </c>
      <c r="U52" s="83">
        <v>4579204</v>
      </c>
      <c r="V52" s="83">
        <v>21989290</v>
      </c>
      <c r="W52" s="83">
        <v>25290798</v>
      </c>
      <c r="X52" s="83">
        <v>1539257</v>
      </c>
      <c r="Y52" s="83">
        <v>1469768</v>
      </c>
      <c r="Z52" s="83">
        <v>3009025</v>
      </c>
      <c r="AA52" s="83">
        <v>0</v>
      </c>
      <c r="AB52" s="83">
        <v>4071506</v>
      </c>
      <c r="AC52" s="83">
        <v>3885042</v>
      </c>
      <c r="AD52" s="83">
        <v>3397557</v>
      </c>
      <c r="AE52" s="83">
        <v>2238318</v>
      </c>
      <c r="AF52" s="83">
        <v>2167128</v>
      </c>
      <c r="AG52" s="83">
        <v>15759551</v>
      </c>
      <c r="AH52" s="83">
        <v>18768576</v>
      </c>
      <c r="AI52" s="83">
        <v>0</v>
      </c>
      <c r="AJ52" s="83">
        <v>0</v>
      </c>
      <c r="AK52" s="83">
        <v>0</v>
      </c>
      <c r="AL52" s="83">
        <v>0</v>
      </c>
      <c r="AM52" s="83">
        <v>0</v>
      </c>
      <c r="AN52" s="83">
        <v>56250</v>
      </c>
      <c r="AO52" s="83">
        <v>192465</v>
      </c>
      <c r="AP52" s="83">
        <v>250131</v>
      </c>
      <c r="AQ52" s="83">
        <v>773775</v>
      </c>
      <c r="AR52" s="83">
        <v>1272621</v>
      </c>
      <c r="AS52" s="83">
        <v>1272621</v>
      </c>
      <c r="AT52" s="83">
        <v>66810</v>
      </c>
      <c r="AU52" s="83">
        <v>30419</v>
      </c>
      <c r="AV52" s="83">
        <v>97229</v>
      </c>
      <c r="AW52" s="83">
        <v>0</v>
      </c>
      <c r="AX52" s="83">
        <v>500335</v>
      </c>
      <c r="AY52" s="83">
        <v>744185</v>
      </c>
      <c r="AZ52" s="83">
        <v>518040</v>
      </c>
      <c r="BA52" s="83">
        <v>721105</v>
      </c>
      <c r="BB52" s="83">
        <v>1534981</v>
      </c>
      <c r="BC52" s="83">
        <v>4018646</v>
      </c>
      <c r="BD52" s="83">
        <v>4115875</v>
      </c>
      <c r="BE52" s="83">
        <v>0</v>
      </c>
      <c r="BF52" s="83">
        <v>18944</v>
      </c>
      <c r="BG52" s="83">
        <v>18944</v>
      </c>
      <c r="BH52" s="83">
        <v>0</v>
      </c>
      <c r="BI52" s="83">
        <v>70424</v>
      </c>
      <c r="BJ52" s="83">
        <v>51704</v>
      </c>
      <c r="BK52" s="83">
        <v>32984</v>
      </c>
      <c r="BL52" s="83">
        <v>0</v>
      </c>
      <c r="BM52" s="83">
        <v>0</v>
      </c>
      <c r="BN52" s="83">
        <v>155112</v>
      </c>
      <c r="BO52" s="83">
        <v>174056</v>
      </c>
      <c r="BP52" s="83">
        <v>106740</v>
      </c>
      <c r="BQ52" s="83">
        <v>69570</v>
      </c>
      <c r="BR52" s="83">
        <v>176310</v>
      </c>
      <c r="BS52" s="83">
        <v>0</v>
      </c>
      <c r="BT52" s="83">
        <v>150120</v>
      </c>
      <c r="BU52" s="83">
        <v>190890</v>
      </c>
      <c r="BV52" s="83">
        <v>162090</v>
      </c>
      <c r="BW52" s="83">
        <v>176940</v>
      </c>
      <c r="BX52" s="83">
        <v>103320</v>
      </c>
      <c r="BY52" s="83">
        <v>783360</v>
      </c>
      <c r="BZ52" s="83">
        <v>959670</v>
      </c>
      <c r="CA52" s="83">
        <v>1054628</v>
      </c>
      <c r="CB52" s="83">
        <v>2631871</v>
      </c>
      <c r="CC52" s="83">
        <v>3686499</v>
      </c>
      <c r="CD52" s="83">
        <v>0</v>
      </c>
      <c r="CE52" s="83">
        <v>5827067</v>
      </c>
      <c r="CF52" s="83">
        <v>7995549</v>
      </c>
      <c r="CG52" s="83">
        <v>5498732</v>
      </c>
      <c r="CH52" s="83">
        <v>3383971</v>
      </c>
      <c r="CI52" s="83">
        <v>840200</v>
      </c>
      <c r="CJ52" s="83">
        <v>23545519</v>
      </c>
      <c r="CK52" s="83">
        <v>27232018</v>
      </c>
      <c r="CL52" s="83">
        <v>980868</v>
      </c>
      <c r="CM52" s="83">
        <v>2353052</v>
      </c>
      <c r="CN52" s="83">
        <v>3333920</v>
      </c>
      <c r="CO52" s="83">
        <v>0</v>
      </c>
      <c r="CP52" s="83">
        <v>4139911</v>
      </c>
      <c r="CQ52" s="83">
        <v>5940405</v>
      </c>
      <c r="CR52" s="83">
        <v>2723051</v>
      </c>
      <c r="CS52" s="83">
        <v>2335945</v>
      </c>
      <c r="CT52" s="83">
        <v>447910</v>
      </c>
      <c r="CU52" s="83">
        <v>15587222</v>
      </c>
      <c r="CV52" s="83">
        <v>18921142</v>
      </c>
      <c r="CW52" s="83">
        <v>73760</v>
      </c>
      <c r="CX52" s="83">
        <v>278819</v>
      </c>
      <c r="CY52" s="83">
        <v>352579</v>
      </c>
      <c r="CZ52" s="83">
        <v>0</v>
      </c>
      <c r="DA52" s="83">
        <v>1687156</v>
      </c>
      <c r="DB52" s="83">
        <v>2055144</v>
      </c>
      <c r="DC52" s="83">
        <v>2775681</v>
      </c>
      <c r="DD52" s="83">
        <v>1048026</v>
      </c>
      <c r="DE52" s="83">
        <v>392290</v>
      </c>
      <c r="DF52" s="83">
        <v>7958297</v>
      </c>
      <c r="DG52" s="85">
        <v>8310876</v>
      </c>
      <c r="DH52" s="82">
        <v>0</v>
      </c>
      <c r="DI52" s="83">
        <v>0</v>
      </c>
      <c r="DJ52" s="83">
        <v>0</v>
      </c>
      <c r="DK52" s="83">
        <v>0</v>
      </c>
      <c r="DL52" s="83">
        <v>857450</v>
      </c>
      <c r="DM52" s="83">
        <v>1148339</v>
      </c>
      <c r="DN52" s="83">
        <v>1320014</v>
      </c>
      <c r="DO52" s="83">
        <v>1332159</v>
      </c>
      <c r="DP52" s="83">
        <v>409427</v>
      </c>
      <c r="DQ52" s="83">
        <v>5067389</v>
      </c>
      <c r="DR52" s="83">
        <v>5067389</v>
      </c>
      <c r="DS52" s="82">
        <v>0</v>
      </c>
      <c r="DT52" s="83">
        <v>0</v>
      </c>
      <c r="DU52" s="83">
        <v>0</v>
      </c>
      <c r="DV52" s="83">
        <v>0</v>
      </c>
      <c r="DW52" s="83">
        <v>545448</v>
      </c>
      <c r="DX52" s="83">
        <v>636412</v>
      </c>
      <c r="DY52" s="83">
        <v>960161</v>
      </c>
      <c r="DZ52" s="83">
        <v>1233958</v>
      </c>
      <c r="EA52" s="83">
        <v>337803</v>
      </c>
      <c r="EB52" s="83">
        <v>3713782</v>
      </c>
      <c r="EC52" s="83">
        <v>3713782</v>
      </c>
      <c r="ED52" s="83">
        <v>0</v>
      </c>
      <c r="EE52" s="83">
        <v>0</v>
      </c>
      <c r="EF52" s="83">
        <v>0</v>
      </c>
      <c r="EG52" s="83">
        <v>0</v>
      </c>
      <c r="EH52" s="83">
        <v>312002</v>
      </c>
      <c r="EI52" s="83">
        <v>511927</v>
      </c>
      <c r="EJ52" s="83">
        <v>359853</v>
      </c>
      <c r="EK52" s="83">
        <v>98201</v>
      </c>
      <c r="EL52" s="83">
        <v>71624</v>
      </c>
      <c r="EM52" s="83">
        <v>1353607</v>
      </c>
      <c r="EN52" s="83">
        <v>1353607</v>
      </c>
      <c r="EO52" s="83">
        <v>0</v>
      </c>
      <c r="EP52" s="83">
        <v>0</v>
      </c>
      <c r="EQ52" s="83">
        <v>0</v>
      </c>
      <c r="ER52" s="83">
        <v>0</v>
      </c>
      <c r="ES52" s="83">
        <v>0</v>
      </c>
      <c r="ET52" s="83">
        <v>0</v>
      </c>
      <c r="EU52" s="83">
        <v>0</v>
      </c>
      <c r="EV52" s="83">
        <v>0</v>
      </c>
      <c r="EW52" s="83">
        <v>0</v>
      </c>
      <c r="EX52" s="84">
        <v>0</v>
      </c>
      <c r="EY52" s="85">
        <v>0</v>
      </c>
      <c r="EZ52" s="82">
        <v>173817</v>
      </c>
      <c r="FA52" s="83">
        <v>83511</v>
      </c>
      <c r="FB52" s="83">
        <v>257328</v>
      </c>
      <c r="FC52" s="83">
        <v>0</v>
      </c>
      <c r="FD52" s="83">
        <v>299812</v>
      </c>
      <c r="FE52" s="83">
        <v>1710578</v>
      </c>
      <c r="FF52" s="83">
        <v>1692270</v>
      </c>
      <c r="FG52" s="83">
        <v>871543</v>
      </c>
      <c r="FH52" s="83">
        <v>1231443</v>
      </c>
      <c r="FI52" s="83">
        <v>5805646</v>
      </c>
      <c r="FJ52" s="83">
        <v>6062974</v>
      </c>
      <c r="FK52" s="83">
        <v>31500</v>
      </c>
      <c r="FL52" s="83">
        <v>55800</v>
      </c>
      <c r="FM52" s="83">
        <v>87300</v>
      </c>
      <c r="FN52" s="83">
        <v>0</v>
      </c>
      <c r="FO52" s="83">
        <v>113400</v>
      </c>
      <c r="FP52" s="83">
        <v>1249695</v>
      </c>
      <c r="FQ52" s="83">
        <v>1299888</v>
      </c>
      <c r="FR52" s="83">
        <v>766170</v>
      </c>
      <c r="FS52" s="83">
        <v>927396</v>
      </c>
      <c r="FT52" s="83">
        <v>4356549</v>
      </c>
      <c r="FU52" s="83">
        <v>4443849</v>
      </c>
      <c r="FV52" s="83">
        <v>142317</v>
      </c>
      <c r="FW52" s="83">
        <v>27711</v>
      </c>
      <c r="FX52" s="83">
        <v>170028</v>
      </c>
      <c r="FY52" s="83">
        <v>0</v>
      </c>
      <c r="FZ52" s="83">
        <v>74430</v>
      </c>
      <c r="GA52" s="83">
        <v>293483</v>
      </c>
      <c r="GB52" s="83">
        <v>94608</v>
      </c>
      <c r="GC52" s="83">
        <v>76686</v>
      </c>
      <c r="GD52" s="83">
        <v>151047</v>
      </c>
      <c r="GE52" s="83">
        <v>690254</v>
      </c>
      <c r="GF52" s="83">
        <v>860282</v>
      </c>
      <c r="GG52" s="83">
        <v>0</v>
      </c>
      <c r="GH52" s="83">
        <v>0</v>
      </c>
      <c r="GI52" s="83">
        <v>0</v>
      </c>
      <c r="GJ52" s="83">
        <v>0</v>
      </c>
      <c r="GK52" s="83">
        <v>111982</v>
      </c>
      <c r="GL52" s="83">
        <v>167400</v>
      </c>
      <c r="GM52" s="83">
        <v>297774</v>
      </c>
      <c r="GN52" s="83">
        <v>28687</v>
      </c>
      <c r="GO52" s="83">
        <v>153000</v>
      </c>
      <c r="GP52" s="83">
        <v>758843</v>
      </c>
      <c r="GQ52" s="84">
        <v>758843</v>
      </c>
      <c r="GR52" s="98">
        <v>61246</v>
      </c>
      <c r="GS52" s="83">
        <v>412942</v>
      </c>
      <c r="GT52" s="83">
        <v>474188</v>
      </c>
      <c r="GU52" s="83">
        <v>0</v>
      </c>
      <c r="GV52" s="83">
        <v>159985</v>
      </c>
      <c r="GW52" s="83">
        <v>777774</v>
      </c>
      <c r="GX52" s="83">
        <v>788986</v>
      </c>
      <c r="GY52" s="83">
        <v>423657</v>
      </c>
      <c r="GZ52" s="83">
        <v>0</v>
      </c>
      <c r="HA52" s="84">
        <v>2150402</v>
      </c>
      <c r="HB52" s="85">
        <v>2624590</v>
      </c>
      <c r="HC52" s="82">
        <v>546609</v>
      </c>
      <c r="HD52" s="83">
        <v>492410</v>
      </c>
      <c r="HE52" s="83">
        <v>1039019</v>
      </c>
      <c r="HF52" s="83">
        <v>0</v>
      </c>
      <c r="HG52" s="83">
        <v>2166546</v>
      </c>
      <c r="HH52" s="83">
        <v>2120333</v>
      </c>
      <c r="HI52" s="83">
        <v>1782778</v>
      </c>
      <c r="HJ52" s="83">
        <v>894141</v>
      </c>
      <c r="HK52" s="83">
        <v>632287</v>
      </c>
      <c r="HL52" s="84">
        <v>7596085</v>
      </c>
      <c r="HM52" s="129">
        <v>8635104</v>
      </c>
    </row>
    <row r="53" spans="1:221" s="73" customFormat="1" ht="18" customHeight="1">
      <c r="A53" s="98" t="s">
        <v>58</v>
      </c>
      <c r="B53" s="82">
        <v>3649228</v>
      </c>
      <c r="C53" s="82">
        <v>13408434</v>
      </c>
      <c r="D53" s="82">
        <v>17057662</v>
      </c>
      <c r="E53" s="83">
        <v>0</v>
      </c>
      <c r="F53" s="83">
        <v>30294540</v>
      </c>
      <c r="G53" s="83">
        <v>43501963</v>
      </c>
      <c r="H53" s="83">
        <v>37841793</v>
      </c>
      <c r="I53" s="83">
        <v>32871493</v>
      </c>
      <c r="J53" s="83">
        <v>28382746</v>
      </c>
      <c r="K53" s="84">
        <v>172892535</v>
      </c>
      <c r="L53" s="85">
        <v>189950197</v>
      </c>
      <c r="M53" s="98">
        <v>1611031</v>
      </c>
      <c r="N53" s="83">
        <v>3707660</v>
      </c>
      <c r="O53" s="83">
        <v>5318691</v>
      </c>
      <c r="P53" s="83">
        <v>0</v>
      </c>
      <c r="Q53" s="83">
        <v>9914461</v>
      </c>
      <c r="R53" s="83">
        <v>13729631</v>
      </c>
      <c r="S53" s="83">
        <v>12909618</v>
      </c>
      <c r="T53" s="83">
        <v>13940213</v>
      </c>
      <c r="U53" s="83">
        <v>15411452</v>
      </c>
      <c r="V53" s="83">
        <v>65905375</v>
      </c>
      <c r="W53" s="83">
        <v>71224066</v>
      </c>
      <c r="X53" s="83">
        <v>1483272</v>
      </c>
      <c r="Y53" s="83">
        <v>3361763</v>
      </c>
      <c r="Z53" s="83">
        <v>4845035</v>
      </c>
      <c r="AA53" s="83">
        <v>0</v>
      </c>
      <c r="AB53" s="83">
        <v>8686567</v>
      </c>
      <c r="AC53" s="83">
        <v>11825440</v>
      </c>
      <c r="AD53" s="83">
        <v>10111775</v>
      </c>
      <c r="AE53" s="83">
        <v>11092901</v>
      </c>
      <c r="AF53" s="83">
        <v>9504436</v>
      </c>
      <c r="AG53" s="83">
        <v>51221119</v>
      </c>
      <c r="AH53" s="83">
        <v>56066154</v>
      </c>
      <c r="AI53" s="83">
        <v>0</v>
      </c>
      <c r="AJ53" s="83">
        <v>16293</v>
      </c>
      <c r="AK53" s="83">
        <v>16293</v>
      </c>
      <c r="AL53" s="83">
        <v>0</v>
      </c>
      <c r="AM53" s="83">
        <v>0</v>
      </c>
      <c r="AN53" s="83">
        <v>47700</v>
      </c>
      <c r="AO53" s="83">
        <v>572400</v>
      </c>
      <c r="AP53" s="83">
        <v>735772</v>
      </c>
      <c r="AQ53" s="83">
        <v>2933550</v>
      </c>
      <c r="AR53" s="83">
        <v>4289422</v>
      </c>
      <c r="AS53" s="83">
        <v>4305715</v>
      </c>
      <c r="AT53" s="83">
        <v>79699</v>
      </c>
      <c r="AU53" s="83">
        <v>192063</v>
      </c>
      <c r="AV53" s="83">
        <v>271762</v>
      </c>
      <c r="AW53" s="83">
        <v>0</v>
      </c>
      <c r="AX53" s="83">
        <v>781708</v>
      </c>
      <c r="AY53" s="83">
        <v>1193225</v>
      </c>
      <c r="AZ53" s="83">
        <v>1508053</v>
      </c>
      <c r="BA53" s="83">
        <v>1418090</v>
      </c>
      <c r="BB53" s="83">
        <v>2125568</v>
      </c>
      <c r="BC53" s="83">
        <v>7026644</v>
      </c>
      <c r="BD53" s="83">
        <v>7298406</v>
      </c>
      <c r="BE53" s="83">
        <v>0</v>
      </c>
      <c r="BF53" s="83">
        <v>14601</v>
      </c>
      <c r="BG53" s="83">
        <v>14601</v>
      </c>
      <c r="BH53" s="83">
        <v>0</v>
      </c>
      <c r="BI53" s="83">
        <v>38936</v>
      </c>
      <c r="BJ53" s="83">
        <v>99776</v>
      </c>
      <c r="BK53" s="83">
        <v>14040</v>
      </c>
      <c r="BL53" s="83">
        <v>0</v>
      </c>
      <c r="BM53" s="83">
        <v>82178</v>
      </c>
      <c r="BN53" s="83">
        <v>234930</v>
      </c>
      <c r="BO53" s="83">
        <v>249531</v>
      </c>
      <c r="BP53" s="83">
        <v>48060</v>
      </c>
      <c r="BQ53" s="83">
        <v>122940</v>
      </c>
      <c r="BR53" s="83">
        <v>171000</v>
      </c>
      <c r="BS53" s="83">
        <v>0</v>
      </c>
      <c r="BT53" s="83">
        <v>407250</v>
      </c>
      <c r="BU53" s="83">
        <v>563490</v>
      </c>
      <c r="BV53" s="83">
        <v>703350</v>
      </c>
      <c r="BW53" s="83">
        <v>693450</v>
      </c>
      <c r="BX53" s="83">
        <v>765720</v>
      </c>
      <c r="BY53" s="83">
        <v>3133260</v>
      </c>
      <c r="BZ53" s="83">
        <v>3304260</v>
      </c>
      <c r="CA53" s="83">
        <v>749616</v>
      </c>
      <c r="CB53" s="83">
        <v>4878625</v>
      </c>
      <c r="CC53" s="83">
        <v>5628241</v>
      </c>
      <c r="CD53" s="83">
        <v>0</v>
      </c>
      <c r="CE53" s="83">
        <v>8015145</v>
      </c>
      <c r="CF53" s="83">
        <v>13374255</v>
      </c>
      <c r="CG53" s="83">
        <v>9265389</v>
      </c>
      <c r="CH53" s="83">
        <v>6969481</v>
      </c>
      <c r="CI53" s="83">
        <v>2774975</v>
      </c>
      <c r="CJ53" s="83">
        <v>40399245</v>
      </c>
      <c r="CK53" s="83">
        <v>46027486</v>
      </c>
      <c r="CL53" s="83">
        <v>477892</v>
      </c>
      <c r="CM53" s="83">
        <v>3550323</v>
      </c>
      <c r="CN53" s="83">
        <v>4028215</v>
      </c>
      <c r="CO53" s="83">
        <v>0</v>
      </c>
      <c r="CP53" s="83">
        <v>5701098</v>
      </c>
      <c r="CQ53" s="83">
        <v>8572163</v>
      </c>
      <c r="CR53" s="83">
        <v>5200434</v>
      </c>
      <c r="CS53" s="83">
        <v>3514356</v>
      </c>
      <c r="CT53" s="83">
        <v>1165606</v>
      </c>
      <c r="CU53" s="83">
        <v>24153657</v>
      </c>
      <c r="CV53" s="83">
        <v>28181872</v>
      </c>
      <c r="CW53" s="83">
        <v>271724</v>
      </c>
      <c r="CX53" s="83">
        <v>1328302</v>
      </c>
      <c r="CY53" s="83">
        <v>1600026</v>
      </c>
      <c r="CZ53" s="83">
        <v>0</v>
      </c>
      <c r="DA53" s="83">
        <v>2314047</v>
      </c>
      <c r="DB53" s="83">
        <v>4802092</v>
      </c>
      <c r="DC53" s="83">
        <v>4064955</v>
      </c>
      <c r="DD53" s="83">
        <v>3455125</v>
      </c>
      <c r="DE53" s="83">
        <v>1609369</v>
      </c>
      <c r="DF53" s="83">
        <v>16245588</v>
      </c>
      <c r="DG53" s="85">
        <v>17845614</v>
      </c>
      <c r="DH53" s="82">
        <v>13253</v>
      </c>
      <c r="DI53" s="83">
        <v>90781</v>
      </c>
      <c r="DJ53" s="83">
        <v>104034</v>
      </c>
      <c r="DK53" s="83">
        <v>0</v>
      </c>
      <c r="DL53" s="83">
        <v>1090433</v>
      </c>
      <c r="DM53" s="83">
        <v>2532042</v>
      </c>
      <c r="DN53" s="83">
        <v>3625439</v>
      </c>
      <c r="DO53" s="83">
        <v>3087086</v>
      </c>
      <c r="DP53" s="83">
        <v>2464129</v>
      </c>
      <c r="DQ53" s="83">
        <v>12799129</v>
      </c>
      <c r="DR53" s="83">
        <v>12903163</v>
      </c>
      <c r="DS53" s="82">
        <v>13253</v>
      </c>
      <c r="DT53" s="83">
        <v>18205</v>
      </c>
      <c r="DU53" s="83">
        <v>31458</v>
      </c>
      <c r="DV53" s="83">
        <v>0</v>
      </c>
      <c r="DW53" s="83">
        <v>475527</v>
      </c>
      <c r="DX53" s="83">
        <v>1616997</v>
      </c>
      <c r="DY53" s="83">
        <v>2046442</v>
      </c>
      <c r="DZ53" s="83">
        <v>1246468</v>
      </c>
      <c r="EA53" s="83">
        <v>1531286</v>
      </c>
      <c r="EB53" s="83">
        <v>6916720</v>
      </c>
      <c r="EC53" s="83">
        <v>6948178</v>
      </c>
      <c r="ED53" s="83">
        <v>0</v>
      </c>
      <c r="EE53" s="83">
        <v>72576</v>
      </c>
      <c r="EF53" s="83">
        <v>72576</v>
      </c>
      <c r="EG53" s="83">
        <v>0</v>
      </c>
      <c r="EH53" s="83">
        <v>614906</v>
      </c>
      <c r="EI53" s="83">
        <v>915045</v>
      </c>
      <c r="EJ53" s="83">
        <v>1578997</v>
      </c>
      <c r="EK53" s="83">
        <v>1840618</v>
      </c>
      <c r="EL53" s="83">
        <v>932843</v>
      </c>
      <c r="EM53" s="83">
        <v>5882409</v>
      </c>
      <c r="EN53" s="83">
        <v>5954985</v>
      </c>
      <c r="EO53" s="83">
        <v>0</v>
      </c>
      <c r="EP53" s="83">
        <v>0</v>
      </c>
      <c r="EQ53" s="83">
        <v>0</v>
      </c>
      <c r="ER53" s="83">
        <v>0</v>
      </c>
      <c r="ES53" s="83">
        <v>0</v>
      </c>
      <c r="ET53" s="83">
        <v>0</v>
      </c>
      <c r="EU53" s="83">
        <v>0</v>
      </c>
      <c r="EV53" s="83">
        <v>0</v>
      </c>
      <c r="EW53" s="83">
        <v>0</v>
      </c>
      <c r="EX53" s="84">
        <v>0</v>
      </c>
      <c r="EY53" s="85">
        <v>0</v>
      </c>
      <c r="EZ53" s="82">
        <v>266724</v>
      </c>
      <c r="FA53" s="83">
        <v>357467</v>
      </c>
      <c r="FB53" s="83">
        <v>624191</v>
      </c>
      <c r="FC53" s="83">
        <v>0</v>
      </c>
      <c r="FD53" s="83">
        <v>1273585</v>
      </c>
      <c r="FE53" s="83">
        <v>3417863</v>
      </c>
      <c r="FF53" s="83">
        <v>3192465</v>
      </c>
      <c r="FG53" s="83">
        <v>2275605</v>
      </c>
      <c r="FH53" s="83">
        <v>2392104</v>
      </c>
      <c r="FI53" s="83">
        <v>12551622</v>
      </c>
      <c r="FJ53" s="83">
        <v>13175813</v>
      </c>
      <c r="FK53" s="83">
        <v>20925</v>
      </c>
      <c r="FL53" s="83">
        <v>132075</v>
      </c>
      <c r="FM53" s="83">
        <v>153000</v>
      </c>
      <c r="FN53" s="83">
        <v>0</v>
      </c>
      <c r="FO53" s="83">
        <v>452385</v>
      </c>
      <c r="FP53" s="83">
        <v>2482578</v>
      </c>
      <c r="FQ53" s="83">
        <v>2301345</v>
      </c>
      <c r="FR53" s="83">
        <v>2125377</v>
      </c>
      <c r="FS53" s="83">
        <v>2191086</v>
      </c>
      <c r="FT53" s="83">
        <v>9552771</v>
      </c>
      <c r="FU53" s="83">
        <v>9705771</v>
      </c>
      <c r="FV53" s="83">
        <v>92799</v>
      </c>
      <c r="FW53" s="83">
        <v>42876</v>
      </c>
      <c r="FX53" s="83">
        <v>135675</v>
      </c>
      <c r="FY53" s="83">
        <v>0</v>
      </c>
      <c r="FZ53" s="83">
        <v>353376</v>
      </c>
      <c r="GA53" s="83">
        <v>295444</v>
      </c>
      <c r="GB53" s="83">
        <v>342965</v>
      </c>
      <c r="GC53" s="83">
        <v>115758</v>
      </c>
      <c r="GD53" s="83">
        <v>201018</v>
      </c>
      <c r="GE53" s="83">
        <v>1308561</v>
      </c>
      <c r="GF53" s="83">
        <v>1444236</v>
      </c>
      <c r="GG53" s="83">
        <v>153000</v>
      </c>
      <c r="GH53" s="83">
        <v>182516</v>
      </c>
      <c r="GI53" s="83">
        <v>335516</v>
      </c>
      <c r="GJ53" s="83">
        <v>0</v>
      </c>
      <c r="GK53" s="83">
        <v>467824</v>
      </c>
      <c r="GL53" s="83">
        <v>639841</v>
      </c>
      <c r="GM53" s="83">
        <v>548155</v>
      </c>
      <c r="GN53" s="83">
        <v>34470</v>
      </c>
      <c r="GO53" s="83">
        <v>0</v>
      </c>
      <c r="GP53" s="83">
        <v>1690290</v>
      </c>
      <c r="GQ53" s="84">
        <v>2025806</v>
      </c>
      <c r="GR53" s="98">
        <v>551214</v>
      </c>
      <c r="GS53" s="83">
        <v>3348881</v>
      </c>
      <c r="GT53" s="83">
        <v>3900095</v>
      </c>
      <c r="GU53" s="83">
        <v>0</v>
      </c>
      <c r="GV53" s="83">
        <v>6342276</v>
      </c>
      <c r="GW53" s="83">
        <v>6408122</v>
      </c>
      <c r="GX53" s="83">
        <v>5493052</v>
      </c>
      <c r="GY53" s="83">
        <v>4404956</v>
      </c>
      <c r="GZ53" s="83">
        <v>3656630</v>
      </c>
      <c r="HA53" s="84">
        <v>26305036</v>
      </c>
      <c r="HB53" s="85">
        <v>30205131</v>
      </c>
      <c r="HC53" s="82">
        <v>457390</v>
      </c>
      <c r="HD53" s="83">
        <v>1025020</v>
      </c>
      <c r="HE53" s="83">
        <v>1482410</v>
      </c>
      <c r="HF53" s="83">
        <v>0</v>
      </c>
      <c r="HG53" s="83">
        <v>3658640</v>
      </c>
      <c r="HH53" s="83">
        <v>4040050</v>
      </c>
      <c r="HI53" s="83">
        <v>3355830</v>
      </c>
      <c r="HJ53" s="83">
        <v>2194152</v>
      </c>
      <c r="HK53" s="83">
        <v>1683456</v>
      </c>
      <c r="HL53" s="84">
        <v>14932128</v>
      </c>
      <c r="HM53" s="129">
        <v>16414538</v>
      </c>
    </row>
    <row r="54" spans="1:221" s="73" customFormat="1" ht="18" customHeight="1">
      <c r="A54" s="98" t="s">
        <v>59</v>
      </c>
      <c r="B54" s="82">
        <v>5851662</v>
      </c>
      <c r="C54" s="82">
        <v>8368164</v>
      </c>
      <c r="D54" s="82">
        <v>14219826</v>
      </c>
      <c r="E54" s="83">
        <v>0</v>
      </c>
      <c r="F54" s="83">
        <v>19430169</v>
      </c>
      <c r="G54" s="83">
        <v>13522373</v>
      </c>
      <c r="H54" s="83">
        <v>16861736</v>
      </c>
      <c r="I54" s="83">
        <v>10912079</v>
      </c>
      <c r="J54" s="83">
        <v>7995285</v>
      </c>
      <c r="K54" s="84">
        <v>68721642</v>
      </c>
      <c r="L54" s="85">
        <v>82941468</v>
      </c>
      <c r="M54" s="98">
        <v>2039895</v>
      </c>
      <c r="N54" s="83">
        <v>2253502</v>
      </c>
      <c r="O54" s="83">
        <v>4293397</v>
      </c>
      <c r="P54" s="83">
        <v>0</v>
      </c>
      <c r="Q54" s="83">
        <v>5290501</v>
      </c>
      <c r="R54" s="83">
        <v>3997027</v>
      </c>
      <c r="S54" s="83">
        <v>4803856</v>
      </c>
      <c r="T54" s="83">
        <v>4370975</v>
      </c>
      <c r="U54" s="83">
        <v>4281704</v>
      </c>
      <c r="V54" s="83">
        <v>22744063</v>
      </c>
      <c r="W54" s="83">
        <v>27037460</v>
      </c>
      <c r="X54" s="83">
        <v>1694700</v>
      </c>
      <c r="Y54" s="83">
        <v>1556539</v>
      </c>
      <c r="Z54" s="83">
        <v>3251239</v>
      </c>
      <c r="AA54" s="83">
        <v>0</v>
      </c>
      <c r="AB54" s="83">
        <v>4024304</v>
      </c>
      <c r="AC54" s="83">
        <v>2858571</v>
      </c>
      <c r="AD54" s="83">
        <v>3129418</v>
      </c>
      <c r="AE54" s="83">
        <v>3043009</v>
      </c>
      <c r="AF54" s="83">
        <v>2141601</v>
      </c>
      <c r="AG54" s="83">
        <v>15196903</v>
      </c>
      <c r="AH54" s="83">
        <v>18448142</v>
      </c>
      <c r="AI54" s="83">
        <v>0</v>
      </c>
      <c r="AJ54" s="83">
        <v>32588</v>
      </c>
      <c r="AK54" s="83">
        <v>32588</v>
      </c>
      <c r="AL54" s="83">
        <v>0</v>
      </c>
      <c r="AM54" s="83">
        <v>143100</v>
      </c>
      <c r="AN54" s="83">
        <v>35775</v>
      </c>
      <c r="AO54" s="83">
        <v>321975</v>
      </c>
      <c r="AP54" s="83">
        <v>381600</v>
      </c>
      <c r="AQ54" s="83">
        <v>1240200</v>
      </c>
      <c r="AR54" s="83">
        <v>2122650</v>
      </c>
      <c r="AS54" s="83">
        <v>2155238</v>
      </c>
      <c r="AT54" s="83">
        <v>155655</v>
      </c>
      <c r="AU54" s="83">
        <v>563935</v>
      </c>
      <c r="AV54" s="83">
        <v>719590</v>
      </c>
      <c r="AW54" s="83">
        <v>0</v>
      </c>
      <c r="AX54" s="83">
        <v>664007</v>
      </c>
      <c r="AY54" s="83">
        <v>964261</v>
      </c>
      <c r="AZ54" s="83">
        <v>1045743</v>
      </c>
      <c r="BA54" s="83">
        <v>742336</v>
      </c>
      <c r="BB54" s="83">
        <v>687233</v>
      </c>
      <c r="BC54" s="83">
        <v>4103580</v>
      </c>
      <c r="BD54" s="83">
        <v>4823170</v>
      </c>
      <c r="BE54" s="83">
        <v>0</v>
      </c>
      <c r="BF54" s="83">
        <v>0</v>
      </c>
      <c r="BG54" s="83">
        <v>0</v>
      </c>
      <c r="BH54" s="83">
        <v>0</v>
      </c>
      <c r="BI54" s="83">
        <v>0</v>
      </c>
      <c r="BJ54" s="83">
        <v>0</v>
      </c>
      <c r="BK54" s="83">
        <v>0</v>
      </c>
      <c r="BL54" s="83">
        <v>0</v>
      </c>
      <c r="BM54" s="83">
        <v>0</v>
      </c>
      <c r="BN54" s="83">
        <v>0</v>
      </c>
      <c r="BO54" s="83">
        <v>0</v>
      </c>
      <c r="BP54" s="83">
        <v>189540</v>
      </c>
      <c r="BQ54" s="83">
        <v>100440</v>
      </c>
      <c r="BR54" s="83">
        <v>289980</v>
      </c>
      <c r="BS54" s="83">
        <v>0</v>
      </c>
      <c r="BT54" s="83">
        <v>459090</v>
      </c>
      <c r="BU54" s="83">
        <v>138420</v>
      </c>
      <c r="BV54" s="83">
        <v>306720</v>
      </c>
      <c r="BW54" s="83">
        <v>204030</v>
      </c>
      <c r="BX54" s="83">
        <v>212670</v>
      </c>
      <c r="BY54" s="83">
        <v>1320930</v>
      </c>
      <c r="BZ54" s="83">
        <v>1610910</v>
      </c>
      <c r="CA54" s="83">
        <v>1919487</v>
      </c>
      <c r="CB54" s="83">
        <v>3799051</v>
      </c>
      <c r="CC54" s="83">
        <v>5718538</v>
      </c>
      <c r="CD54" s="83">
        <v>0</v>
      </c>
      <c r="CE54" s="83">
        <v>7793495</v>
      </c>
      <c r="CF54" s="83">
        <v>4631834</v>
      </c>
      <c r="CG54" s="83">
        <v>5015035</v>
      </c>
      <c r="CH54" s="83">
        <v>2038208</v>
      </c>
      <c r="CI54" s="83">
        <v>695513</v>
      </c>
      <c r="CJ54" s="83">
        <v>20174085</v>
      </c>
      <c r="CK54" s="83">
        <v>25892623</v>
      </c>
      <c r="CL54" s="83">
        <v>1896125</v>
      </c>
      <c r="CM54" s="83">
        <v>3475107</v>
      </c>
      <c r="CN54" s="83">
        <v>5371232</v>
      </c>
      <c r="CO54" s="83">
        <v>0</v>
      </c>
      <c r="CP54" s="83">
        <v>7070494</v>
      </c>
      <c r="CQ54" s="83">
        <v>4074574</v>
      </c>
      <c r="CR54" s="83">
        <v>4383722</v>
      </c>
      <c r="CS54" s="83">
        <v>1572917</v>
      </c>
      <c r="CT54" s="83">
        <v>384801</v>
      </c>
      <c r="CU54" s="83">
        <v>17486508</v>
      </c>
      <c r="CV54" s="83">
        <v>22857740</v>
      </c>
      <c r="CW54" s="83">
        <v>23362</v>
      </c>
      <c r="CX54" s="83">
        <v>323944</v>
      </c>
      <c r="CY54" s="83">
        <v>347306</v>
      </c>
      <c r="CZ54" s="83">
        <v>0</v>
      </c>
      <c r="DA54" s="83">
        <v>723001</v>
      </c>
      <c r="DB54" s="83">
        <v>557260</v>
      </c>
      <c r="DC54" s="83">
        <v>631313</v>
      </c>
      <c r="DD54" s="83">
        <v>465291</v>
      </c>
      <c r="DE54" s="83">
        <v>310712</v>
      </c>
      <c r="DF54" s="83">
        <v>2687577</v>
      </c>
      <c r="DG54" s="85">
        <v>3034883</v>
      </c>
      <c r="DH54" s="82">
        <v>0</v>
      </c>
      <c r="DI54" s="83">
        <v>177636</v>
      </c>
      <c r="DJ54" s="83">
        <v>177636</v>
      </c>
      <c r="DK54" s="83">
        <v>0</v>
      </c>
      <c r="DL54" s="83">
        <v>1001312</v>
      </c>
      <c r="DM54" s="83">
        <v>1013969</v>
      </c>
      <c r="DN54" s="83">
        <v>1312243</v>
      </c>
      <c r="DO54" s="83">
        <v>710492</v>
      </c>
      <c r="DP54" s="83">
        <v>240670</v>
      </c>
      <c r="DQ54" s="83">
        <v>4278686</v>
      </c>
      <c r="DR54" s="83">
        <v>4456322</v>
      </c>
      <c r="DS54" s="82">
        <v>0</v>
      </c>
      <c r="DT54" s="83">
        <v>177636</v>
      </c>
      <c r="DU54" s="83">
        <v>177636</v>
      </c>
      <c r="DV54" s="83">
        <v>0</v>
      </c>
      <c r="DW54" s="83">
        <v>917447</v>
      </c>
      <c r="DX54" s="83">
        <v>996710</v>
      </c>
      <c r="DY54" s="83">
        <v>1222477</v>
      </c>
      <c r="DZ54" s="83">
        <v>710492</v>
      </c>
      <c r="EA54" s="83">
        <v>240670</v>
      </c>
      <c r="EB54" s="83">
        <v>4087796</v>
      </c>
      <c r="EC54" s="83">
        <v>4265432</v>
      </c>
      <c r="ED54" s="83">
        <v>0</v>
      </c>
      <c r="EE54" s="83">
        <v>0</v>
      </c>
      <c r="EF54" s="83">
        <v>0</v>
      </c>
      <c r="EG54" s="83">
        <v>0</v>
      </c>
      <c r="EH54" s="83">
        <v>83865</v>
      </c>
      <c r="EI54" s="83">
        <v>17259</v>
      </c>
      <c r="EJ54" s="83">
        <v>89766</v>
      </c>
      <c r="EK54" s="83">
        <v>0</v>
      </c>
      <c r="EL54" s="83">
        <v>0</v>
      </c>
      <c r="EM54" s="83">
        <v>190890</v>
      </c>
      <c r="EN54" s="83">
        <v>190890</v>
      </c>
      <c r="EO54" s="83">
        <v>0</v>
      </c>
      <c r="EP54" s="83">
        <v>0</v>
      </c>
      <c r="EQ54" s="83">
        <v>0</v>
      </c>
      <c r="ER54" s="83">
        <v>0</v>
      </c>
      <c r="ES54" s="83">
        <v>0</v>
      </c>
      <c r="ET54" s="83">
        <v>0</v>
      </c>
      <c r="EU54" s="83">
        <v>0</v>
      </c>
      <c r="EV54" s="83">
        <v>0</v>
      </c>
      <c r="EW54" s="83">
        <v>0</v>
      </c>
      <c r="EX54" s="84">
        <v>0</v>
      </c>
      <c r="EY54" s="85">
        <v>0</v>
      </c>
      <c r="EZ54" s="82">
        <v>439407</v>
      </c>
      <c r="FA54" s="83">
        <v>155999</v>
      </c>
      <c r="FB54" s="83">
        <v>595406</v>
      </c>
      <c r="FC54" s="83">
        <v>0</v>
      </c>
      <c r="FD54" s="83">
        <v>242217</v>
      </c>
      <c r="FE54" s="83">
        <v>943857</v>
      </c>
      <c r="FF54" s="83">
        <v>1459553</v>
      </c>
      <c r="FG54" s="83">
        <v>1001493</v>
      </c>
      <c r="FH54" s="83">
        <v>644724</v>
      </c>
      <c r="FI54" s="83">
        <v>4291844</v>
      </c>
      <c r="FJ54" s="83">
        <v>4887250</v>
      </c>
      <c r="FK54" s="83">
        <v>14850</v>
      </c>
      <c r="FL54" s="83">
        <v>58275</v>
      </c>
      <c r="FM54" s="83">
        <v>73125</v>
      </c>
      <c r="FN54" s="83">
        <v>0</v>
      </c>
      <c r="FO54" s="83">
        <v>210645</v>
      </c>
      <c r="FP54" s="83">
        <v>833517</v>
      </c>
      <c r="FQ54" s="83">
        <v>1323171</v>
      </c>
      <c r="FR54" s="83">
        <v>874305</v>
      </c>
      <c r="FS54" s="83">
        <v>644724</v>
      </c>
      <c r="FT54" s="83">
        <v>3886362</v>
      </c>
      <c r="FU54" s="83">
        <v>3959487</v>
      </c>
      <c r="FV54" s="83">
        <v>125298</v>
      </c>
      <c r="FW54" s="83">
        <v>12449</v>
      </c>
      <c r="FX54" s="83">
        <v>137747</v>
      </c>
      <c r="FY54" s="83">
        <v>0</v>
      </c>
      <c r="FZ54" s="83">
        <v>9072</v>
      </c>
      <c r="GA54" s="83">
        <v>58590</v>
      </c>
      <c r="GB54" s="83">
        <v>136382</v>
      </c>
      <c r="GC54" s="83">
        <v>74088</v>
      </c>
      <c r="GD54" s="83">
        <v>0</v>
      </c>
      <c r="GE54" s="83">
        <v>278132</v>
      </c>
      <c r="GF54" s="83">
        <v>415879</v>
      </c>
      <c r="GG54" s="83">
        <v>299259</v>
      </c>
      <c r="GH54" s="83">
        <v>85275</v>
      </c>
      <c r="GI54" s="83">
        <v>384534</v>
      </c>
      <c r="GJ54" s="83">
        <v>0</v>
      </c>
      <c r="GK54" s="83">
        <v>22500</v>
      </c>
      <c r="GL54" s="83">
        <v>51750</v>
      </c>
      <c r="GM54" s="83">
        <v>0</v>
      </c>
      <c r="GN54" s="83">
        <v>53100</v>
      </c>
      <c r="GO54" s="83">
        <v>0</v>
      </c>
      <c r="GP54" s="83">
        <v>127350</v>
      </c>
      <c r="GQ54" s="84">
        <v>511884</v>
      </c>
      <c r="GR54" s="98">
        <v>730483</v>
      </c>
      <c r="GS54" s="83">
        <v>1351276</v>
      </c>
      <c r="GT54" s="83">
        <v>2081759</v>
      </c>
      <c r="GU54" s="83">
        <v>0</v>
      </c>
      <c r="GV54" s="83">
        <v>2830074</v>
      </c>
      <c r="GW54" s="83">
        <v>1698136</v>
      </c>
      <c r="GX54" s="83">
        <v>2727699</v>
      </c>
      <c r="GY54" s="83">
        <v>1913761</v>
      </c>
      <c r="GZ54" s="83">
        <v>1645074</v>
      </c>
      <c r="HA54" s="84">
        <v>10814744</v>
      </c>
      <c r="HB54" s="85">
        <v>12896503</v>
      </c>
      <c r="HC54" s="82">
        <v>722390</v>
      </c>
      <c r="HD54" s="83">
        <v>630700</v>
      </c>
      <c r="HE54" s="83">
        <v>1353090</v>
      </c>
      <c r="HF54" s="83">
        <v>0</v>
      </c>
      <c r="HG54" s="83">
        <v>2272570</v>
      </c>
      <c r="HH54" s="83">
        <v>1237550</v>
      </c>
      <c r="HI54" s="83">
        <v>1543350</v>
      </c>
      <c r="HJ54" s="83">
        <v>877150</v>
      </c>
      <c r="HK54" s="83">
        <v>487600</v>
      </c>
      <c r="HL54" s="84">
        <v>6418220</v>
      </c>
      <c r="HM54" s="129">
        <v>7771310</v>
      </c>
    </row>
    <row r="55" spans="1:221" s="73" customFormat="1" ht="18" customHeight="1">
      <c r="A55" s="98" t="s">
        <v>60</v>
      </c>
      <c r="B55" s="82">
        <v>2512676</v>
      </c>
      <c r="C55" s="82">
        <v>4240319</v>
      </c>
      <c r="D55" s="82">
        <v>6752995</v>
      </c>
      <c r="E55" s="83">
        <v>0</v>
      </c>
      <c r="F55" s="83">
        <v>10842353</v>
      </c>
      <c r="G55" s="83">
        <v>13069494</v>
      </c>
      <c r="H55" s="83">
        <v>8774732</v>
      </c>
      <c r="I55" s="83">
        <v>13372149</v>
      </c>
      <c r="J55" s="83">
        <v>8868983</v>
      </c>
      <c r="K55" s="84">
        <v>54927711</v>
      </c>
      <c r="L55" s="85">
        <v>61680706</v>
      </c>
      <c r="M55" s="98">
        <v>560519</v>
      </c>
      <c r="N55" s="83">
        <v>934224</v>
      </c>
      <c r="O55" s="83">
        <v>1494743</v>
      </c>
      <c r="P55" s="83">
        <v>0</v>
      </c>
      <c r="Q55" s="83">
        <v>2596181</v>
      </c>
      <c r="R55" s="83">
        <v>2788985</v>
      </c>
      <c r="S55" s="83">
        <v>2098496</v>
      </c>
      <c r="T55" s="83">
        <v>3359890</v>
      </c>
      <c r="U55" s="83">
        <v>3408535</v>
      </c>
      <c r="V55" s="83">
        <v>14252087</v>
      </c>
      <c r="W55" s="83">
        <v>15746830</v>
      </c>
      <c r="X55" s="83">
        <v>475556</v>
      </c>
      <c r="Y55" s="83">
        <v>720685</v>
      </c>
      <c r="Z55" s="83">
        <v>1196241</v>
      </c>
      <c r="AA55" s="83">
        <v>0</v>
      </c>
      <c r="AB55" s="83">
        <v>2134698</v>
      </c>
      <c r="AC55" s="83">
        <v>2119182</v>
      </c>
      <c r="AD55" s="83">
        <v>1751133</v>
      </c>
      <c r="AE55" s="83">
        <v>2256742</v>
      </c>
      <c r="AF55" s="83">
        <v>1493693</v>
      </c>
      <c r="AG55" s="83">
        <v>9755448</v>
      </c>
      <c r="AH55" s="83">
        <v>10951689</v>
      </c>
      <c r="AI55" s="83">
        <v>0</v>
      </c>
      <c r="AJ55" s="83">
        <v>0</v>
      </c>
      <c r="AK55" s="83">
        <v>0</v>
      </c>
      <c r="AL55" s="83">
        <v>0</v>
      </c>
      <c r="AM55" s="83">
        <v>56250</v>
      </c>
      <c r="AN55" s="83">
        <v>75375</v>
      </c>
      <c r="AO55" s="83">
        <v>78750</v>
      </c>
      <c r="AP55" s="83">
        <v>272385</v>
      </c>
      <c r="AQ55" s="83">
        <v>735750</v>
      </c>
      <c r="AR55" s="83">
        <v>1218510</v>
      </c>
      <c r="AS55" s="83">
        <v>1218510</v>
      </c>
      <c r="AT55" s="83">
        <v>15483</v>
      </c>
      <c r="AU55" s="83">
        <v>82049</v>
      </c>
      <c r="AV55" s="83">
        <v>97532</v>
      </c>
      <c r="AW55" s="83">
        <v>0</v>
      </c>
      <c r="AX55" s="83">
        <v>286209</v>
      </c>
      <c r="AY55" s="83">
        <v>380288</v>
      </c>
      <c r="AZ55" s="83">
        <v>102216</v>
      </c>
      <c r="BA55" s="83">
        <v>322760</v>
      </c>
      <c r="BB55" s="83">
        <v>973668</v>
      </c>
      <c r="BC55" s="83">
        <v>2065141</v>
      </c>
      <c r="BD55" s="83">
        <v>2162673</v>
      </c>
      <c r="BE55" s="83">
        <v>0</v>
      </c>
      <c r="BF55" s="83">
        <v>0</v>
      </c>
      <c r="BG55" s="83">
        <v>0</v>
      </c>
      <c r="BH55" s="83">
        <v>0</v>
      </c>
      <c r="BI55" s="83">
        <v>32984</v>
      </c>
      <c r="BJ55" s="83">
        <v>108480</v>
      </c>
      <c r="BK55" s="83">
        <v>126977</v>
      </c>
      <c r="BL55" s="83">
        <v>167353</v>
      </c>
      <c r="BM55" s="83">
        <v>51704</v>
      </c>
      <c r="BN55" s="83">
        <v>487498</v>
      </c>
      <c r="BO55" s="83">
        <v>487498</v>
      </c>
      <c r="BP55" s="83">
        <v>69480</v>
      </c>
      <c r="BQ55" s="83">
        <v>131490</v>
      </c>
      <c r="BR55" s="83">
        <v>200970</v>
      </c>
      <c r="BS55" s="83">
        <v>0</v>
      </c>
      <c r="BT55" s="83">
        <v>86040</v>
      </c>
      <c r="BU55" s="83">
        <v>105660</v>
      </c>
      <c r="BV55" s="83">
        <v>39420</v>
      </c>
      <c r="BW55" s="83">
        <v>340650</v>
      </c>
      <c r="BX55" s="83">
        <v>153720</v>
      </c>
      <c r="BY55" s="83">
        <v>725490</v>
      </c>
      <c r="BZ55" s="83">
        <v>926460</v>
      </c>
      <c r="CA55" s="83">
        <v>778691</v>
      </c>
      <c r="CB55" s="83">
        <v>1533639</v>
      </c>
      <c r="CC55" s="83">
        <v>2312330</v>
      </c>
      <c r="CD55" s="83">
        <v>0</v>
      </c>
      <c r="CE55" s="83">
        <v>4206137</v>
      </c>
      <c r="CF55" s="83">
        <v>4822724</v>
      </c>
      <c r="CG55" s="83">
        <v>3204363</v>
      </c>
      <c r="CH55" s="83">
        <v>3195447</v>
      </c>
      <c r="CI55" s="83">
        <v>1181241</v>
      </c>
      <c r="CJ55" s="83">
        <v>16609912</v>
      </c>
      <c r="CK55" s="83">
        <v>18922242</v>
      </c>
      <c r="CL55" s="83">
        <v>654781</v>
      </c>
      <c r="CM55" s="83">
        <v>1161679</v>
      </c>
      <c r="CN55" s="83">
        <v>1816460</v>
      </c>
      <c r="CO55" s="83">
        <v>0</v>
      </c>
      <c r="CP55" s="83">
        <v>2945505</v>
      </c>
      <c r="CQ55" s="83">
        <v>2700861</v>
      </c>
      <c r="CR55" s="83">
        <v>1556468</v>
      </c>
      <c r="CS55" s="83">
        <v>1468563</v>
      </c>
      <c r="CT55" s="83">
        <v>973598</v>
      </c>
      <c r="CU55" s="83">
        <v>9644995</v>
      </c>
      <c r="CV55" s="83">
        <v>11461455</v>
      </c>
      <c r="CW55" s="83">
        <v>123910</v>
      </c>
      <c r="CX55" s="83">
        <v>371960</v>
      </c>
      <c r="CY55" s="83">
        <v>495870</v>
      </c>
      <c r="CZ55" s="83">
        <v>0</v>
      </c>
      <c r="DA55" s="83">
        <v>1260632</v>
      </c>
      <c r="DB55" s="83">
        <v>2121863</v>
      </c>
      <c r="DC55" s="83">
        <v>1647895</v>
      </c>
      <c r="DD55" s="83">
        <v>1726884</v>
      </c>
      <c r="DE55" s="83">
        <v>207643</v>
      </c>
      <c r="DF55" s="83">
        <v>6964917</v>
      </c>
      <c r="DG55" s="85">
        <v>7460787</v>
      </c>
      <c r="DH55" s="82">
        <v>12860</v>
      </c>
      <c r="DI55" s="83">
        <v>0</v>
      </c>
      <c r="DJ55" s="83">
        <v>12860</v>
      </c>
      <c r="DK55" s="83">
        <v>0</v>
      </c>
      <c r="DL55" s="83">
        <v>359399</v>
      </c>
      <c r="DM55" s="83">
        <v>871263</v>
      </c>
      <c r="DN55" s="83">
        <v>817971</v>
      </c>
      <c r="DO55" s="83">
        <v>975839</v>
      </c>
      <c r="DP55" s="83">
        <v>1508485</v>
      </c>
      <c r="DQ55" s="83">
        <v>4532957</v>
      </c>
      <c r="DR55" s="83">
        <v>4545817</v>
      </c>
      <c r="DS55" s="82">
        <v>12860</v>
      </c>
      <c r="DT55" s="83">
        <v>0</v>
      </c>
      <c r="DU55" s="83">
        <v>12860</v>
      </c>
      <c r="DV55" s="83">
        <v>0</v>
      </c>
      <c r="DW55" s="83">
        <v>310016</v>
      </c>
      <c r="DX55" s="83">
        <v>624750</v>
      </c>
      <c r="DY55" s="83">
        <v>734699</v>
      </c>
      <c r="DZ55" s="83">
        <v>848870</v>
      </c>
      <c r="EA55" s="83">
        <v>1383526</v>
      </c>
      <c r="EB55" s="83">
        <v>3901861</v>
      </c>
      <c r="EC55" s="83">
        <v>3914721</v>
      </c>
      <c r="ED55" s="83">
        <v>0</v>
      </c>
      <c r="EE55" s="83">
        <v>0</v>
      </c>
      <c r="EF55" s="83">
        <v>0</v>
      </c>
      <c r="EG55" s="83">
        <v>0</v>
      </c>
      <c r="EH55" s="83">
        <v>49383</v>
      </c>
      <c r="EI55" s="83">
        <v>246513</v>
      </c>
      <c r="EJ55" s="83">
        <v>83272</v>
      </c>
      <c r="EK55" s="83">
        <v>126969</v>
      </c>
      <c r="EL55" s="83">
        <v>124959</v>
      </c>
      <c r="EM55" s="83">
        <v>631096</v>
      </c>
      <c r="EN55" s="83">
        <v>631096</v>
      </c>
      <c r="EO55" s="83">
        <v>0</v>
      </c>
      <c r="EP55" s="83">
        <v>0</v>
      </c>
      <c r="EQ55" s="83">
        <v>0</v>
      </c>
      <c r="ER55" s="83">
        <v>0</v>
      </c>
      <c r="ES55" s="83">
        <v>0</v>
      </c>
      <c r="ET55" s="83">
        <v>0</v>
      </c>
      <c r="EU55" s="83">
        <v>0</v>
      </c>
      <c r="EV55" s="83">
        <v>0</v>
      </c>
      <c r="EW55" s="83">
        <v>0</v>
      </c>
      <c r="EX55" s="84">
        <v>0</v>
      </c>
      <c r="EY55" s="85">
        <v>0</v>
      </c>
      <c r="EZ55" s="82">
        <v>245978</v>
      </c>
      <c r="FA55" s="83">
        <v>113328</v>
      </c>
      <c r="FB55" s="83">
        <v>359306</v>
      </c>
      <c r="FC55" s="83">
        <v>0</v>
      </c>
      <c r="FD55" s="83">
        <v>293958</v>
      </c>
      <c r="FE55" s="83">
        <v>1087502</v>
      </c>
      <c r="FF55" s="83">
        <v>750509</v>
      </c>
      <c r="FG55" s="83">
        <v>1490618</v>
      </c>
      <c r="FH55" s="83">
        <v>781110</v>
      </c>
      <c r="FI55" s="83">
        <v>4403697</v>
      </c>
      <c r="FJ55" s="83">
        <v>4763003</v>
      </c>
      <c r="FK55" s="83">
        <v>26550</v>
      </c>
      <c r="FL55" s="83">
        <v>65700</v>
      </c>
      <c r="FM55" s="83">
        <v>92250</v>
      </c>
      <c r="FN55" s="83">
        <v>0</v>
      </c>
      <c r="FO55" s="83">
        <v>150480</v>
      </c>
      <c r="FP55" s="83">
        <v>707238</v>
      </c>
      <c r="FQ55" s="83">
        <v>674514</v>
      </c>
      <c r="FR55" s="83">
        <v>950679</v>
      </c>
      <c r="FS55" s="83">
        <v>781110</v>
      </c>
      <c r="FT55" s="83">
        <v>3264021</v>
      </c>
      <c r="FU55" s="83">
        <v>3356271</v>
      </c>
      <c r="FV55" s="83">
        <v>0</v>
      </c>
      <c r="FW55" s="83">
        <v>47628</v>
      </c>
      <c r="FX55" s="83">
        <v>47628</v>
      </c>
      <c r="FY55" s="83">
        <v>0</v>
      </c>
      <c r="FZ55" s="83">
        <v>0</v>
      </c>
      <c r="GA55" s="83">
        <v>40635</v>
      </c>
      <c r="GB55" s="83">
        <v>51709</v>
      </c>
      <c r="GC55" s="83">
        <v>157861</v>
      </c>
      <c r="GD55" s="83">
        <v>0</v>
      </c>
      <c r="GE55" s="83">
        <v>250205</v>
      </c>
      <c r="GF55" s="83">
        <v>297833</v>
      </c>
      <c r="GG55" s="83">
        <v>219428</v>
      </c>
      <c r="GH55" s="83">
        <v>0</v>
      </c>
      <c r="GI55" s="83">
        <v>219428</v>
      </c>
      <c r="GJ55" s="83">
        <v>0</v>
      </c>
      <c r="GK55" s="83">
        <v>143478</v>
      </c>
      <c r="GL55" s="83">
        <v>339629</v>
      </c>
      <c r="GM55" s="83">
        <v>24286</v>
      </c>
      <c r="GN55" s="83">
        <v>382078</v>
      </c>
      <c r="GO55" s="83">
        <v>0</v>
      </c>
      <c r="GP55" s="83">
        <v>889471</v>
      </c>
      <c r="GQ55" s="84">
        <v>1108899</v>
      </c>
      <c r="GR55" s="98">
        <v>650966</v>
      </c>
      <c r="GS55" s="83">
        <v>1357800</v>
      </c>
      <c r="GT55" s="83">
        <v>2008766</v>
      </c>
      <c r="GU55" s="83">
        <v>0</v>
      </c>
      <c r="GV55" s="83">
        <v>2107528</v>
      </c>
      <c r="GW55" s="83">
        <v>2208055</v>
      </c>
      <c r="GX55" s="83">
        <v>938645</v>
      </c>
      <c r="GY55" s="83">
        <v>3449493</v>
      </c>
      <c r="GZ55" s="83">
        <v>1349010</v>
      </c>
      <c r="HA55" s="84">
        <v>10052731</v>
      </c>
      <c r="HB55" s="85">
        <v>12061497</v>
      </c>
      <c r="HC55" s="82">
        <v>263662</v>
      </c>
      <c r="HD55" s="83">
        <v>301328</v>
      </c>
      <c r="HE55" s="83">
        <v>564990</v>
      </c>
      <c r="HF55" s="83">
        <v>0</v>
      </c>
      <c r="HG55" s="83">
        <v>1279150</v>
      </c>
      <c r="HH55" s="83">
        <v>1290965</v>
      </c>
      <c r="HI55" s="83">
        <v>964748</v>
      </c>
      <c r="HJ55" s="83">
        <v>900862</v>
      </c>
      <c r="HK55" s="83">
        <v>640602</v>
      </c>
      <c r="HL55" s="84">
        <v>5076327</v>
      </c>
      <c r="HM55" s="129">
        <v>5641317</v>
      </c>
    </row>
    <row r="56" spans="1:221" s="73" customFormat="1" ht="18" customHeight="1">
      <c r="A56" s="98" t="s">
        <v>61</v>
      </c>
      <c r="B56" s="82">
        <v>3482234</v>
      </c>
      <c r="C56" s="82">
        <v>6864899</v>
      </c>
      <c r="D56" s="82">
        <v>10347133</v>
      </c>
      <c r="E56" s="83">
        <v>0</v>
      </c>
      <c r="F56" s="83">
        <v>16459024</v>
      </c>
      <c r="G56" s="83">
        <v>24386779</v>
      </c>
      <c r="H56" s="83">
        <v>25562662</v>
      </c>
      <c r="I56" s="83">
        <v>16617555</v>
      </c>
      <c r="J56" s="83">
        <v>13768211</v>
      </c>
      <c r="K56" s="84">
        <v>96794231</v>
      </c>
      <c r="L56" s="85">
        <v>107141364</v>
      </c>
      <c r="M56" s="98">
        <v>1222815</v>
      </c>
      <c r="N56" s="83">
        <v>1761257</v>
      </c>
      <c r="O56" s="83">
        <v>2984072</v>
      </c>
      <c r="P56" s="83">
        <v>0</v>
      </c>
      <c r="Q56" s="83">
        <v>4556797</v>
      </c>
      <c r="R56" s="83">
        <v>5993030</v>
      </c>
      <c r="S56" s="83">
        <v>7272455</v>
      </c>
      <c r="T56" s="83">
        <v>5519864</v>
      </c>
      <c r="U56" s="83">
        <v>7404576</v>
      </c>
      <c r="V56" s="83">
        <v>30746722</v>
      </c>
      <c r="W56" s="83">
        <v>33730794</v>
      </c>
      <c r="X56" s="83">
        <v>853389</v>
      </c>
      <c r="Y56" s="83">
        <v>1115134</v>
      </c>
      <c r="Z56" s="83">
        <v>1968523</v>
      </c>
      <c r="AA56" s="83">
        <v>0</v>
      </c>
      <c r="AB56" s="83">
        <v>3875885</v>
      </c>
      <c r="AC56" s="83">
        <v>4240623</v>
      </c>
      <c r="AD56" s="83">
        <v>5088228</v>
      </c>
      <c r="AE56" s="83">
        <v>3842112</v>
      </c>
      <c r="AF56" s="83">
        <v>3902391</v>
      </c>
      <c r="AG56" s="83">
        <v>20949239</v>
      </c>
      <c r="AH56" s="83">
        <v>22917762</v>
      </c>
      <c r="AI56" s="83">
        <v>0</v>
      </c>
      <c r="AJ56" s="83">
        <v>0</v>
      </c>
      <c r="AK56" s="83">
        <v>0</v>
      </c>
      <c r="AL56" s="83">
        <v>0</v>
      </c>
      <c r="AM56" s="83">
        <v>0</v>
      </c>
      <c r="AN56" s="83">
        <v>22500</v>
      </c>
      <c r="AO56" s="83">
        <v>185130</v>
      </c>
      <c r="AP56" s="83">
        <v>251347</v>
      </c>
      <c r="AQ56" s="83">
        <v>1045168</v>
      </c>
      <c r="AR56" s="83">
        <v>1504145</v>
      </c>
      <c r="AS56" s="83">
        <v>1504145</v>
      </c>
      <c r="AT56" s="83">
        <v>15119</v>
      </c>
      <c r="AU56" s="83">
        <v>118126</v>
      </c>
      <c r="AV56" s="83">
        <v>133245</v>
      </c>
      <c r="AW56" s="83">
        <v>0</v>
      </c>
      <c r="AX56" s="83">
        <v>186299</v>
      </c>
      <c r="AY56" s="83">
        <v>756193</v>
      </c>
      <c r="AZ56" s="83">
        <v>976567</v>
      </c>
      <c r="BA56" s="83">
        <v>888573</v>
      </c>
      <c r="BB56" s="83">
        <v>1915475</v>
      </c>
      <c r="BC56" s="83">
        <v>4723107</v>
      </c>
      <c r="BD56" s="83">
        <v>4856352</v>
      </c>
      <c r="BE56" s="83">
        <v>335587</v>
      </c>
      <c r="BF56" s="83">
        <v>501177</v>
      </c>
      <c r="BG56" s="83">
        <v>836764</v>
      </c>
      <c r="BH56" s="83">
        <v>0</v>
      </c>
      <c r="BI56" s="83">
        <v>373473</v>
      </c>
      <c r="BJ56" s="83">
        <v>877684</v>
      </c>
      <c r="BK56" s="83">
        <v>870790</v>
      </c>
      <c r="BL56" s="83">
        <v>416512</v>
      </c>
      <c r="BM56" s="83">
        <v>375492</v>
      </c>
      <c r="BN56" s="83">
        <v>2913951</v>
      </c>
      <c r="BO56" s="83">
        <v>3750715</v>
      </c>
      <c r="BP56" s="83">
        <v>18720</v>
      </c>
      <c r="BQ56" s="83">
        <v>26820</v>
      </c>
      <c r="BR56" s="83">
        <v>45540</v>
      </c>
      <c r="BS56" s="83">
        <v>0</v>
      </c>
      <c r="BT56" s="83">
        <v>121140</v>
      </c>
      <c r="BU56" s="83">
        <v>96030</v>
      </c>
      <c r="BV56" s="83">
        <v>151740</v>
      </c>
      <c r="BW56" s="83">
        <v>121320</v>
      </c>
      <c r="BX56" s="83">
        <v>166050</v>
      </c>
      <c r="BY56" s="83">
        <v>656280</v>
      </c>
      <c r="BZ56" s="83">
        <v>701820</v>
      </c>
      <c r="CA56" s="83">
        <v>1369120</v>
      </c>
      <c r="CB56" s="83">
        <v>4274553</v>
      </c>
      <c r="CC56" s="83">
        <v>5643673</v>
      </c>
      <c r="CD56" s="83">
        <v>0</v>
      </c>
      <c r="CE56" s="83">
        <v>7947571</v>
      </c>
      <c r="CF56" s="83">
        <v>11680358</v>
      </c>
      <c r="CG56" s="83">
        <v>9823345</v>
      </c>
      <c r="CH56" s="83">
        <v>5620634</v>
      </c>
      <c r="CI56" s="83">
        <v>1705632</v>
      </c>
      <c r="CJ56" s="83">
        <v>36777540</v>
      </c>
      <c r="CK56" s="83">
        <v>42421213</v>
      </c>
      <c r="CL56" s="83">
        <v>781964</v>
      </c>
      <c r="CM56" s="83">
        <v>1820723</v>
      </c>
      <c r="CN56" s="83">
        <v>2602687</v>
      </c>
      <c r="CO56" s="83">
        <v>0</v>
      </c>
      <c r="CP56" s="83">
        <v>4153067</v>
      </c>
      <c r="CQ56" s="83">
        <v>5576536</v>
      </c>
      <c r="CR56" s="83">
        <v>4684583</v>
      </c>
      <c r="CS56" s="83">
        <v>2821043</v>
      </c>
      <c r="CT56" s="83">
        <v>1126654</v>
      </c>
      <c r="CU56" s="83">
        <v>18361883</v>
      </c>
      <c r="CV56" s="83">
        <v>20964570</v>
      </c>
      <c r="CW56" s="83">
        <v>587156</v>
      </c>
      <c r="CX56" s="83">
        <v>2453830</v>
      </c>
      <c r="CY56" s="83">
        <v>3040986</v>
      </c>
      <c r="CZ56" s="83">
        <v>0</v>
      </c>
      <c r="DA56" s="83">
        <v>3794504</v>
      </c>
      <c r="DB56" s="83">
        <v>6103822</v>
      </c>
      <c r="DC56" s="83">
        <v>5138762</v>
      </c>
      <c r="DD56" s="83">
        <v>2799591</v>
      </c>
      <c r="DE56" s="83">
        <v>578978</v>
      </c>
      <c r="DF56" s="83">
        <v>18415657</v>
      </c>
      <c r="DG56" s="85">
        <v>21456643</v>
      </c>
      <c r="DH56" s="82">
        <v>0</v>
      </c>
      <c r="DI56" s="83">
        <v>39180</v>
      </c>
      <c r="DJ56" s="83">
        <v>39180</v>
      </c>
      <c r="DK56" s="83">
        <v>0</v>
      </c>
      <c r="DL56" s="83">
        <v>519806</v>
      </c>
      <c r="DM56" s="83">
        <v>1944944</v>
      </c>
      <c r="DN56" s="83">
        <v>2755967</v>
      </c>
      <c r="DO56" s="83">
        <v>1480244</v>
      </c>
      <c r="DP56" s="83">
        <v>1692433</v>
      </c>
      <c r="DQ56" s="83">
        <v>8393394</v>
      </c>
      <c r="DR56" s="83">
        <v>8432574</v>
      </c>
      <c r="DS56" s="82">
        <v>0</v>
      </c>
      <c r="DT56" s="83">
        <v>39180</v>
      </c>
      <c r="DU56" s="83">
        <v>39180</v>
      </c>
      <c r="DV56" s="83">
        <v>0</v>
      </c>
      <c r="DW56" s="83">
        <v>332444</v>
      </c>
      <c r="DX56" s="83">
        <v>1449207</v>
      </c>
      <c r="DY56" s="83">
        <v>2411049</v>
      </c>
      <c r="DZ56" s="83">
        <v>1303650</v>
      </c>
      <c r="EA56" s="83">
        <v>1436718</v>
      </c>
      <c r="EB56" s="83">
        <v>6933068</v>
      </c>
      <c r="EC56" s="83">
        <v>6972248</v>
      </c>
      <c r="ED56" s="83">
        <v>0</v>
      </c>
      <c r="EE56" s="83">
        <v>0</v>
      </c>
      <c r="EF56" s="83">
        <v>0</v>
      </c>
      <c r="EG56" s="83">
        <v>0</v>
      </c>
      <c r="EH56" s="83">
        <v>187362</v>
      </c>
      <c r="EI56" s="83">
        <v>495737</v>
      </c>
      <c r="EJ56" s="83">
        <v>344918</v>
      </c>
      <c r="EK56" s="83">
        <v>176594</v>
      </c>
      <c r="EL56" s="83">
        <v>255715</v>
      </c>
      <c r="EM56" s="83">
        <v>1460326</v>
      </c>
      <c r="EN56" s="83">
        <v>1460326</v>
      </c>
      <c r="EO56" s="83">
        <v>0</v>
      </c>
      <c r="EP56" s="83">
        <v>0</v>
      </c>
      <c r="EQ56" s="83">
        <v>0</v>
      </c>
      <c r="ER56" s="83">
        <v>0</v>
      </c>
      <c r="ES56" s="83">
        <v>0</v>
      </c>
      <c r="ET56" s="83">
        <v>0</v>
      </c>
      <c r="EU56" s="83">
        <v>0</v>
      </c>
      <c r="EV56" s="83">
        <v>0</v>
      </c>
      <c r="EW56" s="83">
        <v>0</v>
      </c>
      <c r="EX56" s="84">
        <v>0</v>
      </c>
      <c r="EY56" s="85">
        <v>0</v>
      </c>
      <c r="EZ56" s="82">
        <v>55233</v>
      </c>
      <c r="FA56" s="83">
        <v>114975</v>
      </c>
      <c r="FB56" s="83">
        <v>170208</v>
      </c>
      <c r="FC56" s="83">
        <v>0</v>
      </c>
      <c r="FD56" s="83">
        <v>151875</v>
      </c>
      <c r="FE56" s="83">
        <v>1905003</v>
      </c>
      <c r="FF56" s="83">
        <v>2464555</v>
      </c>
      <c r="FG56" s="83">
        <v>1817581</v>
      </c>
      <c r="FH56" s="83">
        <v>1247356</v>
      </c>
      <c r="FI56" s="83">
        <v>7586370</v>
      </c>
      <c r="FJ56" s="83">
        <v>7756578</v>
      </c>
      <c r="FK56" s="83">
        <v>41625</v>
      </c>
      <c r="FL56" s="83">
        <v>77175</v>
      </c>
      <c r="FM56" s="83">
        <v>118800</v>
      </c>
      <c r="FN56" s="83">
        <v>0</v>
      </c>
      <c r="FO56" s="83">
        <v>151875</v>
      </c>
      <c r="FP56" s="83">
        <v>1665945</v>
      </c>
      <c r="FQ56" s="83">
        <v>2003571</v>
      </c>
      <c r="FR56" s="83">
        <v>1651329</v>
      </c>
      <c r="FS56" s="83">
        <v>1213290</v>
      </c>
      <c r="FT56" s="83">
        <v>6686010</v>
      </c>
      <c r="FU56" s="83">
        <v>6804810</v>
      </c>
      <c r="FV56" s="83">
        <v>13608</v>
      </c>
      <c r="FW56" s="83">
        <v>37800</v>
      </c>
      <c r="FX56" s="83">
        <v>51408</v>
      </c>
      <c r="FY56" s="83">
        <v>0</v>
      </c>
      <c r="FZ56" s="83">
        <v>0</v>
      </c>
      <c r="GA56" s="83">
        <v>24192</v>
      </c>
      <c r="GB56" s="83">
        <v>89703</v>
      </c>
      <c r="GC56" s="83">
        <v>107482</v>
      </c>
      <c r="GD56" s="83">
        <v>34066</v>
      </c>
      <c r="GE56" s="83">
        <v>255443</v>
      </c>
      <c r="GF56" s="83">
        <v>306851</v>
      </c>
      <c r="GG56" s="83">
        <v>0</v>
      </c>
      <c r="GH56" s="83">
        <v>0</v>
      </c>
      <c r="GI56" s="83">
        <v>0</v>
      </c>
      <c r="GJ56" s="83">
        <v>0</v>
      </c>
      <c r="GK56" s="83">
        <v>0</v>
      </c>
      <c r="GL56" s="83">
        <v>214866</v>
      </c>
      <c r="GM56" s="83">
        <v>371281</v>
      </c>
      <c r="GN56" s="83">
        <v>58770</v>
      </c>
      <c r="GO56" s="83">
        <v>0</v>
      </c>
      <c r="GP56" s="83">
        <v>644917</v>
      </c>
      <c r="GQ56" s="84">
        <v>644917</v>
      </c>
      <c r="GR56" s="98">
        <v>297562</v>
      </c>
      <c r="GS56" s="83">
        <v>0</v>
      </c>
      <c r="GT56" s="83">
        <v>297562</v>
      </c>
      <c r="GU56" s="83">
        <v>0</v>
      </c>
      <c r="GV56" s="83">
        <v>1070785</v>
      </c>
      <c r="GW56" s="83">
        <v>344124</v>
      </c>
      <c r="GX56" s="83">
        <v>679553</v>
      </c>
      <c r="GY56" s="83">
        <v>847086</v>
      </c>
      <c r="GZ56" s="83">
        <v>916974</v>
      </c>
      <c r="HA56" s="84">
        <v>3858522</v>
      </c>
      <c r="HB56" s="85">
        <v>4156084</v>
      </c>
      <c r="HC56" s="82">
        <v>537504</v>
      </c>
      <c r="HD56" s="83">
        <v>674934</v>
      </c>
      <c r="HE56" s="83">
        <v>1212438</v>
      </c>
      <c r="HF56" s="83">
        <v>0</v>
      </c>
      <c r="HG56" s="83">
        <v>2212190</v>
      </c>
      <c r="HH56" s="83">
        <v>2519320</v>
      </c>
      <c r="HI56" s="83">
        <v>2566787</v>
      </c>
      <c r="HJ56" s="83">
        <v>1332146</v>
      </c>
      <c r="HK56" s="83">
        <v>801240</v>
      </c>
      <c r="HL56" s="84">
        <v>9431683</v>
      </c>
      <c r="HM56" s="129">
        <v>10644121</v>
      </c>
    </row>
    <row r="57" spans="1:221" s="73" customFormat="1" ht="18" customHeight="1">
      <c r="A57" s="98" t="s">
        <v>62</v>
      </c>
      <c r="B57" s="82">
        <v>8921871</v>
      </c>
      <c r="C57" s="82">
        <v>18338378</v>
      </c>
      <c r="D57" s="82">
        <v>27260249</v>
      </c>
      <c r="E57" s="83">
        <v>-203717</v>
      </c>
      <c r="F57" s="83">
        <v>52829994</v>
      </c>
      <c r="G57" s="83">
        <v>71355325</v>
      </c>
      <c r="H57" s="83">
        <v>53877163</v>
      </c>
      <c r="I57" s="83">
        <v>49463441</v>
      </c>
      <c r="J57" s="83">
        <v>46139374</v>
      </c>
      <c r="K57" s="84">
        <v>273461580</v>
      </c>
      <c r="L57" s="85">
        <v>300721829</v>
      </c>
      <c r="M57" s="98">
        <v>3240743</v>
      </c>
      <c r="N57" s="83">
        <v>6029043</v>
      </c>
      <c r="O57" s="83">
        <v>9269786</v>
      </c>
      <c r="P57" s="83">
        <v>-196949</v>
      </c>
      <c r="Q57" s="83">
        <v>18603187</v>
      </c>
      <c r="R57" s="83">
        <v>21602297</v>
      </c>
      <c r="S57" s="83">
        <v>16646704</v>
      </c>
      <c r="T57" s="83">
        <v>17167521</v>
      </c>
      <c r="U57" s="83">
        <v>24900089</v>
      </c>
      <c r="V57" s="83">
        <v>98722849</v>
      </c>
      <c r="W57" s="83">
        <v>107992635</v>
      </c>
      <c r="X57" s="83">
        <v>3008752</v>
      </c>
      <c r="Y57" s="83">
        <v>5140821</v>
      </c>
      <c r="Z57" s="83">
        <v>8149573</v>
      </c>
      <c r="AA57" s="83">
        <v>-196949</v>
      </c>
      <c r="AB57" s="83">
        <v>16846867</v>
      </c>
      <c r="AC57" s="83">
        <v>18302914</v>
      </c>
      <c r="AD57" s="83">
        <v>13130073</v>
      </c>
      <c r="AE57" s="83">
        <v>13410205</v>
      </c>
      <c r="AF57" s="83">
        <v>14945391</v>
      </c>
      <c r="AG57" s="83">
        <v>76438501</v>
      </c>
      <c r="AH57" s="83">
        <v>84588074</v>
      </c>
      <c r="AI57" s="83">
        <v>0</v>
      </c>
      <c r="AJ57" s="83">
        <v>32588</v>
      </c>
      <c r="AK57" s="83">
        <v>32588</v>
      </c>
      <c r="AL57" s="83">
        <v>0</v>
      </c>
      <c r="AM57" s="83">
        <v>35775</v>
      </c>
      <c r="AN57" s="83">
        <v>334980</v>
      </c>
      <c r="AO57" s="83">
        <v>879142</v>
      </c>
      <c r="AP57" s="83">
        <v>1227802</v>
      </c>
      <c r="AQ57" s="83">
        <v>5230146</v>
      </c>
      <c r="AR57" s="83">
        <v>7707845</v>
      </c>
      <c r="AS57" s="83">
        <v>7740433</v>
      </c>
      <c r="AT57" s="83">
        <v>88593</v>
      </c>
      <c r="AU57" s="83">
        <v>706746</v>
      </c>
      <c r="AV57" s="83">
        <v>795339</v>
      </c>
      <c r="AW57" s="83">
        <v>0</v>
      </c>
      <c r="AX57" s="83">
        <v>1278285</v>
      </c>
      <c r="AY57" s="83">
        <v>2269919</v>
      </c>
      <c r="AZ57" s="83">
        <v>1967907</v>
      </c>
      <c r="BA57" s="83">
        <v>1857376</v>
      </c>
      <c r="BB57" s="83">
        <v>3892682</v>
      </c>
      <c r="BC57" s="83">
        <v>11266169</v>
      </c>
      <c r="BD57" s="83">
        <v>12061508</v>
      </c>
      <c r="BE57" s="83">
        <v>19468</v>
      </c>
      <c r="BF57" s="83">
        <v>19468</v>
      </c>
      <c r="BG57" s="83">
        <v>38936</v>
      </c>
      <c r="BH57" s="83">
        <v>0</v>
      </c>
      <c r="BI57" s="83">
        <v>0</v>
      </c>
      <c r="BJ57" s="83">
        <v>18944</v>
      </c>
      <c r="BK57" s="83">
        <v>48672</v>
      </c>
      <c r="BL57" s="83">
        <v>9108</v>
      </c>
      <c r="BM57" s="83">
        <v>14040</v>
      </c>
      <c r="BN57" s="83">
        <v>90764</v>
      </c>
      <c r="BO57" s="83">
        <v>129700</v>
      </c>
      <c r="BP57" s="83">
        <v>123930</v>
      </c>
      <c r="BQ57" s="83">
        <v>129420</v>
      </c>
      <c r="BR57" s="83">
        <v>253350</v>
      </c>
      <c r="BS57" s="83">
        <v>0</v>
      </c>
      <c r="BT57" s="83">
        <v>442260</v>
      </c>
      <c r="BU57" s="83">
        <v>675540</v>
      </c>
      <c r="BV57" s="83">
        <v>620910</v>
      </c>
      <c r="BW57" s="83">
        <v>663030</v>
      </c>
      <c r="BX57" s="83">
        <v>817830</v>
      </c>
      <c r="BY57" s="83">
        <v>3219570</v>
      </c>
      <c r="BZ57" s="83">
        <v>3472920</v>
      </c>
      <c r="CA57" s="83">
        <v>2352531</v>
      </c>
      <c r="CB57" s="83">
        <v>6854567</v>
      </c>
      <c r="CC57" s="83">
        <v>9207098</v>
      </c>
      <c r="CD57" s="83">
        <v>-4118</v>
      </c>
      <c r="CE57" s="83">
        <v>17477909</v>
      </c>
      <c r="CF57" s="83">
        <v>22434865</v>
      </c>
      <c r="CG57" s="83">
        <v>14385367</v>
      </c>
      <c r="CH57" s="83">
        <v>10428622</v>
      </c>
      <c r="CI57" s="83">
        <v>4647297</v>
      </c>
      <c r="CJ57" s="83">
        <v>69369942</v>
      </c>
      <c r="CK57" s="83">
        <v>78577040</v>
      </c>
      <c r="CL57" s="83">
        <v>2231313</v>
      </c>
      <c r="CM57" s="83">
        <v>6282102</v>
      </c>
      <c r="CN57" s="83">
        <v>8513415</v>
      </c>
      <c r="CO57" s="83">
        <v>0</v>
      </c>
      <c r="CP57" s="83">
        <v>15282163</v>
      </c>
      <c r="CQ57" s="83">
        <v>18440034</v>
      </c>
      <c r="CR57" s="83">
        <v>11972314</v>
      </c>
      <c r="CS57" s="83">
        <v>8099036</v>
      </c>
      <c r="CT57" s="83">
        <v>3032900</v>
      </c>
      <c r="CU57" s="83">
        <v>56826447</v>
      </c>
      <c r="CV57" s="83">
        <v>65339862</v>
      </c>
      <c r="CW57" s="83">
        <v>121218</v>
      </c>
      <c r="CX57" s="83">
        <v>572465</v>
      </c>
      <c r="CY57" s="83">
        <v>693683</v>
      </c>
      <c r="CZ57" s="83">
        <v>-4118</v>
      </c>
      <c r="DA57" s="83">
        <v>2195746</v>
      </c>
      <c r="DB57" s="83">
        <v>3994831</v>
      </c>
      <c r="DC57" s="83">
        <v>2413053</v>
      </c>
      <c r="DD57" s="83">
        <v>2329586</v>
      </c>
      <c r="DE57" s="83">
        <v>1614397</v>
      </c>
      <c r="DF57" s="83">
        <v>12543495</v>
      </c>
      <c r="DG57" s="85">
        <v>13237178</v>
      </c>
      <c r="DH57" s="82">
        <v>0</v>
      </c>
      <c r="DI57" s="83">
        <v>303156</v>
      </c>
      <c r="DJ57" s="83">
        <v>303156</v>
      </c>
      <c r="DK57" s="83">
        <v>0</v>
      </c>
      <c r="DL57" s="83">
        <v>1836942</v>
      </c>
      <c r="DM57" s="83">
        <v>4572495</v>
      </c>
      <c r="DN57" s="83">
        <v>3763333</v>
      </c>
      <c r="DO57" s="83">
        <v>6903482</v>
      </c>
      <c r="DP57" s="83">
        <v>5626677</v>
      </c>
      <c r="DQ57" s="83">
        <v>22702929</v>
      </c>
      <c r="DR57" s="83">
        <v>23006085</v>
      </c>
      <c r="DS57" s="82">
        <v>0</v>
      </c>
      <c r="DT57" s="83">
        <v>257499</v>
      </c>
      <c r="DU57" s="83">
        <v>257499</v>
      </c>
      <c r="DV57" s="83">
        <v>0</v>
      </c>
      <c r="DW57" s="83">
        <v>1688072</v>
      </c>
      <c r="DX57" s="83">
        <v>4160055</v>
      </c>
      <c r="DY57" s="83">
        <v>3493187</v>
      </c>
      <c r="DZ57" s="83">
        <v>6188557</v>
      </c>
      <c r="EA57" s="83">
        <v>5112670</v>
      </c>
      <c r="EB57" s="83">
        <v>20642541</v>
      </c>
      <c r="EC57" s="83">
        <v>20900040</v>
      </c>
      <c r="ED57" s="83">
        <v>0</v>
      </c>
      <c r="EE57" s="83">
        <v>45657</v>
      </c>
      <c r="EF57" s="83">
        <v>45657</v>
      </c>
      <c r="EG57" s="83">
        <v>0</v>
      </c>
      <c r="EH57" s="83">
        <v>148870</v>
      </c>
      <c r="EI57" s="83">
        <v>412440</v>
      </c>
      <c r="EJ57" s="83">
        <v>0</v>
      </c>
      <c r="EK57" s="83">
        <v>425503</v>
      </c>
      <c r="EL57" s="83">
        <v>334203</v>
      </c>
      <c r="EM57" s="83">
        <v>1321016</v>
      </c>
      <c r="EN57" s="83">
        <v>1366673</v>
      </c>
      <c r="EO57" s="83">
        <v>0</v>
      </c>
      <c r="EP57" s="83">
        <v>0</v>
      </c>
      <c r="EQ57" s="83">
        <v>0</v>
      </c>
      <c r="ER57" s="83">
        <v>0</v>
      </c>
      <c r="ES57" s="83">
        <v>0</v>
      </c>
      <c r="ET57" s="83">
        <v>0</v>
      </c>
      <c r="EU57" s="83">
        <v>270146</v>
      </c>
      <c r="EV57" s="83">
        <v>289422</v>
      </c>
      <c r="EW57" s="83">
        <v>179804</v>
      </c>
      <c r="EX57" s="84">
        <v>739372</v>
      </c>
      <c r="EY57" s="85">
        <v>739372</v>
      </c>
      <c r="EZ57" s="82">
        <v>996937</v>
      </c>
      <c r="FA57" s="83">
        <v>1315055</v>
      </c>
      <c r="FB57" s="83">
        <v>2311992</v>
      </c>
      <c r="FC57" s="83">
        <v>0</v>
      </c>
      <c r="FD57" s="83">
        <v>2323158</v>
      </c>
      <c r="FE57" s="83">
        <v>6481639</v>
      </c>
      <c r="FF57" s="83">
        <v>4673626</v>
      </c>
      <c r="FG57" s="83">
        <v>4098823</v>
      </c>
      <c r="FH57" s="83">
        <v>4511146</v>
      </c>
      <c r="FI57" s="83">
        <v>22088392</v>
      </c>
      <c r="FJ57" s="83">
        <v>24400384</v>
      </c>
      <c r="FK57" s="83">
        <v>126450</v>
      </c>
      <c r="FL57" s="83">
        <v>285795</v>
      </c>
      <c r="FM57" s="83">
        <v>412245</v>
      </c>
      <c r="FN57" s="83">
        <v>0</v>
      </c>
      <c r="FO57" s="83">
        <v>973656</v>
      </c>
      <c r="FP57" s="83">
        <v>4851855</v>
      </c>
      <c r="FQ57" s="83">
        <v>3856986</v>
      </c>
      <c r="FR57" s="83">
        <v>3556215</v>
      </c>
      <c r="FS57" s="83">
        <v>4278735</v>
      </c>
      <c r="FT57" s="83">
        <v>17517447</v>
      </c>
      <c r="FU57" s="83">
        <v>17929692</v>
      </c>
      <c r="FV57" s="83">
        <v>18900</v>
      </c>
      <c r="FW57" s="83">
        <v>135342</v>
      </c>
      <c r="FX57" s="83">
        <v>154242</v>
      </c>
      <c r="FY57" s="83">
        <v>0</v>
      </c>
      <c r="FZ57" s="83">
        <v>193913</v>
      </c>
      <c r="GA57" s="83">
        <v>363456</v>
      </c>
      <c r="GB57" s="83">
        <v>305537</v>
      </c>
      <c r="GC57" s="83">
        <v>187828</v>
      </c>
      <c r="GD57" s="83">
        <v>232411</v>
      </c>
      <c r="GE57" s="83">
        <v>1283145</v>
      </c>
      <c r="GF57" s="83">
        <v>1437387</v>
      </c>
      <c r="GG57" s="83">
        <v>851587</v>
      </c>
      <c r="GH57" s="83">
        <v>893918</v>
      </c>
      <c r="GI57" s="83">
        <v>1745505</v>
      </c>
      <c r="GJ57" s="83">
        <v>0</v>
      </c>
      <c r="GK57" s="83">
        <v>1155589</v>
      </c>
      <c r="GL57" s="83">
        <v>1266328</v>
      </c>
      <c r="GM57" s="83">
        <v>511103</v>
      </c>
      <c r="GN57" s="83">
        <v>354780</v>
      </c>
      <c r="GO57" s="83">
        <v>0</v>
      </c>
      <c r="GP57" s="83">
        <v>3287800</v>
      </c>
      <c r="GQ57" s="84">
        <v>5033305</v>
      </c>
      <c r="GR57" s="98">
        <v>831760</v>
      </c>
      <c r="GS57" s="83">
        <v>2054697</v>
      </c>
      <c r="GT57" s="83">
        <v>2886457</v>
      </c>
      <c r="GU57" s="83">
        <v>0</v>
      </c>
      <c r="GV57" s="83">
        <v>4212862</v>
      </c>
      <c r="GW57" s="83">
        <v>8718873</v>
      </c>
      <c r="GX57" s="83">
        <v>9005327</v>
      </c>
      <c r="GY57" s="83">
        <v>7210012</v>
      </c>
      <c r="GZ57" s="83">
        <v>3652697</v>
      </c>
      <c r="HA57" s="84">
        <v>32799771</v>
      </c>
      <c r="HB57" s="85">
        <v>35686228</v>
      </c>
      <c r="HC57" s="82">
        <v>1499900</v>
      </c>
      <c r="HD57" s="83">
        <v>1781860</v>
      </c>
      <c r="HE57" s="83">
        <v>3281760</v>
      </c>
      <c r="HF57" s="83">
        <v>-2650</v>
      </c>
      <c r="HG57" s="83">
        <v>8375936</v>
      </c>
      <c r="HH57" s="83">
        <v>7545156</v>
      </c>
      <c r="HI57" s="83">
        <v>5402806</v>
      </c>
      <c r="HJ57" s="83">
        <v>3654981</v>
      </c>
      <c r="HK57" s="83">
        <v>2801468</v>
      </c>
      <c r="HL57" s="84">
        <v>27777697</v>
      </c>
      <c r="HM57" s="129">
        <v>31059457</v>
      </c>
    </row>
    <row r="58" spans="1:221" s="73" customFormat="1" ht="18" customHeight="1">
      <c r="A58" s="98" t="s">
        <v>63</v>
      </c>
      <c r="B58" s="82">
        <f aca="true" t="shared" si="7" ref="B58:BM58">SUM(B32:B57)</f>
        <v>191013691</v>
      </c>
      <c r="C58" s="83">
        <f t="shared" si="7"/>
        <v>375420049</v>
      </c>
      <c r="D58" s="83">
        <f t="shared" si="7"/>
        <v>566433740</v>
      </c>
      <c r="E58" s="83">
        <f t="shared" si="7"/>
        <v>-76862</v>
      </c>
      <c r="F58" s="83">
        <f t="shared" si="7"/>
        <v>1031784065</v>
      </c>
      <c r="G58" s="83">
        <f t="shared" si="7"/>
        <v>1306452185</v>
      </c>
      <c r="H58" s="83">
        <f t="shared" si="7"/>
        <v>1265437595</v>
      </c>
      <c r="I58" s="83">
        <f t="shared" si="7"/>
        <v>1029116247</v>
      </c>
      <c r="J58" s="83">
        <f t="shared" si="7"/>
        <v>893160709</v>
      </c>
      <c r="K58" s="83">
        <f t="shared" si="7"/>
        <v>5525873939</v>
      </c>
      <c r="L58" s="85">
        <f t="shared" si="7"/>
        <v>6092307679</v>
      </c>
      <c r="M58" s="98">
        <f t="shared" si="7"/>
        <v>78296961</v>
      </c>
      <c r="N58" s="83">
        <f t="shared" si="7"/>
        <v>115378832</v>
      </c>
      <c r="O58" s="83">
        <f t="shared" si="7"/>
        <v>193675793</v>
      </c>
      <c r="P58" s="83">
        <f t="shared" si="7"/>
        <v>-126975</v>
      </c>
      <c r="Q58" s="83">
        <f t="shared" si="7"/>
        <v>342304627</v>
      </c>
      <c r="R58" s="83">
        <f t="shared" si="7"/>
        <v>417149438</v>
      </c>
      <c r="S58" s="83">
        <f t="shared" si="7"/>
        <v>393487681</v>
      </c>
      <c r="T58" s="83">
        <f t="shared" si="7"/>
        <v>372238465</v>
      </c>
      <c r="U58" s="83">
        <f t="shared" si="7"/>
        <v>474833899</v>
      </c>
      <c r="V58" s="83">
        <f t="shared" si="7"/>
        <v>1999887135</v>
      </c>
      <c r="W58" s="83">
        <f t="shared" si="7"/>
        <v>2193562928</v>
      </c>
      <c r="X58" s="83">
        <f t="shared" si="7"/>
        <v>72668893</v>
      </c>
      <c r="Y58" s="83">
        <f t="shared" si="7"/>
        <v>101487134</v>
      </c>
      <c r="Z58" s="83">
        <f t="shared" si="7"/>
        <v>174156027</v>
      </c>
      <c r="AA58" s="83">
        <f t="shared" si="7"/>
        <v>-135975</v>
      </c>
      <c r="AB58" s="83">
        <f t="shared" si="7"/>
        <v>295022709</v>
      </c>
      <c r="AC58" s="83">
        <f t="shared" si="7"/>
        <v>345661897</v>
      </c>
      <c r="AD58" s="83">
        <f t="shared" si="7"/>
        <v>304140033</v>
      </c>
      <c r="AE58" s="83">
        <f t="shared" si="7"/>
        <v>268816147</v>
      </c>
      <c r="AF58" s="83">
        <f t="shared" si="7"/>
        <v>295499886</v>
      </c>
      <c r="AG58" s="83">
        <f t="shared" si="7"/>
        <v>1509004697</v>
      </c>
      <c r="AH58" s="83">
        <f t="shared" si="7"/>
        <v>1683160724</v>
      </c>
      <c r="AI58" s="83">
        <f t="shared" si="7"/>
        <v>30744</v>
      </c>
      <c r="AJ58" s="83">
        <f t="shared" si="7"/>
        <v>228114</v>
      </c>
      <c r="AK58" s="83">
        <f t="shared" si="7"/>
        <v>258858</v>
      </c>
      <c r="AL58" s="83">
        <f t="shared" si="7"/>
        <v>0</v>
      </c>
      <c r="AM58" s="83">
        <f t="shared" si="7"/>
        <v>1396282</v>
      </c>
      <c r="AN58" s="83">
        <f t="shared" si="7"/>
        <v>4349448</v>
      </c>
      <c r="AO58" s="83">
        <f t="shared" si="7"/>
        <v>13686241</v>
      </c>
      <c r="AP58" s="83">
        <f t="shared" si="7"/>
        <v>29794240</v>
      </c>
      <c r="AQ58" s="83">
        <f t="shared" si="7"/>
        <v>76051607</v>
      </c>
      <c r="AR58" s="83">
        <f t="shared" si="7"/>
        <v>125277818</v>
      </c>
      <c r="AS58" s="83">
        <f t="shared" si="7"/>
        <v>125536676</v>
      </c>
      <c r="AT58" s="83">
        <f t="shared" si="7"/>
        <v>3194148</v>
      </c>
      <c r="AU58" s="83">
        <f t="shared" si="7"/>
        <v>9485228</v>
      </c>
      <c r="AV58" s="83">
        <f t="shared" si="7"/>
        <v>12679376</v>
      </c>
      <c r="AW58" s="83">
        <f t="shared" si="7"/>
        <v>0</v>
      </c>
      <c r="AX58" s="83">
        <f t="shared" si="7"/>
        <v>31670928</v>
      </c>
      <c r="AY58" s="83">
        <f t="shared" si="7"/>
        <v>47638130</v>
      </c>
      <c r="AZ58" s="83">
        <f t="shared" si="7"/>
        <v>55003950</v>
      </c>
      <c r="BA58" s="83">
        <f t="shared" si="7"/>
        <v>55447431</v>
      </c>
      <c r="BB58" s="83">
        <f t="shared" si="7"/>
        <v>82119878</v>
      </c>
      <c r="BC58" s="83">
        <f t="shared" si="7"/>
        <v>271880317</v>
      </c>
      <c r="BD58" s="83">
        <f t="shared" si="7"/>
        <v>284559693</v>
      </c>
      <c r="BE58" s="83">
        <f t="shared" si="7"/>
        <v>539816</v>
      </c>
      <c r="BF58" s="83">
        <f t="shared" si="7"/>
        <v>1367566</v>
      </c>
      <c r="BG58" s="83">
        <f t="shared" si="7"/>
        <v>1907382</v>
      </c>
      <c r="BH58" s="83">
        <f t="shared" si="7"/>
        <v>0</v>
      </c>
      <c r="BI58" s="83">
        <f t="shared" si="7"/>
        <v>2192958</v>
      </c>
      <c r="BJ58" s="83">
        <f t="shared" si="7"/>
        <v>4856513</v>
      </c>
      <c r="BK58" s="83">
        <f t="shared" si="7"/>
        <v>4685157</v>
      </c>
      <c r="BL58" s="83">
        <f t="shared" si="7"/>
        <v>3528467</v>
      </c>
      <c r="BM58" s="83">
        <f t="shared" si="7"/>
        <v>3387338</v>
      </c>
      <c r="BN58" s="83">
        <f aca="true" t="shared" si="8" ref="BN58:DY58">SUM(BN32:BN57)</f>
        <v>18650433</v>
      </c>
      <c r="BO58" s="83">
        <f t="shared" si="8"/>
        <v>20557815</v>
      </c>
      <c r="BP58" s="83">
        <f t="shared" si="8"/>
        <v>1863360</v>
      </c>
      <c r="BQ58" s="83">
        <f t="shared" si="8"/>
        <v>2810790</v>
      </c>
      <c r="BR58" s="83">
        <f t="shared" si="8"/>
        <v>4674150</v>
      </c>
      <c r="BS58" s="83">
        <f t="shared" si="8"/>
        <v>9000</v>
      </c>
      <c r="BT58" s="83">
        <f t="shared" si="8"/>
        <v>12021750</v>
      </c>
      <c r="BU58" s="83">
        <f t="shared" si="8"/>
        <v>14643450</v>
      </c>
      <c r="BV58" s="83">
        <f t="shared" si="8"/>
        <v>15972300</v>
      </c>
      <c r="BW58" s="83">
        <f t="shared" si="8"/>
        <v>14652180</v>
      </c>
      <c r="BX58" s="83">
        <f t="shared" si="8"/>
        <v>17775190</v>
      </c>
      <c r="BY58" s="83">
        <f t="shared" si="8"/>
        <v>75073870</v>
      </c>
      <c r="BZ58" s="83">
        <f t="shared" si="8"/>
        <v>79748020</v>
      </c>
      <c r="CA58" s="83">
        <f t="shared" si="8"/>
        <v>52187385</v>
      </c>
      <c r="CB58" s="83">
        <f t="shared" si="8"/>
        <v>155477112</v>
      </c>
      <c r="CC58" s="83">
        <f t="shared" si="8"/>
        <v>207664497</v>
      </c>
      <c r="CD58" s="83">
        <f t="shared" si="8"/>
        <v>3409</v>
      </c>
      <c r="CE58" s="83">
        <f t="shared" si="8"/>
        <v>341612251</v>
      </c>
      <c r="CF58" s="83">
        <f t="shared" si="8"/>
        <v>438343728</v>
      </c>
      <c r="CG58" s="83">
        <f t="shared" si="8"/>
        <v>377747833</v>
      </c>
      <c r="CH58" s="83">
        <f t="shared" si="8"/>
        <v>236223006</v>
      </c>
      <c r="CI58" s="83">
        <f t="shared" si="8"/>
        <v>98178510</v>
      </c>
      <c r="CJ58" s="83">
        <f t="shared" si="8"/>
        <v>1492108737</v>
      </c>
      <c r="CK58" s="83">
        <f t="shared" si="8"/>
        <v>1699773234</v>
      </c>
      <c r="CL58" s="83">
        <f t="shared" si="8"/>
        <v>42509331</v>
      </c>
      <c r="CM58" s="83">
        <f t="shared" si="8"/>
        <v>118192685</v>
      </c>
      <c r="CN58" s="83">
        <f t="shared" si="8"/>
        <v>160702016</v>
      </c>
      <c r="CO58" s="83">
        <f t="shared" si="8"/>
        <v>20959</v>
      </c>
      <c r="CP58" s="83">
        <f t="shared" si="8"/>
        <v>268911117</v>
      </c>
      <c r="CQ58" s="83">
        <f t="shared" si="8"/>
        <v>314473579</v>
      </c>
      <c r="CR58" s="83">
        <f t="shared" si="8"/>
        <v>261989180</v>
      </c>
      <c r="CS58" s="83">
        <f t="shared" si="8"/>
        <v>159639042</v>
      </c>
      <c r="CT58" s="83">
        <f t="shared" si="8"/>
        <v>66371307</v>
      </c>
      <c r="CU58" s="83">
        <f t="shared" si="8"/>
        <v>1071405184</v>
      </c>
      <c r="CV58" s="83">
        <f t="shared" si="8"/>
        <v>1232107200</v>
      </c>
      <c r="CW58" s="83">
        <f t="shared" si="8"/>
        <v>9678054</v>
      </c>
      <c r="CX58" s="83">
        <f t="shared" si="8"/>
        <v>37284427</v>
      </c>
      <c r="CY58" s="83">
        <f t="shared" si="8"/>
        <v>46962481</v>
      </c>
      <c r="CZ58" s="83">
        <f t="shared" si="8"/>
        <v>-17550</v>
      </c>
      <c r="DA58" s="83">
        <f t="shared" si="8"/>
        <v>72701134</v>
      </c>
      <c r="DB58" s="83">
        <f t="shared" si="8"/>
        <v>123870149</v>
      </c>
      <c r="DC58" s="83">
        <f t="shared" si="8"/>
        <v>115758653</v>
      </c>
      <c r="DD58" s="83">
        <f t="shared" si="8"/>
        <v>76583964</v>
      </c>
      <c r="DE58" s="83">
        <f t="shared" si="8"/>
        <v>31807203</v>
      </c>
      <c r="DF58" s="83">
        <f t="shared" si="8"/>
        <v>420703553</v>
      </c>
      <c r="DG58" s="85">
        <f t="shared" si="8"/>
        <v>467666034</v>
      </c>
      <c r="DH58" s="82">
        <f t="shared" si="8"/>
        <v>690293</v>
      </c>
      <c r="DI58" s="83">
        <f t="shared" si="8"/>
        <v>2261312</v>
      </c>
      <c r="DJ58" s="83">
        <f t="shared" si="8"/>
        <v>2951605</v>
      </c>
      <c r="DK58" s="83">
        <f t="shared" si="8"/>
        <v>0</v>
      </c>
      <c r="DL58" s="83">
        <f t="shared" si="8"/>
        <v>33134699</v>
      </c>
      <c r="DM58" s="83">
        <f t="shared" si="8"/>
        <v>71084191</v>
      </c>
      <c r="DN58" s="83">
        <f t="shared" si="8"/>
        <v>114478649</v>
      </c>
      <c r="DO58" s="83">
        <f t="shared" si="8"/>
        <v>110278349</v>
      </c>
      <c r="DP58" s="83">
        <f t="shared" si="8"/>
        <v>80523733</v>
      </c>
      <c r="DQ58" s="83">
        <f t="shared" si="8"/>
        <v>409499621</v>
      </c>
      <c r="DR58" s="83">
        <f t="shared" si="8"/>
        <v>412451226</v>
      </c>
      <c r="DS58" s="82">
        <f t="shared" si="8"/>
        <v>655325</v>
      </c>
      <c r="DT58" s="83">
        <f t="shared" si="8"/>
        <v>1908063</v>
      </c>
      <c r="DU58" s="83">
        <f t="shared" si="8"/>
        <v>2563388</v>
      </c>
      <c r="DV58" s="83">
        <f t="shared" si="8"/>
        <v>0</v>
      </c>
      <c r="DW58" s="83">
        <f t="shared" si="8"/>
        <v>26100539</v>
      </c>
      <c r="DX58" s="83">
        <f t="shared" si="8"/>
        <v>54645517</v>
      </c>
      <c r="DY58" s="83">
        <f t="shared" si="8"/>
        <v>90959053</v>
      </c>
      <c r="DZ58" s="83">
        <f aca="true" t="shared" si="9" ref="DZ58:GK58">SUM(DZ32:DZ57)</f>
        <v>84329329</v>
      </c>
      <c r="EA58" s="83">
        <f t="shared" si="9"/>
        <v>62358853</v>
      </c>
      <c r="EB58" s="83">
        <f t="shared" si="9"/>
        <v>318393291</v>
      </c>
      <c r="EC58" s="83">
        <f t="shared" si="9"/>
        <v>320956679</v>
      </c>
      <c r="ED58" s="83">
        <f t="shared" si="9"/>
        <v>34968</v>
      </c>
      <c r="EE58" s="83">
        <f t="shared" si="9"/>
        <v>353249</v>
      </c>
      <c r="EF58" s="83">
        <f t="shared" si="9"/>
        <v>388217</v>
      </c>
      <c r="EG58" s="83">
        <f t="shared" si="9"/>
        <v>0</v>
      </c>
      <c r="EH58" s="83">
        <f t="shared" si="9"/>
        <v>6973165</v>
      </c>
      <c r="EI58" s="83">
        <f t="shared" si="9"/>
        <v>16150618</v>
      </c>
      <c r="EJ58" s="83">
        <f t="shared" si="9"/>
        <v>22037749</v>
      </c>
      <c r="EK58" s="83">
        <f t="shared" si="9"/>
        <v>24563224</v>
      </c>
      <c r="EL58" s="83">
        <f t="shared" si="9"/>
        <v>16035882</v>
      </c>
      <c r="EM58" s="83">
        <f t="shared" si="9"/>
        <v>85760638</v>
      </c>
      <c r="EN58" s="83">
        <f t="shared" si="9"/>
        <v>86148855</v>
      </c>
      <c r="EO58" s="83">
        <f t="shared" si="9"/>
        <v>0</v>
      </c>
      <c r="EP58" s="83">
        <f t="shared" si="9"/>
        <v>0</v>
      </c>
      <c r="EQ58" s="83">
        <f t="shared" si="9"/>
        <v>0</v>
      </c>
      <c r="ER58" s="83">
        <f t="shared" si="9"/>
        <v>0</v>
      </c>
      <c r="ES58" s="83">
        <f t="shared" si="9"/>
        <v>60995</v>
      </c>
      <c r="ET58" s="83">
        <f t="shared" si="9"/>
        <v>288056</v>
      </c>
      <c r="EU58" s="83">
        <f t="shared" si="9"/>
        <v>1481847</v>
      </c>
      <c r="EV58" s="83">
        <f t="shared" si="9"/>
        <v>1385796</v>
      </c>
      <c r="EW58" s="83">
        <f t="shared" si="9"/>
        <v>2128998</v>
      </c>
      <c r="EX58" s="84">
        <f t="shared" si="9"/>
        <v>5345692</v>
      </c>
      <c r="EY58" s="85">
        <f t="shared" si="9"/>
        <v>5345692</v>
      </c>
      <c r="EZ58" s="82">
        <f t="shared" si="9"/>
        <v>10166433</v>
      </c>
      <c r="FA58" s="83">
        <f t="shared" si="9"/>
        <v>14984353</v>
      </c>
      <c r="FB58" s="83">
        <f t="shared" si="9"/>
        <v>25150786</v>
      </c>
      <c r="FC58" s="83">
        <f t="shared" si="9"/>
        <v>55746</v>
      </c>
      <c r="FD58" s="83">
        <f t="shared" si="9"/>
        <v>27630010</v>
      </c>
      <c r="FE58" s="83">
        <f t="shared" si="9"/>
        <v>106711099</v>
      </c>
      <c r="FF58" s="83">
        <f t="shared" si="9"/>
        <v>104377026</v>
      </c>
      <c r="FG58" s="83">
        <f t="shared" si="9"/>
        <v>85853972</v>
      </c>
      <c r="FH58" s="83">
        <f t="shared" si="9"/>
        <v>75615069</v>
      </c>
      <c r="FI58" s="83">
        <f t="shared" si="9"/>
        <v>400242922</v>
      </c>
      <c r="FJ58" s="83">
        <f t="shared" si="9"/>
        <v>425393708</v>
      </c>
      <c r="FK58" s="83">
        <f t="shared" si="9"/>
        <v>1617183</v>
      </c>
      <c r="FL58" s="83">
        <f t="shared" si="9"/>
        <v>5312196</v>
      </c>
      <c r="FM58" s="83">
        <f t="shared" si="9"/>
        <v>6929379</v>
      </c>
      <c r="FN58" s="83">
        <f t="shared" si="9"/>
        <v>0</v>
      </c>
      <c r="FO58" s="83">
        <f t="shared" si="9"/>
        <v>12886551</v>
      </c>
      <c r="FP58" s="83">
        <f t="shared" si="9"/>
        <v>86422207</v>
      </c>
      <c r="FQ58" s="83">
        <f t="shared" si="9"/>
        <v>87637687</v>
      </c>
      <c r="FR58" s="83">
        <f t="shared" si="9"/>
        <v>76484466</v>
      </c>
      <c r="FS58" s="83">
        <f t="shared" si="9"/>
        <v>72040859</v>
      </c>
      <c r="FT58" s="83">
        <f t="shared" si="9"/>
        <v>335471770</v>
      </c>
      <c r="FU58" s="83">
        <f t="shared" si="9"/>
        <v>342401149</v>
      </c>
      <c r="FV58" s="83">
        <f t="shared" si="9"/>
        <v>1443323</v>
      </c>
      <c r="FW58" s="83">
        <f t="shared" si="9"/>
        <v>1948069</v>
      </c>
      <c r="FX58" s="83">
        <f t="shared" si="9"/>
        <v>3391392</v>
      </c>
      <c r="FY58" s="83">
        <f t="shared" si="9"/>
        <v>28746</v>
      </c>
      <c r="FZ58" s="83">
        <f t="shared" si="9"/>
        <v>3334310</v>
      </c>
      <c r="GA58" s="83">
        <f t="shared" si="9"/>
        <v>5330126</v>
      </c>
      <c r="GB58" s="83">
        <f t="shared" si="9"/>
        <v>5626385</v>
      </c>
      <c r="GC58" s="83">
        <f t="shared" si="9"/>
        <v>3896569</v>
      </c>
      <c r="GD58" s="83">
        <f t="shared" si="9"/>
        <v>1693668</v>
      </c>
      <c r="GE58" s="83">
        <f t="shared" si="9"/>
        <v>19909804</v>
      </c>
      <c r="GF58" s="83">
        <f t="shared" si="9"/>
        <v>23301196</v>
      </c>
      <c r="GG58" s="83">
        <f t="shared" si="9"/>
        <v>7105927</v>
      </c>
      <c r="GH58" s="83">
        <f t="shared" si="9"/>
        <v>7724088</v>
      </c>
      <c r="GI58" s="83">
        <f t="shared" si="9"/>
        <v>14830015</v>
      </c>
      <c r="GJ58" s="83">
        <f t="shared" si="9"/>
        <v>27000</v>
      </c>
      <c r="GK58" s="83">
        <f t="shared" si="9"/>
        <v>11409149</v>
      </c>
      <c r="GL58" s="83">
        <f>SUM(GL32:GL57)</f>
        <v>14958766</v>
      </c>
      <c r="GM58" s="83">
        <f>SUM(GM32:GM57)</f>
        <v>11112954</v>
      </c>
      <c r="GN58" s="83">
        <f>SUM(GN32:GN57)</f>
        <v>5472937</v>
      </c>
      <c r="GO58" s="83">
        <f>SUM(GO32:GO57)</f>
        <v>1880542</v>
      </c>
      <c r="GP58" s="83">
        <f>SUM(GP32:GP57)</f>
        <v>44861348</v>
      </c>
      <c r="GQ58" s="84">
        <f>SUM(GQ32:GQ57)</f>
        <v>59691363</v>
      </c>
      <c r="GR58" s="98">
        <f>SUM(GR32:GR57)</f>
        <v>21458840</v>
      </c>
      <c r="GS58" s="83">
        <f>SUM(GS32:GS57)</f>
        <v>52158330</v>
      </c>
      <c r="GT58" s="83">
        <f>SUM(GT32:GT57)</f>
        <v>73617170</v>
      </c>
      <c r="GU58" s="83">
        <f>SUM(GU32:GU57)</f>
        <v>0</v>
      </c>
      <c r="GV58" s="83">
        <f>SUM(GV32:GV57)</f>
        <v>139368943</v>
      </c>
      <c r="GW58" s="83">
        <f>SUM(GW32:GW57)</f>
        <v>134697797</v>
      </c>
      <c r="GX58" s="83">
        <f>SUM(GX32:GX57)</f>
        <v>154465883</v>
      </c>
      <c r="GY58" s="83">
        <f>SUM(GY32:GY57)</f>
        <v>150778441</v>
      </c>
      <c r="GZ58" s="83">
        <f>SUM(GZ32:GZ57)</f>
        <v>111964671</v>
      </c>
      <c r="HA58" s="84">
        <f>SUM(HA32:HA57)</f>
        <v>691275735</v>
      </c>
      <c r="HB58" s="85">
        <f>SUM(HB32:HB57)</f>
        <v>764892905</v>
      </c>
      <c r="HC58" s="82">
        <f>SUM(HC32:HC57)</f>
        <v>28213779</v>
      </c>
      <c r="HD58" s="83">
        <f>SUM(HD32:HD57)</f>
        <v>35160110</v>
      </c>
      <c r="HE58" s="83">
        <f>SUM(HE32:HE57)</f>
        <v>63373889</v>
      </c>
      <c r="HF58" s="83">
        <f>SUM(HF32:HF57)</f>
        <v>-9042</v>
      </c>
      <c r="HG58" s="83">
        <f>SUM(HG32:HG57)</f>
        <v>147733535</v>
      </c>
      <c r="HH58" s="83">
        <f>SUM(HH32:HH57)</f>
        <v>138465932</v>
      </c>
      <c r="HI58" s="83">
        <f>SUM(HI32:HI57)</f>
        <v>120880523</v>
      </c>
      <c r="HJ58" s="83">
        <f>SUM(HJ32:HJ57)</f>
        <v>73744014</v>
      </c>
      <c r="HK58" s="83">
        <f>SUM(HK32:HK57)</f>
        <v>52044827</v>
      </c>
      <c r="HL58" s="84">
        <f>SUM(HL32:HL57)</f>
        <v>532859789</v>
      </c>
      <c r="HM58" s="129">
        <f>SUM(HM32:HM57)</f>
        <v>596233678</v>
      </c>
    </row>
    <row r="59" spans="1:221" s="73" customFormat="1" ht="18" customHeight="1">
      <c r="A59" s="98" t="s">
        <v>64</v>
      </c>
      <c r="B59" s="82">
        <v>1402342</v>
      </c>
      <c r="C59" s="83">
        <v>3569759</v>
      </c>
      <c r="D59" s="83">
        <v>4972101</v>
      </c>
      <c r="E59" s="83">
        <v>0</v>
      </c>
      <c r="F59" s="83">
        <v>4737988</v>
      </c>
      <c r="G59" s="83">
        <v>8010668</v>
      </c>
      <c r="H59" s="83">
        <v>8510126</v>
      </c>
      <c r="I59" s="83">
        <v>3702913</v>
      </c>
      <c r="J59" s="83">
        <v>2764006</v>
      </c>
      <c r="K59" s="83">
        <v>27725701</v>
      </c>
      <c r="L59" s="85">
        <v>32697802</v>
      </c>
      <c r="M59" s="98">
        <v>343525</v>
      </c>
      <c r="N59" s="83">
        <v>311134</v>
      </c>
      <c r="O59" s="83">
        <v>654659</v>
      </c>
      <c r="P59" s="83">
        <v>0</v>
      </c>
      <c r="Q59" s="83">
        <v>602023</v>
      </c>
      <c r="R59" s="83">
        <v>1260826</v>
      </c>
      <c r="S59" s="83">
        <v>1672185</v>
      </c>
      <c r="T59" s="83">
        <v>1080356</v>
      </c>
      <c r="U59" s="83">
        <v>1474056</v>
      </c>
      <c r="V59" s="83">
        <v>6089446</v>
      </c>
      <c r="W59" s="83">
        <v>6744105</v>
      </c>
      <c r="X59" s="83">
        <v>267142</v>
      </c>
      <c r="Y59" s="83">
        <v>237928</v>
      </c>
      <c r="Z59" s="83">
        <v>505070</v>
      </c>
      <c r="AA59" s="83">
        <v>0</v>
      </c>
      <c r="AB59" s="83">
        <v>560722</v>
      </c>
      <c r="AC59" s="83">
        <v>1123702</v>
      </c>
      <c r="AD59" s="83">
        <v>1523386</v>
      </c>
      <c r="AE59" s="83">
        <v>685027</v>
      </c>
      <c r="AF59" s="83">
        <v>761016</v>
      </c>
      <c r="AG59" s="83">
        <v>4653853</v>
      </c>
      <c r="AH59" s="83">
        <v>5158923</v>
      </c>
      <c r="AI59" s="83">
        <v>0</v>
      </c>
      <c r="AJ59" s="83">
        <v>0</v>
      </c>
      <c r="AK59" s="83">
        <v>0</v>
      </c>
      <c r="AL59" s="83">
        <v>0</v>
      </c>
      <c r="AM59" s="83">
        <v>0</v>
      </c>
      <c r="AN59" s="83">
        <v>0</v>
      </c>
      <c r="AO59" s="83">
        <v>0</v>
      </c>
      <c r="AP59" s="83">
        <v>146250</v>
      </c>
      <c r="AQ59" s="83">
        <v>483750</v>
      </c>
      <c r="AR59" s="83">
        <v>630000</v>
      </c>
      <c r="AS59" s="83">
        <v>630000</v>
      </c>
      <c r="AT59" s="83">
        <v>65583</v>
      </c>
      <c r="AU59" s="83">
        <v>34326</v>
      </c>
      <c r="AV59" s="83">
        <v>99909</v>
      </c>
      <c r="AW59" s="83">
        <v>0</v>
      </c>
      <c r="AX59" s="83">
        <v>30501</v>
      </c>
      <c r="AY59" s="83">
        <v>29844</v>
      </c>
      <c r="AZ59" s="83">
        <v>114059</v>
      </c>
      <c r="BA59" s="83">
        <v>179779</v>
      </c>
      <c r="BB59" s="83">
        <v>178890</v>
      </c>
      <c r="BC59" s="83">
        <v>533073</v>
      </c>
      <c r="BD59" s="83">
        <v>632982</v>
      </c>
      <c r="BE59" s="83">
        <v>0</v>
      </c>
      <c r="BF59" s="83">
        <v>28080</v>
      </c>
      <c r="BG59" s="83">
        <v>28080</v>
      </c>
      <c r="BH59" s="83">
        <v>0</v>
      </c>
      <c r="BI59" s="83">
        <v>0</v>
      </c>
      <c r="BJ59" s="83">
        <v>0</v>
      </c>
      <c r="BK59" s="83">
        <v>0</v>
      </c>
      <c r="BL59" s="83">
        <v>32760</v>
      </c>
      <c r="BM59" s="83">
        <v>23400</v>
      </c>
      <c r="BN59" s="83">
        <v>56160</v>
      </c>
      <c r="BO59" s="83">
        <v>84240</v>
      </c>
      <c r="BP59" s="83">
        <v>10800</v>
      </c>
      <c r="BQ59" s="83">
        <v>10800</v>
      </c>
      <c r="BR59" s="83">
        <v>21600</v>
      </c>
      <c r="BS59" s="83">
        <v>0</v>
      </c>
      <c r="BT59" s="83">
        <v>10800</v>
      </c>
      <c r="BU59" s="83">
        <v>107280</v>
      </c>
      <c r="BV59" s="83">
        <v>34740</v>
      </c>
      <c r="BW59" s="83">
        <v>36540</v>
      </c>
      <c r="BX59" s="83">
        <v>27000</v>
      </c>
      <c r="BY59" s="83">
        <v>216360</v>
      </c>
      <c r="BZ59" s="83">
        <v>237960</v>
      </c>
      <c r="CA59" s="83">
        <v>662666</v>
      </c>
      <c r="CB59" s="83">
        <v>2638369</v>
      </c>
      <c r="CC59" s="83">
        <v>3301035</v>
      </c>
      <c r="CD59" s="83">
        <v>0</v>
      </c>
      <c r="CE59" s="83">
        <v>3237328</v>
      </c>
      <c r="CF59" s="83">
        <v>4322178</v>
      </c>
      <c r="CG59" s="83">
        <v>3604149</v>
      </c>
      <c r="CH59" s="83">
        <v>1401894</v>
      </c>
      <c r="CI59" s="83">
        <v>437634</v>
      </c>
      <c r="CJ59" s="83">
        <v>13003183</v>
      </c>
      <c r="CK59" s="83">
        <v>16304218</v>
      </c>
      <c r="CL59" s="83">
        <v>395541</v>
      </c>
      <c r="CM59" s="83">
        <v>1583109</v>
      </c>
      <c r="CN59" s="83">
        <v>1978650</v>
      </c>
      <c r="CO59" s="83">
        <v>0</v>
      </c>
      <c r="CP59" s="83">
        <v>2239191</v>
      </c>
      <c r="CQ59" s="83">
        <v>2848833</v>
      </c>
      <c r="CR59" s="83">
        <v>2156589</v>
      </c>
      <c r="CS59" s="83">
        <v>671121</v>
      </c>
      <c r="CT59" s="83">
        <v>298989</v>
      </c>
      <c r="CU59" s="83">
        <v>8214723</v>
      </c>
      <c r="CV59" s="83">
        <v>10193373</v>
      </c>
      <c r="CW59" s="83">
        <v>267125</v>
      </c>
      <c r="CX59" s="83">
        <v>1055260</v>
      </c>
      <c r="CY59" s="83">
        <v>1322385</v>
      </c>
      <c r="CZ59" s="83">
        <v>0</v>
      </c>
      <c r="DA59" s="83">
        <v>998137</v>
      </c>
      <c r="DB59" s="83">
        <v>1473345</v>
      </c>
      <c r="DC59" s="83">
        <v>1447560</v>
      </c>
      <c r="DD59" s="83">
        <v>730773</v>
      </c>
      <c r="DE59" s="83">
        <v>138645</v>
      </c>
      <c r="DF59" s="83">
        <v>4788460</v>
      </c>
      <c r="DG59" s="85">
        <v>6110845</v>
      </c>
      <c r="DH59" s="82">
        <v>21744</v>
      </c>
      <c r="DI59" s="83">
        <v>148824</v>
      </c>
      <c r="DJ59" s="83">
        <v>170568</v>
      </c>
      <c r="DK59" s="83">
        <v>0</v>
      </c>
      <c r="DL59" s="83">
        <v>221751</v>
      </c>
      <c r="DM59" s="83">
        <v>712035</v>
      </c>
      <c r="DN59" s="83">
        <v>1668006</v>
      </c>
      <c r="DO59" s="83">
        <v>601029</v>
      </c>
      <c r="DP59" s="83">
        <v>363708</v>
      </c>
      <c r="DQ59" s="83">
        <v>3566529</v>
      </c>
      <c r="DR59" s="83">
        <v>3737097</v>
      </c>
      <c r="DS59" s="82">
        <v>21744</v>
      </c>
      <c r="DT59" s="83">
        <v>40293</v>
      </c>
      <c r="DU59" s="83">
        <v>62037</v>
      </c>
      <c r="DV59" s="83">
        <v>0</v>
      </c>
      <c r="DW59" s="83">
        <v>221751</v>
      </c>
      <c r="DX59" s="83">
        <v>570474</v>
      </c>
      <c r="DY59" s="83">
        <v>1364355</v>
      </c>
      <c r="DZ59" s="83">
        <v>601029</v>
      </c>
      <c r="EA59" s="83">
        <v>363708</v>
      </c>
      <c r="EB59" s="83">
        <v>3121317</v>
      </c>
      <c r="EC59" s="83">
        <v>3183354</v>
      </c>
      <c r="ED59" s="83">
        <v>0</v>
      </c>
      <c r="EE59" s="83">
        <v>108531</v>
      </c>
      <c r="EF59" s="83">
        <v>108531</v>
      </c>
      <c r="EG59" s="83">
        <v>0</v>
      </c>
      <c r="EH59" s="83">
        <v>0</v>
      </c>
      <c r="EI59" s="83">
        <v>141561</v>
      </c>
      <c r="EJ59" s="83">
        <v>303651</v>
      </c>
      <c r="EK59" s="83">
        <v>0</v>
      </c>
      <c r="EL59" s="83">
        <v>0</v>
      </c>
      <c r="EM59" s="83">
        <v>445212</v>
      </c>
      <c r="EN59" s="83">
        <v>553743</v>
      </c>
      <c r="EO59" s="83">
        <v>0</v>
      </c>
      <c r="EP59" s="83">
        <v>0</v>
      </c>
      <c r="EQ59" s="83">
        <v>0</v>
      </c>
      <c r="ER59" s="83">
        <v>0</v>
      </c>
      <c r="ES59" s="83">
        <v>0</v>
      </c>
      <c r="ET59" s="83">
        <v>0</v>
      </c>
      <c r="EU59" s="83">
        <v>0</v>
      </c>
      <c r="EV59" s="83">
        <v>0</v>
      </c>
      <c r="EW59" s="83">
        <v>0</v>
      </c>
      <c r="EX59" s="84">
        <v>0</v>
      </c>
      <c r="EY59" s="85">
        <v>0</v>
      </c>
      <c r="EZ59" s="82">
        <v>173407</v>
      </c>
      <c r="FA59" s="83">
        <v>22050</v>
      </c>
      <c r="FB59" s="83">
        <v>195457</v>
      </c>
      <c r="FC59" s="83">
        <v>0</v>
      </c>
      <c r="FD59" s="83">
        <v>36900</v>
      </c>
      <c r="FE59" s="83">
        <v>584460</v>
      </c>
      <c r="FF59" s="83">
        <v>554157</v>
      </c>
      <c r="FG59" s="83">
        <v>320400</v>
      </c>
      <c r="FH59" s="83">
        <v>251829</v>
      </c>
      <c r="FI59" s="83">
        <v>1747746</v>
      </c>
      <c r="FJ59" s="83">
        <v>1943203</v>
      </c>
      <c r="FK59" s="83">
        <v>1800</v>
      </c>
      <c r="FL59" s="83">
        <v>22050</v>
      </c>
      <c r="FM59" s="83">
        <v>23850</v>
      </c>
      <c r="FN59" s="83">
        <v>0</v>
      </c>
      <c r="FO59" s="83">
        <v>28350</v>
      </c>
      <c r="FP59" s="83">
        <v>487125</v>
      </c>
      <c r="FQ59" s="83">
        <v>464103</v>
      </c>
      <c r="FR59" s="83">
        <v>320400</v>
      </c>
      <c r="FS59" s="83">
        <v>230661</v>
      </c>
      <c r="FT59" s="83">
        <v>1530639</v>
      </c>
      <c r="FU59" s="83">
        <v>1554489</v>
      </c>
      <c r="FV59" s="83">
        <v>25605</v>
      </c>
      <c r="FW59" s="83">
        <v>0</v>
      </c>
      <c r="FX59" s="83">
        <v>25605</v>
      </c>
      <c r="FY59" s="83">
        <v>0</v>
      </c>
      <c r="FZ59" s="83">
        <v>8550</v>
      </c>
      <c r="GA59" s="83">
        <v>0</v>
      </c>
      <c r="GB59" s="83">
        <v>90054</v>
      </c>
      <c r="GC59" s="83">
        <v>0</v>
      </c>
      <c r="GD59" s="83">
        <v>21168</v>
      </c>
      <c r="GE59" s="83">
        <v>119772</v>
      </c>
      <c r="GF59" s="83">
        <v>145377</v>
      </c>
      <c r="GG59" s="83">
        <v>146002</v>
      </c>
      <c r="GH59" s="83">
        <v>0</v>
      </c>
      <c r="GI59" s="83">
        <v>146002</v>
      </c>
      <c r="GJ59" s="83">
        <v>0</v>
      </c>
      <c r="GK59" s="83">
        <v>0</v>
      </c>
      <c r="GL59" s="83">
        <v>97335</v>
      </c>
      <c r="GM59" s="83">
        <v>0</v>
      </c>
      <c r="GN59" s="83">
        <v>0</v>
      </c>
      <c r="GO59" s="83">
        <v>0</v>
      </c>
      <c r="GP59" s="83">
        <v>97335</v>
      </c>
      <c r="GQ59" s="84">
        <v>243337</v>
      </c>
      <c r="GR59" s="98">
        <v>0</v>
      </c>
      <c r="GS59" s="83">
        <v>141382</v>
      </c>
      <c r="GT59" s="83">
        <v>141382</v>
      </c>
      <c r="GU59" s="83">
        <v>0</v>
      </c>
      <c r="GV59" s="83">
        <v>0</v>
      </c>
      <c r="GW59" s="83">
        <v>269129</v>
      </c>
      <c r="GX59" s="83">
        <v>187729</v>
      </c>
      <c r="GY59" s="83">
        <v>0</v>
      </c>
      <c r="GZ59" s="83">
        <v>0</v>
      </c>
      <c r="HA59" s="84">
        <v>456858</v>
      </c>
      <c r="HB59" s="85">
        <v>598240</v>
      </c>
      <c r="HC59" s="82">
        <v>201000</v>
      </c>
      <c r="HD59" s="83">
        <v>308000</v>
      </c>
      <c r="HE59" s="83">
        <v>509000</v>
      </c>
      <c r="HF59" s="83">
        <v>0</v>
      </c>
      <c r="HG59" s="83">
        <v>639986</v>
      </c>
      <c r="HH59" s="83">
        <v>862040</v>
      </c>
      <c r="HI59" s="83">
        <v>823900</v>
      </c>
      <c r="HJ59" s="83">
        <v>299234</v>
      </c>
      <c r="HK59" s="83">
        <v>236779</v>
      </c>
      <c r="HL59" s="84">
        <v>2861939</v>
      </c>
      <c r="HM59" s="129">
        <v>3370939</v>
      </c>
    </row>
    <row r="60" spans="1:221" s="73" customFormat="1" ht="18" customHeight="1">
      <c r="A60" s="98" t="s">
        <v>65</v>
      </c>
      <c r="B60" s="82">
        <v>824118</v>
      </c>
      <c r="C60" s="83">
        <v>2840440</v>
      </c>
      <c r="D60" s="83">
        <v>3664558</v>
      </c>
      <c r="E60" s="83">
        <v>0</v>
      </c>
      <c r="F60" s="83">
        <v>3613087</v>
      </c>
      <c r="G60" s="83">
        <v>4707294</v>
      </c>
      <c r="H60" s="83">
        <v>4680838</v>
      </c>
      <c r="I60" s="83">
        <v>2814281</v>
      </c>
      <c r="J60" s="83">
        <v>1820480</v>
      </c>
      <c r="K60" s="83">
        <v>17635980</v>
      </c>
      <c r="L60" s="85">
        <v>21300538</v>
      </c>
      <c r="M60" s="98">
        <v>148273</v>
      </c>
      <c r="N60" s="83">
        <v>420143</v>
      </c>
      <c r="O60" s="83">
        <v>568416</v>
      </c>
      <c r="P60" s="83">
        <v>0</v>
      </c>
      <c r="Q60" s="83">
        <v>457016</v>
      </c>
      <c r="R60" s="83">
        <v>1079166</v>
      </c>
      <c r="S60" s="83">
        <v>661619</v>
      </c>
      <c r="T60" s="83">
        <v>746755</v>
      </c>
      <c r="U60" s="83">
        <v>920355</v>
      </c>
      <c r="V60" s="83">
        <v>3864911</v>
      </c>
      <c r="W60" s="83">
        <v>4433327</v>
      </c>
      <c r="X60" s="83">
        <v>101149</v>
      </c>
      <c r="Y60" s="83">
        <v>272357</v>
      </c>
      <c r="Z60" s="83">
        <v>373506</v>
      </c>
      <c r="AA60" s="83">
        <v>0</v>
      </c>
      <c r="AB60" s="83">
        <v>225783</v>
      </c>
      <c r="AC60" s="83">
        <v>586092</v>
      </c>
      <c r="AD60" s="83">
        <v>396076</v>
      </c>
      <c r="AE60" s="83">
        <v>415873</v>
      </c>
      <c r="AF60" s="83">
        <v>286548</v>
      </c>
      <c r="AG60" s="83">
        <v>1910372</v>
      </c>
      <c r="AH60" s="83">
        <v>2283878</v>
      </c>
      <c r="AI60" s="83">
        <v>0</v>
      </c>
      <c r="AJ60" s="83">
        <v>0</v>
      </c>
      <c r="AK60" s="83">
        <v>0</v>
      </c>
      <c r="AL60" s="83">
        <v>0</v>
      </c>
      <c r="AM60" s="83">
        <v>0</v>
      </c>
      <c r="AN60" s="83">
        <v>0</v>
      </c>
      <c r="AO60" s="83">
        <v>22905</v>
      </c>
      <c r="AP60" s="83">
        <v>11250</v>
      </c>
      <c r="AQ60" s="83">
        <v>237262</v>
      </c>
      <c r="AR60" s="83">
        <v>271417</v>
      </c>
      <c r="AS60" s="83">
        <v>271417</v>
      </c>
      <c r="AT60" s="83">
        <v>14544</v>
      </c>
      <c r="AU60" s="83">
        <v>62838</v>
      </c>
      <c r="AV60" s="83">
        <v>77382</v>
      </c>
      <c r="AW60" s="83">
        <v>0</v>
      </c>
      <c r="AX60" s="83">
        <v>165861</v>
      </c>
      <c r="AY60" s="83">
        <v>332694</v>
      </c>
      <c r="AZ60" s="83">
        <v>151018</v>
      </c>
      <c r="BA60" s="83">
        <v>213884</v>
      </c>
      <c r="BB60" s="83">
        <v>327065</v>
      </c>
      <c r="BC60" s="83">
        <v>1190522</v>
      </c>
      <c r="BD60" s="83">
        <v>1267904</v>
      </c>
      <c r="BE60" s="83">
        <v>28080</v>
      </c>
      <c r="BF60" s="83">
        <v>79728</v>
      </c>
      <c r="BG60" s="83">
        <v>107808</v>
      </c>
      <c r="BH60" s="83">
        <v>0</v>
      </c>
      <c r="BI60" s="83">
        <v>51872</v>
      </c>
      <c r="BJ60" s="83">
        <v>121680</v>
      </c>
      <c r="BK60" s="83">
        <v>56520</v>
      </c>
      <c r="BL60" s="83">
        <v>75328</v>
      </c>
      <c r="BM60" s="83">
        <v>32760</v>
      </c>
      <c r="BN60" s="83">
        <v>338160</v>
      </c>
      <c r="BO60" s="83">
        <v>445968</v>
      </c>
      <c r="BP60" s="83">
        <v>4500</v>
      </c>
      <c r="BQ60" s="83">
        <v>5220</v>
      </c>
      <c r="BR60" s="83">
        <v>9720</v>
      </c>
      <c r="BS60" s="83">
        <v>0</v>
      </c>
      <c r="BT60" s="83">
        <v>13500</v>
      </c>
      <c r="BU60" s="83">
        <v>38700</v>
      </c>
      <c r="BV60" s="83">
        <v>35100</v>
      </c>
      <c r="BW60" s="83">
        <v>30420</v>
      </c>
      <c r="BX60" s="83">
        <v>36720</v>
      </c>
      <c r="BY60" s="83">
        <v>154440</v>
      </c>
      <c r="BZ60" s="83">
        <v>164160</v>
      </c>
      <c r="CA60" s="83">
        <v>331394</v>
      </c>
      <c r="CB60" s="83">
        <v>1793905</v>
      </c>
      <c r="CC60" s="83">
        <v>2125299</v>
      </c>
      <c r="CD60" s="83">
        <v>0</v>
      </c>
      <c r="CE60" s="83">
        <v>2062762</v>
      </c>
      <c r="CF60" s="83">
        <v>2000045</v>
      </c>
      <c r="CG60" s="83">
        <v>2323945</v>
      </c>
      <c r="CH60" s="83">
        <v>875854</v>
      </c>
      <c r="CI60" s="83">
        <v>245065</v>
      </c>
      <c r="CJ60" s="83">
        <v>7507671</v>
      </c>
      <c r="CK60" s="83">
        <v>9632970</v>
      </c>
      <c r="CL60" s="83">
        <v>88236</v>
      </c>
      <c r="CM60" s="83">
        <v>701175</v>
      </c>
      <c r="CN60" s="83">
        <v>789411</v>
      </c>
      <c r="CO60" s="83">
        <v>0</v>
      </c>
      <c r="CP60" s="83">
        <v>1273809</v>
      </c>
      <c r="CQ60" s="83">
        <v>1205399</v>
      </c>
      <c r="CR60" s="83">
        <v>1394830</v>
      </c>
      <c r="CS60" s="83">
        <v>395716</v>
      </c>
      <c r="CT60" s="83">
        <v>59854</v>
      </c>
      <c r="CU60" s="83">
        <v>4329608</v>
      </c>
      <c r="CV60" s="83">
        <v>5119019</v>
      </c>
      <c r="CW60" s="83">
        <v>243158</v>
      </c>
      <c r="CX60" s="83">
        <v>1092730</v>
      </c>
      <c r="CY60" s="83">
        <v>1335888</v>
      </c>
      <c r="CZ60" s="83">
        <v>0</v>
      </c>
      <c r="DA60" s="83">
        <v>788953</v>
      </c>
      <c r="DB60" s="83">
        <v>794646</v>
      </c>
      <c r="DC60" s="83">
        <v>929115</v>
      </c>
      <c r="DD60" s="83">
        <v>480138</v>
      </c>
      <c r="DE60" s="83">
        <v>185211</v>
      </c>
      <c r="DF60" s="83">
        <v>3178063</v>
      </c>
      <c r="DG60" s="85">
        <v>4513951</v>
      </c>
      <c r="DH60" s="82">
        <v>0</v>
      </c>
      <c r="DI60" s="83">
        <v>84318</v>
      </c>
      <c r="DJ60" s="83">
        <v>84318</v>
      </c>
      <c r="DK60" s="83">
        <v>0</v>
      </c>
      <c r="DL60" s="83">
        <v>128949</v>
      </c>
      <c r="DM60" s="83">
        <v>564800</v>
      </c>
      <c r="DN60" s="83">
        <v>648135</v>
      </c>
      <c r="DO60" s="83">
        <v>644544</v>
      </c>
      <c r="DP60" s="83">
        <v>292185</v>
      </c>
      <c r="DQ60" s="83">
        <v>2278613</v>
      </c>
      <c r="DR60" s="83">
        <v>2362931</v>
      </c>
      <c r="DS60" s="82">
        <v>0</v>
      </c>
      <c r="DT60" s="83">
        <v>19107</v>
      </c>
      <c r="DU60" s="83">
        <v>19107</v>
      </c>
      <c r="DV60" s="83">
        <v>0</v>
      </c>
      <c r="DW60" s="83">
        <v>128949</v>
      </c>
      <c r="DX60" s="83">
        <v>459662</v>
      </c>
      <c r="DY60" s="83">
        <v>136044</v>
      </c>
      <c r="DZ60" s="83">
        <v>644544</v>
      </c>
      <c r="EA60" s="83">
        <v>292185</v>
      </c>
      <c r="EB60" s="83">
        <v>1661384</v>
      </c>
      <c r="EC60" s="83">
        <v>1680491</v>
      </c>
      <c r="ED60" s="83">
        <v>0</v>
      </c>
      <c r="EE60" s="83">
        <v>65211</v>
      </c>
      <c r="EF60" s="83">
        <v>65211</v>
      </c>
      <c r="EG60" s="83">
        <v>0</v>
      </c>
      <c r="EH60" s="83">
        <v>0</v>
      </c>
      <c r="EI60" s="83">
        <v>105138</v>
      </c>
      <c r="EJ60" s="83">
        <v>512091</v>
      </c>
      <c r="EK60" s="83">
        <v>0</v>
      </c>
      <c r="EL60" s="83">
        <v>0</v>
      </c>
      <c r="EM60" s="83">
        <v>617229</v>
      </c>
      <c r="EN60" s="83">
        <v>682440</v>
      </c>
      <c r="EO60" s="83">
        <v>0</v>
      </c>
      <c r="EP60" s="83">
        <v>0</v>
      </c>
      <c r="EQ60" s="83">
        <v>0</v>
      </c>
      <c r="ER60" s="83">
        <v>0</v>
      </c>
      <c r="ES60" s="83">
        <v>0</v>
      </c>
      <c r="ET60" s="83">
        <v>0</v>
      </c>
      <c r="EU60" s="83">
        <v>0</v>
      </c>
      <c r="EV60" s="83">
        <v>0</v>
      </c>
      <c r="EW60" s="83">
        <v>0</v>
      </c>
      <c r="EX60" s="84">
        <v>0</v>
      </c>
      <c r="EY60" s="85">
        <v>0</v>
      </c>
      <c r="EZ60" s="82">
        <v>243451</v>
      </c>
      <c r="FA60" s="83">
        <v>194320</v>
      </c>
      <c r="FB60" s="83">
        <v>437771</v>
      </c>
      <c r="FC60" s="83">
        <v>0</v>
      </c>
      <c r="FD60" s="83">
        <v>52020</v>
      </c>
      <c r="FE60" s="83">
        <v>222151</v>
      </c>
      <c r="FF60" s="83">
        <v>370431</v>
      </c>
      <c r="FG60" s="83">
        <v>249000</v>
      </c>
      <c r="FH60" s="83">
        <v>232875</v>
      </c>
      <c r="FI60" s="83">
        <v>1126477</v>
      </c>
      <c r="FJ60" s="83">
        <v>1564248</v>
      </c>
      <c r="FK60" s="83">
        <v>2700</v>
      </c>
      <c r="FL60" s="83">
        <v>0</v>
      </c>
      <c r="FM60" s="83">
        <v>2700</v>
      </c>
      <c r="FN60" s="83">
        <v>0</v>
      </c>
      <c r="FO60" s="83">
        <v>52020</v>
      </c>
      <c r="FP60" s="83">
        <v>214200</v>
      </c>
      <c r="FQ60" s="83">
        <v>352665</v>
      </c>
      <c r="FR60" s="83">
        <v>184740</v>
      </c>
      <c r="FS60" s="83">
        <v>232875</v>
      </c>
      <c r="FT60" s="83">
        <v>1036500</v>
      </c>
      <c r="FU60" s="83">
        <v>1039200</v>
      </c>
      <c r="FV60" s="83">
        <v>24840</v>
      </c>
      <c r="FW60" s="83">
        <v>65772</v>
      </c>
      <c r="FX60" s="83">
        <v>90612</v>
      </c>
      <c r="FY60" s="83">
        <v>0</v>
      </c>
      <c r="FZ60" s="83">
        <v>0</v>
      </c>
      <c r="GA60" s="83">
        <v>0</v>
      </c>
      <c r="GB60" s="83">
        <v>17766</v>
      </c>
      <c r="GC60" s="83">
        <v>64260</v>
      </c>
      <c r="GD60" s="83">
        <v>0</v>
      </c>
      <c r="GE60" s="83">
        <v>82026</v>
      </c>
      <c r="GF60" s="83">
        <v>172638</v>
      </c>
      <c r="GG60" s="83">
        <v>215911</v>
      </c>
      <c r="GH60" s="83">
        <v>128548</v>
      </c>
      <c r="GI60" s="83">
        <v>344459</v>
      </c>
      <c r="GJ60" s="83">
        <v>0</v>
      </c>
      <c r="GK60" s="83">
        <v>0</v>
      </c>
      <c r="GL60" s="83">
        <v>7951</v>
      </c>
      <c r="GM60" s="83">
        <v>0</v>
      </c>
      <c r="GN60" s="83">
        <v>0</v>
      </c>
      <c r="GO60" s="83">
        <v>0</v>
      </c>
      <c r="GP60" s="83">
        <v>7951</v>
      </c>
      <c r="GQ60" s="84">
        <v>352410</v>
      </c>
      <c r="GR60" s="98">
        <v>0</v>
      </c>
      <c r="GS60" s="83">
        <v>131254</v>
      </c>
      <c r="GT60" s="83">
        <v>131254</v>
      </c>
      <c r="GU60" s="83">
        <v>0</v>
      </c>
      <c r="GV60" s="83">
        <v>319120</v>
      </c>
      <c r="GW60" s="83">
        <v>344124</v>
      </c>
      <c r="GX60" s="83">
        <v>195474</v>
      </c>
      <c r="GY60" s="83">
        <v>0</v>
      </c>
      <c r="GZ60" s="83">
        <v>0</v>
      </c>
      <c r="HA60" s="84">
        <v>858718</v>
      </c>
      <c r="HB60" s="85">
        <v>989972</v>
      </c>
      <c r="HC60" s="82">
        <v>101000</v>
      </c>
      <c r="HD60" s="83">
        <v>216500</v>
      </c>
      <c r="HE60" s="83">
        <v>317500</v>
      </c>
      <c r="HF60" s="83">
        <v>0</v>
      </c>
      <c r="HG60" s="83">
        <v>593220</v>
      </c>
      <c r="HH60" s="83">
        <v>497008</v>
      </c>
      <c r="HI60" s="83">
        <v>481234</v>
      </c>
      <c r="HJ60" s="83">
        <v>298128</v>
      </c>
      <c r="HK60" s="83">
        <v>130000</v>
      </c>
      <c r="HL60" s="84">
        <v>1999590</v>
      </c>
      <c r="HM60" s="129">
        <v>2317090</v>
      </c>
    </row>
    <row r="61" spans="1:221" s="73" customFormat="1" ht="18" customHeight="1">
      <c r="A61" s="98" t="s">
        <v>66</v>
      </c>
      <c r="B61" s="82">
        <v>180807</v>
      </c>
      <c r="C61" s="83">
        <v>582635</v>
      </c>
      <c r="D61" s="83">
        <v>763442</v>
      </c>
      <c r="E61" s="83">
        <v>278811</v>
      </c>
      <c r="F61" s="83">
        <v>862010</v>
      </c>
      <c r="G61" s="83">
        <v>1590733</v>
      </c>
      <c r="H61" s="83">
        <v>1823941</v>
      </c>
      <c r="I61" s="83">
        <v>705757</v>
      </c>
      <c r="J61" s="83">
        <v>281192</v>
      </c>
      <c r="K61" s="83">
        <v>5542444</v>
      </c>
      <c r="L61" s="85">
        <v>6305886</v>
      </c>
      <c r="M61" s="98">
        <v>57791</v>
      </c>
      <c r="N61" s="83">
        <v>72933</v>
      </c>
      <c r="O61" s="83">
        <v>130724</v>
      </c>
      <c r="P61" s="83">
        <v>43766</v>
      </c>
      <c r="Q61" s="83">
        <v>308747</v>
      </c>
      <c r="R61" s="83">
        <v>256377</v>
      </c>
      <c r="S61" s="83">
        <v>695090</v>
      </c>
      <c r="T61" s="83">
        <v>237488</v>
      </c>
      <c r="U61" s="83">
        <v>152277</v>
      </c>
      <c r="V61" s="83">
        <v>1693745</v>
      </c>
      <c r="W61" s="83">
        <v>1824469</v>
      </c>
      <c r="X61" s="83">
        <v>35381</v>
      </c>
      <c r="Y61" s="83">
        <v>57993</v>
      </c>
      <c r="Z61" s="83">
        <v>93374</v>
      </c>
      <c r="AA61" s="83">
        <v>43766</v>
      </c>
      <c r="AB61" s="83">
        <v>299747</v>
      </c>
      <c r="AC61" s="83">
        <v>211557</v>
      </c>
      <c r="AD61" s="83">
        <v>501784</v>
      </c>
      <c r="AE61" s="83">
        <v>121487</v>
      </c>
      <c r="AF61" s="83">
        <v>59631</v>
      </c>
      <c r="AG61" s="83">
        <v>1237972</v>
      </c>
      <c r="AH61" s="83">
        <v>1331346</v>
      </c>
      <c r="AI61" s="83">
        <v>0</v>
      </c>
      <c r="AJ61" s="83">
        <v>0</v>
      </c>
      <c r="AK61" s="83">
        <v>0</v>
      </c>
      <c r="AL61" s="83">
        <v>0</v>
      </c>
      <c r="AM61" s="83">
        <v>0</v>
      </c>
      <c r="AN61" s="83">
        <v>0</v>
      </c>
      <c r="AO61" s="83">
        <v>57262</v>
      </c>
      <c r="AP61" s="83">
        <v>0</v>
      </c>
      <c r="AQ61" s="83">
        <v>0</v>
      </c>
      <c r="AR61" s="83">
        <v>57262</v>
      </c>
      <c r="AS61" s="83">
        <v>57262</v>
      </c>
      <c r="AT61" s="83">
        <v>22410</v>
      </c>
      <c r="AU61" s="83">
        <v>14940</v>
      </c>
      <c r="AV61" s="83">
        <v>37350</v>
      </c>
      <c r="AW61" s="83">
        <v>0</v>
      </c>
      <c r="AX61" s="83">
        <v>0</v>
      </c>
      <c r="AY61" s="83">
        <v>44820</v>
      </c>
      <c r="AZ61" s="83">
        <v>136044</v>
      </c>
      <c r="BA61" s="83">
        <v>116001</v>
      </c>
      <c r="BB61" s="83">
        <v>92646</v>
      </c>
      <c r="BC61" s="83">
        <v>389511</v>
      </c>
      <c r="BD61" s="83">
        <v>426861</v>
      </c>
      <c r="BE61" s="83">
        <v>0</v>
      </c>
      <c r="BF61" s="83">
        <v>0</v>
      </c>
      <c r="BG61" s="83">
        <v>0</v>
      </c>
      <c r="BH61" s="83">
        <v>0</v>
      </c>
      <c r="BI61" s="83">
        <v>0</v>
      </c>
      <c r="BJ61" s="83">
        <v>0</v>
      </c>
      <c r="BK61" s="83">
        <v>0</v>
      </c>
      <c r="BL61" s="83">
        <v>0</v>
      </c>
      <c r="BM61" s="83">
        <v>0</v>
      </c>
      <c r="BN61" s="83">
        <v>0</v>
      </c>
      <c r="BO61" s="83">
        <v>0</v>
      </c>
      <c r="BP61" s="83">
        <v>0</v>
      </c>
      <c r="BQ61" s="83">
        <v>0</v>
      </c>
      <c r="BR61" s="83">
        <v>0</v>
      </c>
      <c r="BS61" s="83">
        <v>0</v>
      </c>
      <c r="BT61" s="83">
        <v>9000</v>
      </c>
      <c r="BU61" s="83">
        <v>0</v>
      </c>
      <c r="BV61" s="83">
        <v>0</v>
      </c>
      <c r="BW61" s="83">
        <v>0</v>
      </c>
      <c r="BX61" s="83">
        <v>0</v>
      </c>
      <c r="BY61" s="83">
        <v>9000</v>
      </c>
      <c r="BZ61" s="83">
        <v>9000</v>
      </c>
      <c r="CA61" s="83">
        <v>84591</v>
      </c>
      <c r="CB61" s="83">
        <v>412074</v>
      </c>
      <c r="CC61" s="83">
        <v>496665</v>
      </c>
      <c r="CD61" s="83">
        <v>178740</v>
      </c>
      <c r="CE61" s="83">
        <v>246546</v>
      </c>
      <c r="CF61" s="83">
        <v>610236</v>
      </c>
      <c r="CG61" s="83">
        <v>537237</v>
      </c>
      <c r="CH61" s="83">
        <v>91278</v>
      </c>
      <c r="CI61" s="83">
        <v>51507</v>
      </c>
      <c r="CJ61" s="83">
        <v>1715544</v>
      </c>
      <c r="CK61" s="83">
        <v>2212209</v>
      </c>
      <c r="CL61" s="83">
        <v>60102</v>
      </c>
      <c r="CM61" s="83">
        <v>274239</v>
      </c>
      <c r="CN61" s="83">
        <v>334341</v>
      </c>
      <c r="CO61" s="83">
        <v>82026</v>
      </c>
      <c r="CP61" s="83">
        <v>195570</v>
      </c>
      <c r="CQ61" s="83">
        <v>479628</v>
      </c>
      <c r="CR61" s="83">
        <v>341892</v>
      </c>
      <c r="CS61" s="83">
        <v>91278</v>
      </c>
      <c r="CT61" s="83">
        <v>51507</v>
      </c>
      <c r="CU61" s="83">
        <v>1241901</v>
      </c>
      <c r="CV61" s="83">
        <v>1576242</v>
      </c>
      <c r="CW61" s="83">
        <v>24489</v>
      </c>
      <c r="CX61" s="83">
        <v>137835</v>
      </c>
      <c r="CY61" s="83">
        <v>162324</v>
      </c>
      <c r="CZ61" s="83">
        <v>96714</v>
      </c>
      <c r="DA61" s="83">
        <v>50976</v>
      </c>
      <c r="DB61" s="83">
        <v>130608</v>
      </c>
      <c r="DC61" s="83">
        <v>195345</v>
      </c>
      <c r="DD61" s="83">
        <v>0</v>
      </c>
      <c r="DE61" s="83">
        <v>0</v>
      </c>
      <c r="DF61" s="83">
        <v>473643</v>
      </c>
      <c r="DG61" s="85">
        <v>635967</v>
      </c>
      <c r="DH61" s="82">
        <v>11925</v>
      </c>
      <c r="DI61" s="83">
        <v>0</v>
      </c>
      <c r="DJ61" s="83">
        <v>11925</v>
      </c>
      <c r="DK61" s="83">
        <v>0</v>
      </c>
      <c r="DL61" s="83">
        <v>0</v>
      </c>
      <c r="DM61" s="83">
        <v>413424</v>
      </c>
      <c r="DN61" s="83">
        <v>62208</v>
      </c>
      <c r="DO61" s="83">
        <v>187317</v>
      </c>
      <c r="DP61" s="83">
        <v>14949</v>
      </c>
      <c r="DQ61" s="83">
        <v>677898</v>
      </c>
      <c r="DR61" s="83">
        <v>689823</v>
      </c>
      <c r="DS61" s="82">
        <v>11925</v>
      </c>
      <c r="DT61" s="83">
        <v>0</v>
      </c>
      <c r="DU61" s="83">
        <v>11925</v>
      </c>
      <c r="DV61" s="83">
        <v>0</v>
      </c>
      <c r="DW61" s="83">
        <v>0</v>
      </c>
      <c r="DX61" s="83">
        <v>212616</v>
      </c>
      <c r="DY61" s="83">
        <v>62208</v>
      </c>
      <c r="DZ61" s="83">
        <v>187317</v>
      </c>
      <c r="EA61" s="83">
        <v>14949</v>
      </c>
      <c r="EB61" s="83">
        <v>477090</v>
      </c>
      <c r="EC61" s="83">
        <v>489015</v>
      </c>
      <c r="ED61" s="83">
        <v>0</v>
      </c>
      <c r="EE61" s="83">
        <v>0</v>
      </c>
      <c r="EF61" s="83">
        <v>0</v>
      </c>
      <c r="EG61" s="83">
        <v>0</v>
      </c>
      <c r="EH61" s="83">
        <v>0</v>
      </c>
      <c r="EI61" s="83">
        <v>200808</v>
      </c>
      <c r="EJ61" s="83">
        <v>0</v>
      </c>
      <c r="EK61" s="83">
        <v>0</v>
      </c>
      <c r="EL61" s="83">
        <v>0</v>
      </c>
      <c r="EM61" s="83">
        <v>200808</v>
      </c>
      <c r="EN61" s="83">
        <v>200808</v>
      </c>
      <c r="EO61" s="83">
        <v>0</v>
      </c>
      <c r="EP61" s="83">
        <v>0</v>
      </c>
      <c r="EQ61" s="83">
        <v>0</v>
      </c>
      <c r="ER61" s="83">
        <v>0</v>
      </c>
      <c r="ES61" s="83">
        <v>0</v>
      </c>
      <c r="ET61" s="83">
        <v>0</v>
      </c>
      <c r="EU61" s="83">
        <v>0</v>
      </c>
      <c r="EV61" s="83">
        <v>0</v>
      </c>
      <c r="EW61" s="83">
        <v>0</v>
      </c>
      <c r="EX61" s="84">
        <v>0</v>
      </c>
      <c r="EY61" s="85">
        <v>0</v>
      </c>
      <c r="EZ61" s="82">
        <v>0</v>
      </c>
      <c r="FA61" s="83">
        <v>42128</v>
      </c>
      <c r="FB61" s="83">
        <v>42128</v>
      </c>
      <c r="FC61" s="83">
        <v>3260</v>
      </c>
      <c r="FD61" s="83">
        <v>1800</v>
      </c>
      <c r="FE61" s="83">
        <v>94266</v>
      </c>
      <c r="FF61" s="83">
        <v>342882</v>
      </c>
      <c r="FG61" s="83">
        <v>121788</v>
      </c>
      <c r="FH61" s="83">
        <v>36225</v>
      </c>
      <c r="FI61" s="83">
        <v>600221</v>
      </c>
      <c r="FJ61" s="83">
        <v>642349</v>
      </c>
      <c r="FK61" s="83">
        <v>0</v>
      </c>
      <c r="FL61" s="83">
        <v>0</v>
      </c>
      <c r="FM61" s="83">
        <v>0</v>
      </c>
      <c r="FN61" s="83">
        <v>3260</v>
      </c>
      <c r="FO61" s="83">
        <v>1800</v>
      </c>
      <c r="FP61" s="83">
        <v>70830</v>
      </c>
      <c r="FQ61" s="83">
        <v>175950</v>
      </c>
      <c r="FR61" s="83">
        <v>66600</v>
      </c>
      <c r="FS61" s="83">
        <v>36225</v>
      </c>
      <c r="FT61" s="83">
        <v>354665</v>
      </c>
      <c r="FU61" s="83">
        <v>354665</v>
      </c>
      <c r="FV61" s="83">
        <v>0</v>
      </c>
      <c r="FW61" s="83">
        <v>17388</v>
      </c>
      <c r="FX61" s="83">
        <v>17388</v>
      </c>
      <c r="FY61" s="83">
        <v>0</v>
      </c>
      <c r="FZ61" s="83">
        <v>0</v>
      </c>
      <c r="GA61" s="83">
        <v>23436</v>
      </c>
      <c r="GB61" s="83">
        <v>16632</v>
      </c>
      <c r="GC61" s="83">
        <v>55188</v>
      </c>
      <c r="GD61" s="83">
        <v>0</v>
      </c>
      <c r="GE61" s="83">
        <v>95256</v>
      </c>
      <c r="GF61" s="83">
        <v>112644</v>
      </c>
      <c r="GG61" s="83">
        <v>0</v>
      </c>
      <c r="GH61" s="83">
        <v>24740</v>
      </c>
      <c r="GI61" s="83">
        <v>24740</v>
      </c>
      <c r="GJ61" s="83">
        <v>0</v>
      </c>
      <c r="GK61" s="83">
        <v>0</v>
      </c>
      <c r="GL61" s="83">
        <v>0</v>
      </c>
      <c r="GM61" s="83">
        <v>150300</v>
      </c>
      <c r="GN61" s="83">
        <v>0</v>
      </c>
      <c r="GO61" s="83">
        <v>0</v>
      </c>
      <c r="GP61" s="83">
        <v>150300</v>
      </c>
      <c r="GQ61" s="84">
        <v>175040</v>
      </c>
      <c r="GR61" s="98">
        <v>0</v>
      </c>
      <c r="GS61" s="83">
        <v>0</v>
      </c>
      <c r="GT61" s="83">
        <v>0</v>
      </c>
      <c r="GU61" s="83">
        <v>0</v>
      </c>
      <c r="GV61" s="83">
        <v>150897</v>
      </c>
      <c r="GW61" s="83">
        <v>0</v>
      </c>
      <c r="GX61" s="83">
        <v>0</v>
      </c>
      <c r="GY61" s="83">
        <v>0</v>
      </c>
      <c r="GZ61" s="83">
        <v>0</v>
      </c>
      <c r="HA61" s="84">
        <v>150897</v>
      </c>
      <c r="HB61" s="85">
        <v>150897</v>
      </c>
      <c r="HC61" s="82">
        <v>26500</v>
      </c>
      <c r="HD61" s="83">
        <v>55500</v>
      </c>
      <c r="HE61" s="83">
        <v>82000</v>
      </c>
      <c r="HF61" s="83">
        <v>53045</v>
      </c>
      <c r="HG61" s="83">
        <v>154020</v>
      </c>
      <c r="HH61" s="83">
        <v>216430</v>
      </c>
      <c r="HI61" s="83">
        <v>186524</v>
      </c>
      <c r="HJ61" s="83">
        <v>67886</v>
      </c>
      <c r="HK61" s="83">
        <v>26234</v>
      </c>
      <c r="HL61" s="84">
        <v>704139</v>
      </c>
      <c r="HM61" s="129">
        <v>786139</v>
      </c>
    </row>
    <row r="62" spans="1:221" s="73" customFormat="1" ht="18" customHeight="1">
      <c r="A62" s="98" t="s">
        <v>67</v>
      </c>
      <c r="B62" s="82">
        <v>404055</v>
      </c>
      <c r="C62" s="83">
        <v>956123</v>
      </c>
      <c r="D62" s="83">
        <v>1360178</v>
      </c>
      <c r="E62" s="83">
        <v>0</v>
      </c>
      <c r="F62" s="83">
        <v>729544</v>
      </c>
      <c r="G62" s="83">
        <v>3412786</v>
      </c>
      <c r="H62" s="83">
        <v>2388692</v>
      </c>
      <c r="I62" s="83">
        <v>868010</v>
      </c>
      <c r="J62" s="83">
        <v>933925</v>
      </c>
      <c r="K62" s="83">
        <v>8332957</v>
      </c>
      <c r="L62" s="85">
        <v>9693135</v>
      </c>
      <c r="M62" s="98">
        <v>76626</v>
      </c>
      <c r="N62" s="83">
        <v>212230</v>
      </c>
      <c r="O62" s="83">
        <v>288856</v>
      </c>
      <c r="P62" s="83">
        <v>0</v>
      </c>
      <c r="Q62" s="83">
        <v>51633</v>
      </c>
      <c r="R62" s="83">
        <v>443386</v>
      </c>
      <c r="S62" s="83">
        <v>216816</v>
      </c>
      <c r="T62" s="83">
        <v>201779</v>
      </c>
      <c r="U62" s="83">
        <v>371320</v>
      </c>
      <c r="V62" s="83">
        <v>1284934</v>
      </c>
      <c r="W62" s="83">
        <v>1573790</v>
      </c>
      <c r="X62" s="83">
        <v>76626</v>
      </c>
      <c r="Y62" s="83">
        <v>181989</v>
      </c>
      <c r="Z62" s="83">
        <v>258615</v>
      </c>
      <c r="AA62" s="83">
        <v>0</v>
      </c>
      <c r="AB62" s="83">
        <v>51633</v>
      </c>
      <c r="AC62" s="83">
        <v>338808</v>
      </c>
      <c r="AD62" s="83">
        <v>107539</v>
      </c>
      <c r="AE62" s="83">
        <v>166321</v>
      </c>
      <c r="AF62" s="83">
        <v>158209</v>
      </c>
      <c r="AG62" s="83">
        <v>822510</v>
      </c>
      <c r="AH62" s="83">
        <v>1081125</v>
      </c>
      <c r="AI62" s="83">
        <v>0</v>
      </c>
      <c r="AJ62" s="83">
        <v>0</v>
      </c>
      <c r="AK62" s="83">
        <v>0</v>
      </c>
      <c r="AL62" s="83">
        <v>0</v>
      </c>
      <c r="AM62" s="83">
        <v>0</v>
      </c>
      <c r="AN62" s="83">
        <v>0</v>
      </c>
      <c r="AO62" s="83">
        <v>0</v>
      </c>
      <c r="AP62" s="83">
        <v>0</v>
      </c>
      <c r="AQ62" s="83">
        <v>135000</v>
      </c>
      <c r="AR62" s="83">
        <v>135000</v>
      </c>
      <c r="AS62" s="83">
        <v>135000</v>
      </c>
      <c r="AT62" s="83">
        <v>0</v>
      </c>
      <c r="AU62" s="83">
        <v>7741</v>
      </c>
      <c r="AV62" s="83">
        <v>7741</v>
      </c>
      <c r="AW62" s="83">
        <v>0</v>
      </c>
      <c r="AX62" s="83">
        <v>0</v>
      </c>
      <c r="AY62" s="83">
        <v>90358</v>
      </c>
      <c r="AZ62" s="83">
        <v>109277</v>
      </c>
      <c r="BA62" s="83">
        <v>30238</v>
      </c>
      <c r="BB62" s="83">
        <v>67671</v>
      </c>
      <c r="BC62" s="83">
        <v>297544</v>
      </c>
      <c r="BD62" s="83">
        <v>305285</v>
      </c>
      <c r="BE62" s="83">
        <v>0</v>
      </c>
      <c r="BF62" s="83">
        <v>0</v>
      </c>
      <c r="BG62" s="83">
        <v>0</v>
      </c>
      <c r="BH62" s="83">
        <v>0</v>
      </c>
      <c r="BI62" s="83">
        <v>0</v>
      </c>
      <c r="BJ62" s="83">
        <v>0</v>
      </c>
      <c r="BK62" s="83">
        <v>0</v>
      </c>
      <c r="BL62" s="83">
        <v>0</v>
      </c>
      <c r="BM62" s="83">
        <v>0</v>
      </c>
      <c r="BN62" s="83">
        <v>0</v>
      </c>
      <c r="BO62" s="83">
        <v>0</v>
      </c>
      <c r="BP62" s="83">
        <v>0</v>
      </c>
      <c r="BQ62" s="83">
        <v>22500</v>
      </c>
      <c r="BR62" s="83">
        <v>22500</v>
      </c>
      <c r="BS62" s="83">
        <v>0</v>
      </c>
      <c r="BT62" s="83">
        <v>0</v>
      </c>
      <c r="BU62" s="83">
        <v>14220</v>
      </c>
      <c r="BV62" s="83">
        <v>0</v>
      </c>
      <c r="BW62" s="83">
        <v>5220</v>
      </c>
      <c r="BX62" s="83">
        <v>10440</v>
      </c>
      <c r="BY62" s="83">
        <v>29880</v>
      </c>
      <c r="BZ62" s="83">
        <v>52380</v>
      </c>
      <c r="CA62" s="83">
        <v>250929</v>
      </c>
      <c r="CB62" s="83">
        <v>651593</v>
      </c>
      <c r="CC62" s="83">
        <v>902522</v>
      </c>
      <c r="CD62" s="83">
        <v>0</v>
      </c>
      <c r="CE62" s="83">
        <v>400913</v>
      </c>
      <c r="CF62" s="83">
        <v>1318086</v>
      </c>
      <c r="CG62" s="83">
        <v>1173327</v>
      </c>
      <c r="CH62" s="83">
        <v>376272</v>
      </c>
      <c r="CI62" s="83">
        <v>0</v>
      </c>
      <c r="CJ62" s="83">
        <v>3268598</v>
      </c>
      <c r="CK62" s="83">
        <v>4171120</v>
      </c>
      <c r="CL62" s="83">
        <v>250929</v>
      </c>
      <c r="CM62" s="83">
        <v>558603</v>
      </c>
      <c r="CN62" s="83">
        <v>809532</v>
      </c>
      <c r="CO62" s="83">
        <v>0</v>
      </c>
      <c r="CP62" s="83">
        <v>400913</v>
      </c>
      <c r="CQ62" s="83">
        <v>1258858</v>
      </c>
      <c r="CR62" s="83">
        <v>1173327</v>
      </c>
      <c r="CS62" s="83">
        <v>376272</v>
      </c>
      <c r="CT62" s="83">
        <v>0</v>
      </c>
      <c r="CU62" s="83">
        <v>3209370</v>
      </c>
      <c r="CV62" s="83">
        <v>4018902</v>
      </c>
      <c r="CW62" s="83">
        <v>0</v>
      </c>
      <c r="CX62" s="83">
        <v>92990</v>
      </c>
      <c r="CY62" s="83">
        <v>92990</v>
      </c>
      <c r="CZ62" s="83">
        <v>0</v>
      </c>
      <c r="DA62" s="83">
        <v>0</v>
      </c>
      <c r="DB62" s="83">
        <v>59228</v>
      </c>
      <c r="DC62" s="83">
        <v>0</v>
      </c>
      <c r="DD62" s="83">
        <v>0</v>
      </c>
      <c r="DE62" s="83">
        <v>0</v>
      </c>
      <c r="DF62" s="83">
        <v>59228</v>
      </c>
      <c r="DG62" s="85">
        <v>152218</v>
      </c>
      <c r="DH62" s="82">
        <v>0</v>
      </c>
      <c r="DI62" s="83">
        <v>0</v>
      </c>
      <c r="DJ62" s="83">
        <v>0</v>
      </c>
      <c r="DK62" s="83">
        <v>0</v>
      </c>
      <c r="DL62" s="83">
        <v>0</v>
      </c>
      <c r="DM62" s="83">
        <v>867384</v>
      </c>
      <c r="DN62" s="83">
        <v>407952</v>
      </c>
      <c r="DO62" s="83">
        <v>57933</v>
      </c>
      <c r="DP62" s="83">
        <v>393621</v>
      </c>
      <c r="DQ62" s="83">
        <v>1726890</v>
      </c>
      <c r="DR62" s="83">
        <v>1726890</v>
      </c>
      <c r="DS62" s="82">
        <v>0</v>
      </c>
      <c r="DT62" s="83">
        <v>0</v>
      </c>
      <c r="DU62" s="83">
        <v>0</v>
      </c>
      <c r="DV62" s="83">
        <v>0</v>
      </c>
      <c r="DW62" s="83">
        <v>0</v>
      </c>
      <c r="DX62" s="83">
        <v>867384</v>
      </c>
      <c r="DY62" s="83">
        <v>407952</v>
      </c>
      <c r="DZ62" s="83">
        <v>57933</v>
      </c>
      <c r="EA62" s="83">
        <v>315081</v>
      </c>
      <c r="EB62" s="83">
        <v>1648350</v>
      </c>
      <c r="EC62" s="83">
        <v>1648350</v>
      </c>
      <c r="ED62" s="83">
        <v>0</v>
      </c>
      <c r="EE62" s="83">
        <v>0</v>
      </c>
      <c r="EF62" s="83">
        <v>0</v>
      </c>
      <c r="EG62" s="83">
        <v>0</v>
      </c>
      <c r="EH62" s="83">
        <v>0</v>
      </c>
      <c r="EI62" s="83">
        <v>0</v>
      </c>
      <c r="EJ62" s="83">
        <v>0</v>
      </c>
      <c r="EK62" s="83">
        <v>0</v>
      </c>
      <c r="EL62" s="83">
        <v>0</v>
      </c>
      <c r="EM62" s="83">
        <v>0</v>
      </c>
      <c r="EN62" s="83">
        <v>0</v>
      </c>
      <c r="EO62" s="83">
        <v>0</v>
      </c>
      <c r="EP62" s="83">
        <v>0</v>
      </c>
      <c r="EQ62" s="83">
        <v>0</v>
      </c>
      <c r="ER62" s="83">
        <v>0</v>
      </c>
      <c r="ES62" s="83">
        <v>0</v>
      </c>
      <c r="ET62" s="83">
        <v>0</v>
      </c>
      <c r="EU62" s="83">
        <v>0</v>
      </c>
      <c r="EV62" s="83">
        <v>0</v>
      </c>
      <c r="EW62" s="83">
        <v>78540</v>
      </c>
      <c r="EX62" s="84">
        <v>78540</v>
      </c>
      <c r="EY62" s="85">
        <v>78540</v>
      </c>
      <c r="EZ62" s="82">
        <v>9000</v>
      </c>
      <c r="FA62" s="83">
        <v>1800</v>
      </c>
      <c r="FB62" s="83">
        <v>10800</v>
      </c>
      <c r="FC62" s="83">
        <v>0</v>
      </c>
      <c r="FD62" s="83">
        <v>720</v>
      </c>
      <c r="FE62" s="83">
        <v>316350</v>
      </c>
      <c r="FF62" s="83">
        <v>242775</v>
      </c>
      <c r="FG62" s="83">
        <v>100908</v>
      </c>
      <c r="FH62" s="83">
        <v>81000</v>
      </c>
      <c r="FI62" s="83">
        <v>741753</v>
      </c>
      <c r="FJ62" s="83">
        <v>752553</v>
      </c>
      <c r="FK62" s="83">
        <v>9000</v>
      </c>
      <c r="FL62" s="83">
        <v>1800</v>
      </c>
      <c r="FM62" s="83">
        <v>10800</v>
      </c>
      <c r="FN62" s="83">
        <v>0</v>
      </c>
      <c r="FO62" s="83">
        <v>720</v>
      </c>
      <c r="FP62" s="83">
        <v>316350</v>
      </c>
      <c r="FQ62" s="83">
        <v>242775</v>
      </c>
      <c r="FR62" s="83">
        <v>100908</v>
      </c>
      <c r="FS62" s="83">
        <v>81000</v>
      </c>
      <c r="FT62" s="83">
        <v>741753</v>
      </c>
      <c r="FU62" s="83">
        <v>752553</v>
      </c>
      <c r="FV62" s="83">
        <v>0</v>
      </c>
      <c r="FW62" s="83">
        <v>0</v>
      </c>
      <c r="FX62" s="83">
        <v>0</v>
      </c>
      <c r="FY62" s="83">
        <v>0</v>
      </c>
      <c r="FZ62" s="83">
        <v>0</v>
      </c>
      <c r="GA62" s="83">
        <v>0</v>
      </c>
      <c r="GB62" s="83">
        <v>0</v>
      </c>
      <c r="GC62" s="83">
        <v>0</v>
      </c>
      <c r="GD62" s="83">
        <v>0</v>
      </c>
      <c r="GE62" s="83">
        <v>0</v>
      </c>
      <c r="GF62" s="83">
        <v>0</v>
      </c>
      <c r="GG62" s="83">
        <v>0</v>
      </c>
      <c r="GH62" s="83">
        <v>0</v>
      </c>
      <c r="GI62" s="83">
        <v>0</v>
      </c>
      <c r="GJ62" s="83">
        <v>0</v>
      </c>
      <c r="GK62" s="83">
        <v>0</v>
      </c>
      <c r="GL62" s="83">
        <v>0</v>
      </c>
      <c r="GM62" s="83">
        <v>0</v>
      </c>
      <c r="GN62" s="83">
        <v>0</v>
      </c>
      <c r="GO62" s="83">
        <v>0</v>
      </c>
      <c r="GP62" s="83">
        <v>0</v>
      </c>
      <c r="GQ62" s="84">
        <v>0</v>
      </c>
      <c r="GR62" s="98">
        <v>0</v>
      </c>
      <c r="GS62" s="83">
        <v>0</v>
      </c>
      <c r="GT62" s="83">
        <v>0</v>
      </c>
      <c r="GU62" s="83">
        <v>0</v>
      </c>
      <c r="GV62" s="83">
        <v>130778</v>
      </c>
      <c r="GW62" s="83">
        <v>0</v>
      </c>
      <c r="GX62" s="83">
        <v>0</v>
      </c>
      <c r="GY62" s="83">
        <v>0</v>
      </c>
      <c r="GZ62" s="83">
        <v>0</v>
      </c>
      <c r="HA62" s="84">
        <v>130778</v>
      </c>
      <c r="HB62" s="85">
        <v>130778</v>
      </c>
      <c r="HC62" s="82">
        <v>67500</v>
      </c>
      <c r="HD62" s="83">
        <v>90500</v>
      </c>
      <c r="HE62" s="83">
        <v>158000</v>
      </c>
      <c r="HF62" s="83">
        <v>0</v>
      </c>
      <c r="HG62" s="83">
        <v>145500</v>
      </c>
      <c r="HH62" s="83">
        <v>467580</v>
      </c>
      <c r="HI62" s="83">
        <v>347822</v>
      </c>
      <c r="HJ62" s="83">
        <v>131118</v>
      </c>
      <c r="HK62" s="83">
        <v>87984</v>
      </c>
      <c r="HL62" s="84">
        <v>1180004</v>
      </c>
      <c r="HM62" s="129">
        <v>1338004</v>
      </c>
    </row>
    <row r="63" spans="1:221" s="73" customFormat="1" ht="18" customHeight="1">
      <c r="A63" s="98" t="s">
        <v>68</v>
      </c>
      <c r="B63" s="82">
        <f aca="true" t="shared" si="10" ref="B63:BM63">SUM(B59:B62)</f>
        <v>2811322</v>
      </c>
      <c r="C63" s="83">
        <f t="shared" si="10"/>
        <v>7948957</v>
      </c>
      <c r="D63" s="83">
        <f t="shared" si="10"/>
        <v>10760279</v>
      </c>
      <c r="E63" s="83">
        <f t="shared" si="10"/>
        <v>278811</v>
      </c>
      <c r="F63" s="83">
        <f t="shared" si="10"/>
        <v>9942629</v>
      </c>
      <c r="G63" s="83">
        <f t="shared" si="10"/>
        <v>17721481</v>
      </c>
      <c r="H63" s="83">
        <f t="shared" si="10"/>
        <v>17403597</v>
      </c>
      <c r="I63" s="83">
        <f t="shared" si="10"/>
        <v>8090961</v>
      </c>
      <c r="J63" s="83">
        <f t="shared" si="10"/>
        <v>5799603</v>
      </c>
      <c r="K63" s="83">
        <f t="shared" si="10"/>
        <v>59237082</v>
      </c>
      <c r="L63" s="85">
        <f t="shared" si="10"/>
        <v>69997361</v>
      </c>
      <c r="M63" s="98">
        <f t="shared" si="10"/>
        <v>626215</v>
      </c>
      <c r="N63" s="83">
        <f t="shared" si="10"/>
        <v>1016440</v>
      </c>
      <c r="O63" s="83">
        <f t="shared" si="10"/>
        <v>1642655</v>
      </c>
      <c r="P63" s="83">
        <f t="shared" si="10"/>
        <v>43766</v>
      </c>
      <c r="Q63" s="83">
        <f t="shared" si="10"/>
        <v>1419419</v>
      </c>
      <c r="R63" s="83">
        <f t="shared" si="10"/>
        <v>3039755</v>
      </c>
      <c r="S63" s="83">
        <f t="shared" si="10"/>
        <v>3245710</v>
      </c>
      <c r="T63" s="83">
        <f t="shared" si="10"/>
        <v>2266378</v>
      </c>
      <c r="U63" s="83">
        <f t="shared" si="10"/>
        <v>2918008</v>
      </c>
      <c r="V63" s="83">
        <f t="shared" si="10"/>
        <v>12933036</v>
      </c>
      <c r="W63" s="83">
        <f t="shared" si="10"/>
        <v>14575691</v>
      </c>
      <c r="X63" s="83">
        <f t="shared" si="10"/>
        <v>480298</v>
      </c>
      <c r="Y63" s="83">
        <f t="shared" si="10"/>
        <v>750267</v>
      </c>
      <c r="Z63" s="83">
        <f t="shared" si="10"/>
        <v>1230565</v>
      </c>
      <c r="AA63" s="83">
        <f t="shared" si="10"/>
        <v>43766</v>
      </c>
      <c r="AB63" s="83">
        <f t="shared" si="10"/>
        <v>1137885</v>
      </c>
      <c r="AC63" s="83">
        <f t="shared" si="10"/>
        <v>2260159</v>
      </c>
      <c r="AD63" s="83">
        <f t="shared" si="10"/>
        <v>2528785</v>
      </c>
      <c r="AE63" s="83">
        <f t="shared" si="10"/>
        <v>1388708</v>
      </c>
      <c r="AF63" s="83">
        <f t="shared" si="10"/>
        <v>1265404</v>
      </c>
      <c r="AG63" s="83">
        <f t="shared" si="10"/>
        <v>8624707</v>
      </c>
      <c r="AH63" s="83">
        <f t="shared" si="10"/>
        <v>9855272</v>
      </c>
      <c r="AI63" s="83">
        <f t="shared" si="10"/>
        <v>0</v>
      </c>
      <c r="AJ63" s="83">
        <f t="shared" si="10"/>
        <v>0</v>
      </c>
      <c r="AK63" s="83">
        <f t="shared" si="10"/>
        <v>0</v>
      </c>
      <c r="AL63" s="83">
        <f t="shared" si="10"/>
        <v>0</v>
      </c>
      <c r="AM63" s="83">
        <f t="shared" si="10"/>
        <v>0</v>
      </c>
      <c r="AN63" s="83">
        <f t="shared" si="10"/>
        <v>0</v>
      </c>
      <c r="AO63" s="83">
        <f t="shared" si="10"/>
        <v>80167</v>
      </c>
      <c r="AP63" s="83">
        <f t="shared" si="10"/>
        <v>157500</v>
      </c>
      <c r="AQ63" s="83">
        <f t="shared" si="10"/>
        <v>856012</v>
      </c>
      <c r="AR63" s="83">
        <f t="shared" si="10"/>
        <v>1093679</v>
      </c>
      <c r="AS63" s="83">
        <f t="shared" si="10"/>
        <v>1093679</v>
      </c>
      <c r="AT63" s="83">
        <f t="shared" si="10"/>
        <v>102537</v>
      </c>
      <c r="AU63" s="83">
        <f t="shared" si="10"/>
        <v>119845</v>
      </c>
      <c r="AV63" s="83">
        <f t="shared" si="10"/>
        <v>222382</v>
      </c>
      <c r="AW63" s="83">
        <f t="shared" si="10"/>
        <v>0</v>
      </c>
      <c r="AX63" s="83">
        <f t="shared" si="10"/>
        <v>196362</v>
      </c>
      <c r="AY63" s="83">
        <f t="shared" si="10"/>
        <v>497716</v>
      </c>
      <c r="AZ63" s="83">
        <f t="shared" si="10"/>
        <v>510398</v>
      </c>
      <c r="BA63" s="83">
        <f t="shared" si="10"/>
        <v>539902</v>
      </c>
      <c r="BB63" s="83">
        <f t="shared" si="10"/>
        <v>666272</v>
      </c>
      <c r="BC63" s="83">
        <f t="shared" si="10"/>
        <v>2410650</v>
      </c>
      <c r="BD63" s="83">
        <f t="shared" si="10"/>
        <v>2633032</v>
      </c>
      <c r="BE63" s="83">
        <f t="shared" si="10"/>
        <v>28080</v>
      </c>
      <c r="BF63" s="83">
        <f t="shared" si="10"/>
        <v>107808</v>
      </c>
      <c r="BG63" s="83">
        <f t="shared" si="10"/>
        <v>135888</v>
      </c>
      <c r="BH63" s="83">
        <f t="shared" si="10"/>
        <v>0</v>
      </c>
      <c r="BI63" s="83">
        <f t="shared" si="10"/>
        <v>51872</v>
      </c>
      <c r="BJ63" s="83">
        <f t="shared" si="10"/>
        <v>121680</v>
      </c>
      <c r="BK63" s="83">
        <f t="shared" si="10"/>
        <v>56520</v>
      </c>
      <c r="BL63" s="83">
        <f t="shared" si="10"/>
        <v>108088</v>
      </c>
      <c r="BM63" s="83">
        <f t="shared" si="10"/>
        <v>56160</v>
      </c>
      <c r="BN63" s="83">
        <f aca="true" t="shared" si="11" ref="BN63:DY63">SUM(BN59:BN62)</f>
        <v>394320</v>
      </c>
      <c r="BO63" s="83">
        <f t="shared" si="11"/>
        <v>530208</v>
      </c>
      <c r="BP63" s="83">
        <f t="shared" si="11"/>
        <v>15300</v>
      </c>
      <c r="BQ63" s="83">
        <f t="shared" si="11"/>
        <v>38520</v>
      </c>
      <c r="BR63" s="83">
        <f t="shared" si="11"/>
        <v>53820</v>
      </c>
      <c r="BS63" s="83">
        <f t="shared" si="11"/>
        <v>0</v>
      </c>
      <c r="BT63" s="83">
        <f t="shared" si="11"/>
        <v>33300</v>
      </c>
      <c r="BU63" s="83">
        <f t="shared" si="11"/>
        <v>160200</v>
      </c>
      <c r="BV63" s="83">
        <f t="shared" si="11"/>
        <v>69840</v>
      </c>
      <c r="BW63" s="83">
        <f t="shared" si="11"/>
        <v>72180</v>
      </c>
      <c r="BX63" s="83">
        <f t="shared" si="11"/>
        <v>74160</v>
      </c>
      <c r="BY63" s="83">
        <f t="shared" si="11"/>
        <v>409680</v>
      </c>
      <c r="BZ63" s="83">
        <f t="shared" si="11"/>
        <v>463500</v>
      </c>
      <c r="CA63" s="83">
        <f t="shared" si="11"/>
        <v>1329580</v>
      </c>
      <c r="CB63" s="83">
        <f t="shared" si="11"/>
        <v>5495941</v>
      </c>
      <c r="CC63" s="83">
        <f t="shared" si="11"/>
        <v>6825521</v>
      </c>
      <c r="CD63" s="83">
        <f t="shared" si="11"/>
        <v>178740</v>
      </c>
      <c r="CE63" s="83">
        <f t="shared" si="11"/>
        <v>5947549</v>
      </c>
      <c r="CF63" s="83">
        <f t="shared" si="11"/>
        <v>8250545</v>
      </c>
      <c r="CG63" s="83">
        <f t="shared" si="11"/>
        <v>7638658</v>
      </c>
      <c r="CH63" s="83">
        <f t="shared" si="11"/>
        <v>2745298</v>
      </c>
      <c r="CI63" s="83">
        <f t="shared" si="11"/>
        <v>734206</v>
      </c>
      <c r="CJ63" s="83">
        <f t="shared" si="11"/>
        <v>25494996</v>
      </c>
      <c r="CK63" s="83">
        <f t="shared" si="11"/>
        <v>32320517</v>
      </c>
      <c r="CL63" s="83">
        <f t="shared" si="11"/>
        <v>794808</v>
      </c>
      <c r="CM63" s="83">
        <f t="shared" si="11"/>
        <v>3117126</v>
      </c>
      <c r="CN63" s="83">
        <f t="shared" si="11"/>
        <v>3911934</v>
      </c>
      <c r="CO63" s="83">
        <f t="shared" si="11"/>
        <v>82026</v>
      </c>
      <c r="CP63" s="83">
        <f t="shared" si="11"/>
        <v>4109483</v>
      </c>
      <c r="CQ63" s="83">
        <f t="shared" si="11"/>
        <v>5792718</v>
      </c>
      <c r="CR63" s="83">
        <f t="shared" si="11"/>
        <v>5066638</v>
      </c>
      <c r="CS63" s="83">
        <f t="shared" si="11"/>
        <v>1534387</v>
      </c>
      <c r="CT63" s="83">
        <f t="shared" si="11"/>
        <v>410350</v>
      </c>
      <c r="CU63" s="83">
        <f t="shared" si="11"/>
        <v>16995602</v>
      </c>
      <c r="CV63" s="83">
        <f t="shared" si="11"/>
        <v>20907536</v>
      </c>
      <c r="CW63" s="83">
        <f t="shared" si="11"/>
        <v>534772</v>
      </c>
      <c r="CX63" s="83">
        <f t="shared" si="11"/>
        <v>2378815</v>
      </c>
      <c r="CY63" s="83">
        <f t="shared" si="11"/>
        <v>2913587</v>
      </c>
      <c r="CZ63" s="83">
        <f t="shared" si="11"/>
        <v>96714</v>
      </c>
      <c r="DA63" s="83">
        <f t="shared" si="11"/>
        <v>1838066</v>
      </c>
      <c r="DB63" s="83">
        <f t="shared" si="11"/>
        <v>2457827</v>
      </c>
      <c r="DC63" s="83">
        <f t="shared" si="11"/>
        <v>2572020</v>
      </c>
      <c r="DD63" s="83">
        <f t="shared" si="11"/>
        <v>1210911</v>
      </c>
      <c r="DE63" s="83">
        <f t="shared" si="11"/>
        <v>323856</v>
      </c>
      <c r="DF63" s="83">
        <f t="shared" si="11"/>
        <v>8499394</v>
      </c>
      <c r="DG63" s="85">
        <f t="shared" si="11"/>
        <v>11412981</v>
      </c>
      <c r="DH63" s="82">
        <f t="shared" si="11"/>
        <v>33669</v>
      </c>
      <c r="DI63" s="83">
        <f t="shared" si="11"/>
        <v>233142</v>
      </c>
      <c r="DJ63" s="83">
        <f t="shared" si="11"/>
        <v>266811</v>
      </c>
      <c r="DK63" s="83">
        <f t="shared" si="11"/>
        <v>0</v>
      </c>
      <c r="DL63" s="83">
        <f t="shared" si="11"/>
        <v>350700</v>
      </c>
      <c r="DM63" s="83">
        <f t="shared" si="11"/>
        <v>2557643</v>
      </c>
      <c r="DN63" s="83">
        <f t="shared" si="11"/>
        <v>2786301</v>
      </c>
      <c r="DO63" s="83">
        <f t="shared" si="11"/>
        <v>1490823</v>
      </c>
      <c r="DP63" s="83">
        <f t="shared" si="11"/>
        <v>1064463</v>
      </c>
      <c r="DQ63" s="83">
        <f t="shared" si="11"/>
        <v>8249930</v>
      </c>
      <c r="DR63" s="83">
        <f t="shared" si="11"/>
        <v>8516741</v>
      </c>
      <c r="DS63" s="82">
        <f t="shared" si="11"/>
        <v>33669</v>
      </c>
      <c r="DT63" s="83">
        <f t="shared" si="11"/>
        <v>59400</v>
      </c>
      <c r="DU63" s="83">
        <f t="shared" si="11"/>
        <v>93069</v>
      </c>
      <c r="DV63" s="83">
        <f t="shared" si="11"/>
        <v>0</v>
      </c>
      <c r="DW63" s="83">
        <f t="shared" si="11"/>
        <v>350700</v>
      </c>
      <c r="DX63" s="83">
        <f t="shared" si="11"/>
        <v>2110136</v>
      </c>
      <c r="DY63" s="83">
        <f t="shared" si="11"/>
        <v>1970559</v>
      </c>
      <c r="DZ63" s="83">
        <f aca="true" t="shared" si="12" ref="DZ63:GK63">SUM(DZ59:DZ62)</f>
        <v>1490823</v>
      </c>
      <c r="EA63" s="83">
        <f t="shared" si="12"/>
        <v>985923</v>
      </c>
      <c r="EB63" s="83">
        <f t="shared" si="12"/>
        <v>6908141</v>
      </c>
      <c r="EC63" s="83">
        <f t="shared" si="12"/>
        <v>7001210</v>
      </c>
      <c r="ED63" s="83">
        <f t="shared" si="12"/>
        <v>0</v>
      </c>
      <c r="EE63" s="83">
        <f t="shared" si="12"/>
        <v>173742</v>
      </c>
      <c r="EF63" s="83">
        <f t="shared" si="12"/>
        <v>173742</v>
      </c>
      <c r="EG63" s="83">
        <f t="shared" si="12"/>
        <v>0</v>
      </c>
      <c r="EH63" s="83">
        <f t="shared" si="12"/>
        <v>0</v>
      </c>
      <c r="EI63" s="83">
        <f t="shared" si="12"/>
        <v>447507</v>
      </c>
      <c r="EJ63" s="83">
        <f t="shared" si="12"/>
        <v>815742</v>
      </c>
      <c r="EK63" s="83">
        <f t="shared" si="12"/>
        <v>0</v>
      </c>
      <c r="EL63" s="83">
        <f t="shared" si="12"/>
        <v>0</v>
      </c>
      <c r="EM63" s="83">
        <f t="shared" si="12"/>
        <v>1263249</v>
      </c>
      <c r="EN63" s="83">
        <f t="shared" si="12"/>
        <v>1436991</v>
      </c>
      <c r="EO63" s="83">
        <f t="shared" si="12"/>
        <v>0</v>
      </c>
      <c r="EP63" s="83">
        <f t="shared" si="12"/>
        <v>0</v>
      </c>
      <c r="EQ63" s="83">
        <f t="shared" si="12"/>
        <v>0</v>
      </c>
      <c r="ER63" s="83">
        <f t="shared" si="12"/>
        <v>0</v>
      </c>
      <c r="ES63" s="83">
        <f t="shared" si="12"/>
        <v>0</v>
      </c>
      <c r="ET63" s="83">
        <f t="shared" si="12"/>
        <v>0</v>
      </c>
      <c r="EU63" s="83">
        <f t="shared" si="12"/>
        <v>0</v>
      </c>
      <c r="EV63" s="83">
        <f t="shared" si="12"/>
        <v>0</v>
      </c>
      <c r="EW63" s="83">
        <f t="shared" si="12"/>
        <v>78540</v>
      </c>
      <c r="EX63" s="84">
        <f t="shared" si="12"/>
        <v>78540</v>
      </c>
      <c r="EY63" s="85">
        <f t="shared" si="12"/>
        <v>78540</v>
      </c>
      <c r="EZ63" s="82">
        <f t="shared" si="12"/>
        <v>425858</v>
      </c>
      <c r="FA63" s="83">
        <f t="shared" si="12"/>
        <v>260298</v>
      </c>
      <c r="FB63" s="83">
        <f t="shared" si="12"/>
        <v>686156</v>
      </c>
      <c r="FC63" s="83">
        <f t="shared" si="12"/>
        <v>3260</v>
      </c>
      <c r="FD63" s="83">
        <f t="shared" si="12"/>
        <v>91440</v>
      </c>
      <c r="FE63" s="83">
        <f t="shared" si="12"/>
        <v>1217227</v>
      </c>
      <c r="FF63" s="83">
        <f t="shared" si="12"/>
        <v>1510245</v>
      </c>
      <c r="FG63" s="83">
        <f t="shared" si="12"/>
        <v>792096</v>
      </c>
      <c r="FH63" s="83">
        <f t="shared" si="12"/>
        <v>601929</v>
      </c>
      <c r="FI63" s="83">
        <f t="shared" si="12"/>
        <v>4216197</v>
      </c>
      <c r="FJ63" s="83">
        <f t="shared" si="12"/>
        <v>4902353</v>
      </c>
      <c r="FK63" s="83">
        <f t="shared" si="12"/>
        <v>13500</v>
      </c>
      <c r="FL63" s="83">
        <f t="shared" si="12"/>
        <v>23850</v>
      </c>
      <c r="FM63" s="83">
        <f t="shared" si="12"/>
        <v>37350</v>
      </c>
      <c r="FN63" s="83">
        <f t="shared" si="12"/>
        <v>3260</v>
      </c>
      <c r="FO63" s="83">
        <f t="shared" si="12"/>
        <v>82890</v>
      </c>
      <c r="FP63" s="83">
        <f t="shared" si="12"/>
        <v>1088505</v>
      </c>
      <c r="FQ63" s="83">
        <f t="shared" si="12"/>
        <v>1235493</v>
      </c>
      <c r="FR63" s="83">
        <f t="shared" si="12"/>
        <v>672648</v>
      </c>
      <c r="FS63" s="83">
        <f t="shared" si="12"/>
        <v>580761</v>
      </c>
      <c r="FT63" s="83">
        <f t="shared" si="12"/>
        <v>3663557</v>
      </c>
      <c r="FU63" s="83">
        <f t="shared" si="12"/>
        <v>3700907</v>
      </c>
      <c r="FV63" s="83">
        <f t="shared" si="12"/>
        <v>50445</v>
      </c>
      <c r="FW63" s="83">
        <f t="shared" si="12"/>
        <v>83160</v>
      </c>
      <c r="FX63" s="83">
        <f t="shared" si="12"/>
        <v>133605</v>
      </c>
      <c r="FY63" s="83">
        <f t="shared" si="12"/>
        <v>0</v>
      </c>
      <c r="FZ63" s="83">
        <f t="shared" si="12"/>
        <v>8550</v>
      </c>
      <c r="GA63" s="83">
        <f t="shared" si="12"/>
        <v>23436</v>
      </c>
      <c r="GB63" s="83">
        <f t="shared" si="12"/>
        <v>124452</v>
      </c>
      <c r="GC63" s="83">
        <f t="shared" si="12"/>
        <v>119448</v>
      </c>
      <c r="GD63" s="83">
        <f t="shared" si="12"/>
        <v>21168</v>
      </c>
      <c r="GE63" s="83">
        <f t="shared" si="12"/>
        <v>297054</v>
      </c>
      <c r="GF63" s="83">
        <f t="shared" si="12"/>
        <v>430659</v>
      </c>
      <c r="GG63" s="83">
        <f t="shared" si="12"/>
        <v>361913</v>
      </c>
      <c r="GH63" s="83">
        <f t="shared" si="12"/>
        <v>153288</v>
      </c>
      <c r="GI63" s="83">
        <f t="shared" si="12"/>
        <v>515201</v>
      </c>
      <c r="GJ63" s="83">
        <f t="shared" si="12"/>
        <v>0</v>
      </c>
      <c r="GK63" s="83">
        <f t="shared" si="12"/>
        <v>0</v>
      </c>
      <c r="GL63" s="83">
        <f>SUM(GL59:GL62)</f>
        <v>105286</v>
      </c>
      <c r="GM63" s="83">
        <f>SUM(GM59:GM62)</f>
        <v>150300</v>
      </c>
      <c r="GN63" s="83">
        <f>SUM(GN59:GN62)</f>
        <v>0</v>
      </c>
      <c r="GO63" s="83">
        <f>SUM(GO59:GO62)</f>
        <v>0</v>
      </c>
      <c r="GP63" s="83">
        <f>SUM(GP59:GP62)</f>
        <v>255586</v>
      </c>
      <c r="GQ63" s="84">
        <f>SUM(GQ59:GQ62)</f>
        <v>770787</v>
      </c>
      <c r="GR63" s="98">
        <f>SUM(GR59:GR62)</f>
        <v>0</v>
      </c>
      <c r="GS63" s="83">
        <f>SUM(GS59:GS62)</f>
        <v>272636</v>
      </c>
      <c r="GT63" s="83">
        <f>SUM(GT59:GT62)</f>
        <v>272636</v>
      </c>
      <c r="GU63" s="83">
        <f>SUM(GU59:GU62)</f>
        <v>0</v>
      </c>
      <c r="GV63" s="83">
        <f>SUM(GV59:GV62)</f>
        <v>600795</v>
      </c>
      <c r="GW63" s="83">
        <f>SUM(GW59:GW62)</f>
        <v>613253</v>
      </c>
      <c r="GX63" s="83">
        <f>SUM(GX59:GX62)</f>
        <v>383203</v>
      </c>
      <c r="GY63" s="83">
        <f>SUM(GY59:GY62)</f>
        <v>0</v>
      </c>
      <c r="GZ63" s="83">
        <f>SUM(GZ59:GZ62)</f>
        <v>0</v>
      </c>
      <c r="HA63" s="84">
        <f>SUM(HA59:HA62)</f>
        <v>1597251</v>
      </c>
      <c r="HB63" s="85">
        <f>SUM(HB59:HB62)</f>
        <v>1869887</v>
      </c>
      <c r="HC63" s="82">
        <f>SUM(HC59:HC62)</f>
        <v>396000</v>
      </c>
      <c r="HD63" s="83">
        <f>SUM(HD59:HD62)</f>
        <v>670500</v>
      </c>
      <c r="HE63" s="83">
        <f>SUM(HE59:HE62)</f>
        <v>1066500</v>
      </c>
      <c r="HF63" s="83">
        <f>SUM(HF59:HF62)</f>
        <v>53045</v>
      </c>
      <c r="HG63" s="83">
        <f>SUM(HG59:HG62)</f>
        <v>1532726</v>
      </c>
      <c r="HH63" s="83">
        <f>SUM(HH59:HH62)</f>
        <v>2043058</v>
      </c>
      <c r="HI63" s="83">
        <f>SUM(HI59:HI62)</f>
        <v>1839480</v>
      </c>
      <c r="HJ63" s="83">
        <f>SUM(HJ59:HJ62)</f>
        <v>796366</v>
      </c>
      <c r="HK63" s="83">
        <f>SUM(HK59:HK62)</f>
        <v>480997</v>
      </c>
      <c r="HL63" s="84">
        <f>SUM(HL59:HL62)</f>
        <v>6745672</v>
      </c>
      <c r="HM63" s="129">
        <f>SUM(HM59:HM62)</f>
        <v>7812172</v>
      </c>
    </row>
    <row r="64" spans="1:221" s="73" customFormat="1" ht="18" customHeight="1">
      <c r="A64" s="98" t="s">
        <v>69</v>
      </c>
      <c r="B64" s="82">
        <v>0</v>
      </c>
      <c r="C64" s="82">
        <v>0</v>
      </c>
      <c r="D64" s="82">
        <v>0</v>
      </c>
      <c r="E64" s="83">
        <v>438574</v>
      </c>
      <c r="F64" s="83">
        <v>6324350</v>
      </c>
      <c r="G64" s="83">
        <v>3885631</v>
      </c>
      <c r="H64" s="83">
        <v>4745802</v>
      </c>
      <c r="I64" s="83">
        <v>4439692</v>
      </c>
      <c r="J64" s="83">
        <v>1752741</v>
      </c>
      <c r="K64" s="84">
        <v>21586790</v>
      </c>
      <c r="L64" s="85">
        <v>21586790</v>
      </c>
      <c r="M64" s="98">
        <v>0</v>
      </c>
      <c r="N64" s="83">
        <v>0</v>
      </c>
      <c r="O64" s="83">
        <v>0</v>
      </c>
      <c r="P64" s="83">
        <v>203724</v>
      </c>
      <c r="Q64" s="83">
        <v>1716804</v>
      </c>
      <c r="R64" s="83">
        <v>1687104</v>
      </c>
      <c r="S64" s="83">
        <v>1562413</v>
      </c>
      <c r="T64" s="83">
        <v>1570914</v>
      </c>
      <c r="U64" s="83">
        <v>942588</v>
      </c>
      <c r="V64" s="83">
        <v>7683547</v>
      </c>
      <c r="W64" s="83">
        <v>7683547</v>
      </c>
      <c r="X64" s="83">
        <v>0</v>
      </c>
      <c r="Y64" s="83">
        <v>0</v>
      </c>
      <c r="Z64" s="83">
        <v>0</v>
      </c>
      <c r="AA64" s="83">
        <v>203724</v>
      </c>
      <c r="AB64" s="83">
        <v>1448424</v>
      </c>
      <c r="AC64" s="83">
        <v>1538559</v>
      </c>
      <c r="AD64" s="83">
        <v>1293754</v>
      </c>
      <c r="AE64" s="83">
        <v>994032</v>
      </c>
      <c r="AF64" s="83">
        <v>428076</v>
      </c>
      <c r="AG64" s="83">
        <v>5906569</v>
      </c>
      <c r="AH64" s="83">
        <v>5906569</v>
      </c>
      <c r="AI64" s="83">
        <v>0</v>
      </c>
      <c r="AJ64" s="83">
        <v>0</v>
      </c>
      <c r="AK64" s="83">
        <v>0</v>
      </c>
      <c r="AL64" s="83">
        <v>0</v>
      </c>
      <c r="AM64" s="83">
        <v>0</v>
      </c>
      <c r="AN64" s="83">
        <v>38817</v>
      </c>
      <c r="AO64" s="83">
        <v>51750</v>
      </c>
      <c r="AP64" s="83">
        <v>415071</v>
      </c>
      <c r="AQ64" s="83">
        <v>414009</v>
      </c>
      <c r="AR64" s="83">
        <v>919647</v>
      </c>
      <c r="AS64" s="83">
        <v>919647</v>
      </c>
      <c r="AT64" s="83">
        <v>0</v>
      </c>
      <c r="AU64" s="83">
        <v>0</v>
      </c>
      <c r="AV64" s="83">
        <v>0</v>
      </c>
      <c r="AW64" s="83">
        <v>0</v>
      </c>
      <c r="AX64" s="83">
        <v>254160</v>
      </c>
      <c r="AY64" s="83">
        <v>77328</v>
      </c>
      <c r="AZ64" s="83">
        <v>181269</v>
      </c>
      <c r="BA64" s="83">
        <v>128871</v>
      </c>
      <c r="BB64" s="83">
        <v>46143</v>
      </c>
      <c r="BC64" s="83">
        <v>687771</v>
      </c>
      <c r="BD64" s="83">
        <v>687771</v>
      </c>
      <c r="BE64" s="83">
        <v>0</v>
      </c>
      <c r="BF64" s="83">
        <v>0</v>
      </c>
      <c r="BG64" s="83">
        <v>0</v>
      </c>
      <c r="BH64" s="83">
        <v>0</v>
      </c>
      <c r="BI64" s="83">
        <v>0</v>
      </c>
      <c r="BJ64" s="83">
        <v>0</v>
      </c>
      <c r="BK64" s="83">
        <v>0</v>
      </c>
      <c r="BL64" s="83">
        <v>0</v>
      </c>
      <c r="BM64" s="83">
        <v>0</v>
      </c>
      <c r="BN64" s="83">
        <v>0</v>
      </c>
      <c r="BO64" s="83">
        <v>0</v>
      </c>
      <c r="BP64" s="83">
        <v>0</v>
      </c>
      <c r="BQ64" s="83">
        <v>0</v>
      </c>
      <c r="BR64" s="83">
        <v>0</v>
      </c>
      <c r="BS64" s="83">
        <v>0</v>
      </c>
      <c r="BT64" s="83">
        <v>14220</v>
      </c>
      <c r="BU64" s="83">
        <v>32400</v>
      </c>
      <c r="BV64" s="83">
        <v>35640</v>
      </c>
      <c r="BW64" s="83">
        <v>32940</v>
      </c>
      <c r="BX64" s="83">
        <v>54360</v>
      </c>
      <c r="BY64" s="83">
        <v>169560</v>
      </c>
      <c r="BZ64" s="83">
        <v>169560</v>
      </c>
      <c r="CA64" s="83">
        <v>0</v>
      </c>
      <c r="CB64" s="83">
        <v>0</v>
      </c>
      <c r="CC64" s="83">
        <v>0</v>
      </c>
      <c r="CD64" s="83">
        <v>149220</v>
      </c>
      <c r="CE64" s="83">
        <v>2440926</v>
      </c>
      <c r="CF64" s="83">
        <v>570942</v>
      </c>
      <c r="CG64" s="83">
        <v>920881</v>
      </c>
      <c r="CH64" s="83">
        <v>366282</v>
      </c>
      <c r="CI64" s="83">
        <v>7902</v>
      </c>
      <c r="CJ64" s="83">
        <v>4456153</v>
      </c>
      <c r="CK64" s="83">
        <v>4456153</v>
      </c>
      <c r="CL64" s="83">
        <v>0</v>
      </c>
      <c r="CM64" s="83">
        <v>0</v>
      </c>
      <c r="CN64" s="83">
        <v>0</v>
      </c>
      <c r="CO64" s="83">
        <v>149220</v>
      </c>
      <c r="CP64" s="83">
        <v>2391282</v>
      </c>
      <c r="CQ64" s="83">
        <v>570942</v>
      </c>
      <c r="CR64" s="83">
        <v>920881</v>
      </c>
      <c r="CS64" s="83">
        <v>366282</v>
      </c>
      <c r="CT64" s="83">
        <v>7902</v>
      </c>
      <c r="CU64" s="83">
        <v>4406509</v>
      </c>
      <c r="CV64" s="83">
        <v>4406509</v>
      </c>
      <c r="CW64" s="83">
        <v>0</v>
      </c>
      <c r="CX64" s="83">
        <v>0</v>
      </c>
      <c r="CY64" s="83">
        <v>0</v>
      </c>
      <c r="CZ64" s="83">
        <v>0</v>
      </c>
      <c r="DA64" s="83">
        <v>49644</v>
      </c>
      <c r="DB64" s="83">
        <v>0</v>
      </c>
      <c r="DC64" s="83">
        <v>0</v>
      </c>
      <c r="DD64" s="83">
        <v>0</v>
      </c>
      <c r="DE64" s="83">
        <v>0</v>
      </c>
      <c r="DF64" s="83">
        <v>49644</v>
      </c>
      <c r="DG64" s="85">
        <v>49644</v>
      </c>
      <c r="DH64" s="82">
        <v>0</v>
      </c>
      <c r="DI64" s="83">
        <v>0</v>
      </c>
      <c r="DJ64" s="83">
        <v>0</v>
      </c>
      <c r="DK64" s="83">
        <v>0</v>
      </c>
      <c r="DL64" s="83">
        <v>504540</v>
      </c>
      <c r="DM64" s="83">
        <v>534060</v>
      </c>
      <c r="DN64" s="83">
        <v>960732</v>
      </c>
      <c r="DO64" s="83">
        <v>1352250</v>
      </c>
      <c r="DP64" s="83">
        <v>217143</v>
      </c>
      <c r="DQ64" s="83">
        <v>3568725</v>
      </c>
      <c r="DR64" s="83">
        <v>3568725</v>
      </c>
      <c r="DS64" s="82">
        <v>0</v>
      </c>
      <c r="DT64" s="83">
        <v>0</v>
      </c>
      <c r="DU64" s="83">
        <v>0</v>
      </c>
      <c r="DV64" s="83">
        <v>0</v>
      </c>
      <c r="DW64" s="83">
        <v>504540</v>
      </c>
      <c r="DX64" s="83">
        <v>534060</v>
      </c>
      <c r="DY64" s="83">
        <v>894634</v>
      </c>
      <c r="DZ64" s="83">
        <v>1352250</v>
      </c>
      <c r="EA64" s="83">
        <v>217143</v>
      </c>
      <c r="EB64" s="83">
        <v>3502627</v>
      </c>
      <c r="EC64" s="83">
        <v>3502627</v>
      </c>
      <c r="ED64" s="83">
        <v>0</v>
      </c>
      <c r="EE64" s="83">
        <v>0</v>
      </c>
      <c r="EF64" s="83">
        <v>0</v>
      </c>
      <c r="EG64" s="83">
        <v>0</v>
      </c>
      <c r="EH64" s="83">
        <v>0</v>
      </c>
      <c r="EI64" s="83">
        <v>0</v>
      </c>
      <c r="EJ64" s="83">
        <v>66098</v>
      </c>
      <c r="EK64" s="83">
        <v>0</v>
      </c>
      <c r="EL64" s="83">
        <v>0</v>
      </c>
      <c r="EM64" s="83">
        <v>66098</v>
      </c>
      <c r="EN64" s="83">
        <v>66098</v>
      </c>
      <c r="EO64" s="83">
        <v>0</v>
      </c>
      <c r="EP64" s="83">
        <v>0</v>
      </c>
      <c r="EQ64" s="83">
        <v>0</v>
      </c>
      <c r="ER64" s="83">
        <v>0</v>
      </c>
      <c r="ES64" s="83">
        <v>0</v>
      </c>
      <c r="ET64" s="83">
        <v>0</v>
      </c>
      <c r="EU64" s="83">
        <v>0</v>
      </c>
      <c r="EV64" s="83">
        <v>0</v>
      </c>
      <c r="EW64" s="83">
        <v>0</v>
      </c>
      <c r="EX64" s="84">
        <v>0</v>
      </c>
      <c r="EY64" s="85">
        <v>0</v>
      </c>
      <c r="EZ64" s="82">
        <v>0</v>
      </c>
      <c r="FA64" s="83">
        <v>0</v>
      </c>
      <c r="FB64" s="83">
        <v>0</v>
      </c>
      <c r="FC64" s="83">
        <v>0</v>
      </c>
      <c r="FD64" s="83">
        <v>140400</v>
      </c>
      <c r="FE64" s="83">
        <v>377775</v>
      </c>
      <c r="FF64" s="83">
        <v>387000</v>
      </c>
      <c r="FG64" s="83">
        <v>368775</v>
      </c>
      <c r="FH64" s="83">
        <v>316008</v>
      </c>
      <c r="FI64" s="83">
        <v>1589958</v>
      </c>
      <c r="FJ64" s="83">
        <v>1589958</v>
      </c>
      <c r="FK64" s="83">
        <v>0</v>
      </c>
      <c r="FL64" s="83">
        <v>0</v>
      </c>
      <c r="FM64" s="83">
        <v>0</v>
      </c>
      <c r="FN64" s="83">
        <v>0</v>
      </c>
      <c r="FO64" s="83">
        <v>140400</v>
      </c>
      <c r="FP64" s="83">
        <v>377775</v>
      </c>
      <c r="FQ64" s="83">
        <v>387000</v>
      </c>
      <c r="FR64" s="83">
        <v>368775</v>
      </c>
      <c r="FS64" s="83">
        <v>316008</v>
      </c>
      <c r="FT64" s="83">
        <v>1589958</v>
      </c>
      <c r="FU64" s="83">
        <v>1589958</v>
      </c>
      <c r="FV64" s="83">
        <v>0</v>
      </c>
      <c r="FW64" s="83">
        <v>0</v>
      </c>
      <c r="FX64" s="83">
        <v>0</v>
      </c>
      <c r="FY64" s="83">
        <v>0</v>
      </c>
      <c r="FZ64" s="83">
        <v>0</v>
      </c>
      <c r="GA64" s="83">
        <v>0</v>
      </c>
      <c r="GB64" s="83">
        <v>0</v>
      </c>
      <c r="GC64" s="83">
        <v>0</v>
      </c>
      <c r="GD64" s="83">
        <v>0</v>
      </c>
      <c r="GE64" s="83">
        <v>0</v>
      </c>
      <c r="GF64" s="83">
        <v>0</v>
      </c>
      <c r="GG64" s="83">
        <v>0</v>
      </c>
      <c r="GH64" s="83">
        <v>0</v>
      </c>
      <c r="GI64" s="83">
        <v>0</v>
      </c>
      <c r="GJ64" s="83">
        <v>0</v>
      </c>
      <c r="GK64" s="83">
        <v>0</v>
      </c>
      <c r="GL64" s="83">
        <v>0</v>
      </c>
      <c r="GM64" s="83">
        <v>0</v>
      </c>
      <c r="GN64" s="83">
        <v>0</v>
      </c>
      <c r="GO64" s="83">
        <v>0</v>
      </c>
      <c r="GP64" s="83">
        <v>0</v>
      </c>
      <c r="GQ64" s="84">
        <v>0</v>
      </c>
      <c r="GR64" s="98">
        <v>0</v>
      </c>
      <c r="GS64" s="83">
        <v>0</v>
      </c>
      <c r="GT64" s="83">
        <v>0</v>
      </c>
      <c r="GU64" s="83">
        <v>0</v>
      </c>
      <c r="GV64" s="83">
        <v>0</v>
      </c>
      <c r="GW64" s="83">
        <v>0</v>
      </c>
      <c r="GX64" s="83">
        <v>184410</v>
      </c>
      <c r="GY64" s="83">
        <v>212587</v>
      </c>
      <c r="GZ64" s="83">
        <v>0</v>
      </c>
      <c r="HA64" s="84">
        <v>396997</v>
      </c>
      <c r="HB64" s="85">
        <v>396997</v>
      </c>
      <c r="HC64" s="82">
        <v>0</v>
      </c>
      <c r="HD64" s="83">
        <v>0</v>
      </c>
      <c r="HE64" s="83">
        <v>0</v>
      </c>
      <c r="HF64" s="83">
        <v>85630</v>
      </c>
      <c r="HG64" s="83">
        <v>1521680</v>
      </c>
      <c r="HH64" s="83">
        <v>715750</v>
      </c>
      <c r="HI64" s="83">
        <v>730366</v>
      </c>
      <c r="HJ64" s="83">
        <v>568884</v>
      </c>
      <c r="HK64" s="83">
        <v>269100</v>
      </c>
      <c r="HL64" s="84">
        <v>3891410</v>
      </c>
      <c r="HM64" s="129">
        <v>3891410</v>
      </c>
    </row>
    <row r="65" spans="1:221" s="73" customFormat="1" ht="18" customHeight="1">
      <c r="A65" s="98" t="s">
        <v>70</v>
      </c>
      <c r="B65" s="82">
        <v>0</v>
      </c>
      <c r="C65" s="82">
        <v>0</v>
      </c>
      <c r="D65" s="82">
        <v>0</v>
      </c>
      <c r="E65" s="83">
        <v>0</v>
      </c>
      <c r="F65" s="83">
        <v>157300</v>
      </c>
      <c r="G65" s="83">
        <v>346568</v>
      </c>
      <c r="H65" s="83">
        <v>435179</v>
      </c>
      <c r="I65" s="83">
        <v>0</v>
      </c>
      <c r="J65" s="83">
        <v>277232</v>
      </c>
      <c r="K65" s="84">
        <v>1216279</v>
      </c>
      <c r="L65" s="85">
        <v>1216279</v>
      </c>
      <c r="M65" s="98">
        <v>0</v>
      </c>
      <c r="N65" s="83">
        <v>0</v>
      </c>
      <c r="O65" s="83">
        <v>0</v>
      </c>
      <c r="P65" s="83">
        <v>0</v>
      </c>
      <c r="Q65" s="83">
        <v>0</v>
      </c>
      <c r="R65" s="83">
        <v>0</v>
      </c>
      <c r="S65" s="83">
        <v>0</v>
      </c>
      <c r="T65" s="83">
        <v>0</v>
      </c>
      <c r="U65" s="83">
        <v>0</v>
      </c>
      <c r="V65" s="83">
        <v>0</v>
      </c>
      <c r="W65" s="83">
        <v>0</v>
      </c>
      <c r="X65" s="83">
        <v>0</v>
      </c>
      <c r="Y65" s="83">
        <v>0</v>
      </c>
      <c r="Z65" s="83">
        <v>0</v>
      </c>
      <c r="AA65" s="83">
        <v>0</v>
      </c>
      <c r="AB65" s="83">
        <v>0</v>
      </c>
      <c r="AC65" s="83">
        <v>0</v>
      </c>
      <c r="AD65" s="83">
        <v>0</v>
      </c>
      <c r="AE65" s="83">
        <v>0</v>
      </c>
      <c r="AF65" s="83">
        <v>0</v>
      </c>
      <c r="AG65" s="83">
        <v>0</v>
      </c>
      <c r="AH65" s="83">
        <v>0</v>
      </c>
      <c r="AI65" s="83">
        <v>0</v>
      </c>
      <c r="AJ65" s="83">
        <v>0</v>
      </c>
      <c r="AK65" s="83">
        <v>0</v>
      </c>
      <c r="AL65" s="83">
        <v>0</v>
      </c>
      <c r="AM65" s="83">
        <v>0</v>
      </c>
      <c r="AN65" s="83">
        <v>0</v>
      </c>
      <c r="AO65" s="83">
        <v>0</v>
      </c>
      <c r="AP65" s="83">
        <v>0</v>
      </c>
      <c r="AQ65" s="83">
        <v>0</v>
      </c>
      <c r="AR65" s="83">
        <v>0</v>
      </c>
      <c r="AS65" s="83">
        <v>0</v>
      </c>
      <c r="AT65" s="83">
        <v>0</v>
      </c>
      <c r="AU65" s="83">
        <v>0</v>
      </c>
      <c r="AV65" s="83">
        <v>0</v>
      </c>
      <c r="AW65" s="83">
        <v>0</v>
      </c>
      <c r="AX65" s="83">
        <v>0</v>
      </c>
      <c r="AY65" s="83">
        <v>0</v>
      </c>
      <c r="AZ65" s="83">
        <v>0</v>
      </c>
      <c r="BA65" s="83">
        <v>0</v>
      </c>
      <c r="BB65" s="83">
        <v>0</v>
      </c>
      <c r="BC65" s="83">
        <v>0</v>
      </c>
      <c r="BD65" s="83">
        <v>0</v>
      </c>
      <c r="BE65" s="83">
        <v>0</v>
      </c>
      <c r="BF65" s="83">
        <v>0</v>
      </c>
      <c r="BG65" s="83">
        <v>0</v>
      </c>
      <c r="BH65" s="83">
        <v>0</v>
      </c>
      <c r="BI65" s="83">
        <v>0</v>
      </c>
      <c r="BJ65" s="83">
        <v>0</v>
      </c>
      <c r="BK65" s="83">
        <v>0</v>
      </c>
      <c r="BL65" s="83">
        <v>0</v>
      </c>
      <c r="BM65" s="83">
        <v>0</v>
      </c>
      <c r="BN65" s="83">
        <v>0</v>
      </c>
      <c r="BO65" s="83">
        <v>0</v>
      </c>
      <c r="BP65" s="83">
        <v>0</v>
      </c>
      <c r="BQ65" s="83">
        <v>0</v>
      </c>
      <c r="BR65" s="83">
        <v>0</v>
      </c>
      <c r="BS65" s="83">
        <v>0</v>
      </c>
      <c r="BT65" s="83">
        <v>0</v>
      </c>
      <c r="BU65" s="83">
        <v>0</v>
      </c>
      <c r="BV65" s="83">
        <v>0</v>
      </c>
      <c r="BW65" s="83">
        <v>0</v>
      </c>
      <c r="BX65" s="83">
        <v>0</v>
      </c>
      <c r="BY65" s="83">
        <v>0</v>
      </c>
      <c r="BZ65" s="83">
        <v>0</v>
      </c>
      <c r="CA65" s="83">
        <v>0</v>
      </c>
      <c r="CB65" s="83">
        <v>0</v>
      </c>
      <c r="CC65" s="83">
        <v>0</v>
      </c>
      <c r="CD65" s="83">
        <v>0</v>
      </c>
      <c r="CE65" s="83">
        <v>145800</v>
      </c>
      <c r="CF65" s="83">
        <v>279684</v>
      </c>
      <c r="CG65" s="83">
        <v>357615</v>
      </c>
      <c r="CH65" s="83">
        <v>0</v>
      </c>
      <c r="CI65" s="83">
        <v>0</v>
      </c>
      <c r="CJ65" s="83">
        <v>783099</v>
      </c>
      <c r="CK65" s="83">
        <v>783099</v>
      </c>
      <c r="CL65" s="83">
        <v>0</v>
      </c>
      <c r="CM65" s="83">
        <v>0</v>
      </c>
      <c r="CN65" s="83">
        <v>0</v>
      </c>
      <c r="CO65" s="83">
        <v>0</v>
      </c>
      <c r="CP65" s="83">
        <v>145800</v>
      </c>
      <c r="CQ65" s="83">
        <v>279684</v>
      </c>
      <c r="CR65" s="83">
        <v>357615</v>
      </c>
      <c r="CS65" s="83">
        <v>0</v>
      </c>
      <c r="CT65" s="83">
        <v>0</v>
      </c>
      <c r="CU65" s="83">
        <v>783099</v>
      </c>
      <c r="CV65" s="83">
        <v>783099</v>
      </c>
      <c r="CW65" s="83">
        <v>0</v>
      </c>
      <c r="CX65" s="83">
        <v>0</v>
      </c>
      <c r="CY65" s="83">
        <v>0</v>
      </c>
      <c r="CZ65" s="83">
        <v>0</v>
      </c>
      <c r="DA65" s="83">
        <v>0</v>
      </c>
      <c r="DB65" s="83">
        <v>0</v>
      </c>
      <c r="DC65" s="83">
        <v>0</v>
      </c>
      <c r="DD65" s="83">
        <v>0</v>
      </c>
      <c r="DE65" s="83">
        <v>0</v>
      </c>
      <c r="DF65" s="83">
        <v>0</v>
      </c>
      <c r="DG65" s="85">
        <v>0</v>
      </c>
      <c r="DH65" s="82">
        <v>0</v>
      </c>
      <c r="DI65" s="83">
        <v>0</v>
      </c>
      <c r="DJ65" s="83">
        <v>0</v>
      </c>
      <c r="DK65" s="83">
        <v>0</v>
      </c>
      <c r="DL65" s="83">
        <v>0</v>
      </c>
      <c r="DM65" s="83">
        <v>43884</v>
      </c>
      <c r="DN65" s="83">
        <v>47664</v>
      </c>
      <c r="DO65" s="83">
        <v>0</v>
      </c>
      <c r="DP65" s="83">
        <v>262282</v>
      </c>
      <c r="DQ65" s="83">
        <v>353830</v>
      </c>
      <c r="DR65" s="83">
        <v>353830</v>
      </c>
      <c r="DS65" s="82">
        <v>0</v>
      </c>
      <c r="DT65" s="83">
        <v>0</v>
      </c>
      <c r="DU65" s="83">
        <v>0</v>
      </c>
      <c r="DV65" s="83">
        <v>0</v>
      </c>
      <c r="DW65" s="83">
        <v>0</v>
      </c>
      <c r="DX65" s="83">
        <v>43884</v>
      </c>
      <c r="DY65" s="83">
        <v>47664</v>
      </c>
      <c r="DZ65" s="83">
        <v>0</v>
      </c>
      <c r="EA65" s="83">
        <v>262282</v>
      </c>
      <c r="EB65" s="83">
        <v>353830</v>
      </c>
      <c r="EC65" s="83">
        <v>353830</v>
      </c>
      <c r="ED65" s="83">
        <v>0</v>
      </c>
      <c r="EE65" s="83">
        <v>0</v>
      </c>
      <c r="EF65" s="83">
        <v>0</v>
      </c>
      <c r="EG65" s="83">
        <v>0</v>
      </c>
      <c r="EH65" s="83">
        <v>0</v>
      </c>
      <c r="EI65" s="83">
        <v>0</v>
      </c>
      <c r="EJ65" s="83">
        <v>0</v>
      </c>
      <c r="EK65" s="83">
        <v>0</v>
      </c>
      <c r="EL65" s="83">
        <v>0</v>
      </c>
      <c r="EM65" s="83">
        <v>0</v>
      </c>
      <c r="EN65" s="83">
        <v>0</v>
      </c>
      <c r="EO65" s="83">
        <v>0</v>
      </c>
      <c r="EP65" s="83">
        <v>0</v>
      </c>
      <c r="EQ65" s="83">
        <v>0</v>
      </c>
      <c r="ER65" s="83">
        <v>0</v>
      </c>
      <c r="ES65" s="83">
        <v>0</v>
      </c>
      <c r="ET65" s="83">
        <v>0</v>
      </c>
      <c r="EU65" s="83">
        <v>0</v>
      </c>
      <c r="EV65" s="83">
        <v>0</v>
      </c>
      <c r="EW65" s="83">
        <v>0</v>
      </c>
      <c r="EX65" s="84">
        <v>0</v>
      </c>
      <c r="EY65" s="85">
        <v>0</v>
      </c>
      <c r="EZ65" s="82">
        <v>0</v>
      </c>
      <c r="FA65" s="83">
        <v>0</v>
      </c>
      <c r="FB65" s="83">
        <v>0</v>
      </c>
      <c r="FC65" s="83">
        <v>0</v>
      </c>
      <c r="FD65" s="83">
        <v>0</v>
      </c>
      <c r="FE65" s="83">
        <v>0</v>
      </c>
      <c r="FF65" s="83">
        <v>0</v>
      </c>
      <c r="FG65" s="83">
        <v>0</v>
      </c>
      <c r="FH65" s="83">
        <v>0</v>
      </c>
      <c r="FI65" s="83">
        <v>0</v>
      </c>
      <c r="FJ65" s="83">
        <v>0</v>
      </c>
      <c r="FK65" s="83">
        <v>0</v>
      </c>
      <c r="FL65" s="83">
        <v>0</v>
      </c>
      <c r="FM65" s="83">
        <v>0</v>
      </c>
      <c r="FN65" s="83">
        <v>0</v>
      </c>
      <c r="FO65" s="83">
        <v>0</v>
      </c>
      <c r="FP65" s="83">
        <v>0</v>
      </c>
      <c r="FQ65" s="83">
        <v>0</v>
      </c>
      <c r="FR65" s="83">
        <v>0</v>
      </c>
      <c r="FS65" s="83">
        <v>0</v>
      </c>
      <c r="FT65" s="83">
        <v>0</v>
      </c>
      <c r="FU65" s="83">
        <v>0</v>
      </c>
      <c r="FV65" s="83">
        <v>0</v>
      </c>
      <c r="FW65" s="83">
        <v>0</v>
      </c>
      <c r="FX65" s="83">
        <v>0</v>
      </c>
      <c r="FY65" s="83">
        <v>0</v>
      </c>
      <c r="FZ65" s="83">
        <v>0</v>
      </c>
      <c r="GA65" s="83">
        <v>0</v>
      </c>
      <c r="GB65" s="83">
        <v>0</v>
      </c>
      <c r="GC65" s="83">
        <v>0</v>
      </c>
      <c r="GD65" s="83">
        <v>0</v>
      </c>
      <c r="GE65" s="83">
        <v>0</v>
      </c>
      <c r="GF65" s="83">
        <v>0</v>
      </c>
      <c r="GG65" s="83">
        <v>0</v>
      </c>
      <c r="GH65" s="83">
        <v>0</v>
      </c>
      <c r="GI65" s="83">
        <v>0</v>
      </c>
      <c r="GJ65" s="83">
        <v>0</v>
      </c>
      <c r="GK65" s="83">
        <v>0</v>
      </c>
      <c r="GL65" s="83">
        <v>0</v>
      </c>
      <c r="GM65" s="83">
        <v>0</v>
      </c>
      <c r="GN65" s="83">
        <v>0</v>
      </c>
      <c r="GO65" s="83">
        <v>0</v>
      </c>
      <c r="GP65" s="83">
        <v>0</v>
      </c>
      <c r="GQ65" s="84">
        <v>0</v>
      </c>
      <c r="GR65" s="98">
        <v>0</v>
      </c>
      <c r="GS65" s="83">
        <v>0</v>
      </c>
      <c r="GT65" s="83">
        <v>0</v>
      </c>
      <c r="GU65" s="83">
        <v>0</v>
      </c>
      <c r="GV65" s="83">
        <v>0</v>
      </c>
      <c r="GW65" s="83">
        <v>0</v>
      </c>
      <c r="GX65" s="83">
        <v>0</v>
      </c>
      <c r="GY65" s="83">
        <v>0</v>
      </c>
      <c r="GZ65" s="83">
        <v>0</v>
      </c>
      <c r="HA65" s="84">
        <v>0</v>
      </c>
      <c r="HB65" s="85">
        <v>0</v>
      </c>
      <c r="HC65" s="82">
        <v>0</v>
      </c>
      <c r="HD65" s="83">
        <v>0</v>
      </c>
      <c r="HE65" s="83">
        <v>0</v>
      </c>
      <c r="HF65" s="83">
        <v>0</v>
      </c>
      <c r="HG65" s="83">
        <v>11500</v>
      </c>
      <c r="HH65" s="83">
        <v>23000</v>
      </c>
      <c r="HI65" s="83">
        <v>29900</v>
      </c>
      <c r="HJ65" s="83">
        <v>0</v>
      </c>
      <c r="HK65" s="83">
        <v>14950</v>
      </c>
      <c r="HL65" s="84">
        <v>79350</v>
      </c>
      <c r="HM65" s="129">
        <v>79350</v>
      </c>
    </row>
    <row r="66" spans="1:221" s="73" customFormat="1" ht="18" customHeight="1">
      <c r="A66" s="98" t="s">
        <v>71</v>
      </c>
      <c r="B66" s="82">
        <v>0</v>
      </c>
      <c r="C66" s="82">
        <v>0</v>
      </c>
      <c r="D66" s="82">
        <v>0</v>
      </c>
      <c r="E66" s="83">
        <v>211380</v>
      </c>
      <c r="F66" s="83">
        <v>1054737</v>
      </c>
      <c r="G66" s="83">
        <v>1283537</v>
      </c>
      <c r="H66" s="83">
        <v>1874791</v>
      </c>
      <c r="I66" s="83">
        <v>746562</v>
      </c>
      <c r="J66" s="83">
        <v>716514</v>
      </c>
      <c r="K66" s="84">
        <v>5887521</v>
      </c>
      <c r="L66" s="85">
        <v>5887521</v>
      </c>
      <c r="M66" s="98">
        <v>0</v>
      </c>
      <c r="N66" s="83">
        <v>0</v>
      </c>
      <c r="O66" s="83">
        <v>0</v>
      </c>
      <c r="P66" s="83">
        <v>34020</v>
      </c>
      <c r="Q66" s="83">
        <v>156951</v>
      </c>
      <c r="R66" s="83">
        <v>152172</v>
      </c>
      <c r="S66" s="83">
        <v>166014</v>
      </c>
      <c r="T66" s="83">
        <v>179865</v>
      </c>
      <c r="U66" s="83">
        <v>67905</v>
      </c>
      <c r="V66" s="83">
        <v>756927</v>
      </c>
      <c r="W66" s="83">
        <v>756927</v>
      </c>
      <c r="X66" s="83">
        <v>0</v>
      </c>
      <c r="Y66" s="83">
        <v>0</v>
      </c>
      <c r="Z66" s="83">
        <v>0</v>
      </c>
      <c r="AA66" s="83">
        <v>34020</v>
      </c>
      <c r="AB66" s="83">
        <v>156951</v>
      </c>
      <c r="AC66" s="83">
        <v>152172</v>
      </c>
      <c r="AD66" s="83">
        <v>166014</v>
      </c>
      <c r="AE66" s="83">
        <v>179865</v>
      </c>
      <c r="AF66" s="83">
        <v>67905</v>
      </c>
      <c r="AG66" s="83">
        <v>756927</v>
      </c>
      <c r="AH66" s="83">
        <v>756927</v>
      </c>
      <c r="AI66" s="83">
        <v>0</v>
      </c>
      <c r="AJ66" s="83">
        <v>0</v>
      </c>
      <c r="AK66" s="83">
        <v>0</v>
      </c>
      <c r="AL66" s="83">
        <v>0</v>
      </c>
      <c r="AM66" s="83">
        <v>0</v>
      </c>
      <c r="AN66" s="83">
        <v>0</v>
      </c>
      <c r="AO66" s="83">
        <v>0</v>
      </c>
      <c r="AP66" s="83">
        <v>0</v>
      </c>
      <c r="AQ66" s="83">
        <v>0</v>
      </c>
      <c r="AR66" s="83">
        <v>0</v>
      </c>
      <c r="AS66" s="83">
        <v>0</v>
      </c>
      <c r="AT66" s="83">
        <v>0</v>
      </c>
      <c r="AU66" s="83">
        <v>0</v>
      </c>
      <c r="AV66" s="83">
        <v>0</v>
      </c>
      <c r="AW66" s="83">
        <v>0</v>
      </c>
      <c r="AX66" s="83">
        <v>0</v>
      </c>
      <c r="AY66" s="83">
        <v>0</v>
      </c>
      <c r="AZ66" s="83">
        <v>0</v>
      </c>
      <c r="BA66" s="83">
        <v>0</v>
      </c>
      <c r="BB66" s="83">
        <v>0</v>
      </c>
      <c r="BC66" s="83">
        <v>0</v>
      </c>
      <c r="BD66" s="83">
        <v>0</v>
      </c>
      <c r="BE66" s="83">
        <v>0</v>
      </c>
      <c r="BF66" s="83">
        <v>0</v>
      </c>
      <c r="BG66" s="83">
        <v>0</v>
      </c>
      <c r="BH66" s="83">
        <v>0</v>
      </c>
      <c r="BI66" s="83">
        <v>0</v>
      </c>
      <c r="BJ66" s="83">
        <v>0</v>
      </c>
      <c r="BK66" s="83">
        <v>0</v>
      </c>
      <c r="BL66" s="83">
        <v>0</v>
      </c>
      <c r="BM66" s="83">
        <v>0</v>
      </c>
      <c r="BN66" s="83">
        <v>0</v>
      </c>
      <c r="BO66" s="83">
        <v>0</v>
      </c>
      <c r="BP66" s="83">
        <v>0</v>
      </c>
      <c r="BQ66" s="83">
        <v>0</v>
      </c>
      <c r="BR66" s="83">
        <v>0</v>
      </c>
      <c r="BS66" s="83">
        <v>0</v>
      </c>
      <c r="BT66" s="83">
        <v>0</v>
      </c>
      <c r="BU66" s="83">
        <v>0</v>
      </c>
      <c r="BV66" s="83">
        <v>0</v>
      </c>
      <c r="BW66" s="83">
        <v>0</v>
      </c>
      <c r="BX66" s="83">
        <v>0</v>
      </c>
      <c r="BY66" s="83">
        <v>0</v>
      </c>
      <c r="BZ66" s="83">
        <v>0</v>
      </c>
      <c r="CA66" s="83">
        <v>0</v>
      </c>
      <c r="CB66" s="83">
        <v>0</v>
      </c>
      <c r="CC66" s="83">
        <v>0</v>
      </c>
      <c r="CD66" s="83">
        <v>93420</v>
      </c>
      <c r="CE66" s="83">
        <v>557784</v>
      </c>
      <c r="CF66" s="83">
        <v>517473</v>
      </c>
      <c r="CG66" s="83">
        <v>869861</v>
      </c>
      <c r="CH66" s="83">
        <v>215433</v>
      </c>
      <c r="CI66" s="83">
        <v>274158</v>
      </c>
      <c r="CJ66" s="83">
        <v>2528129</v>
      </c>
      <c r="CK66" s="83">
        <v>2528129</v>
      </c>
      <c r="CL66" s="83">
        <v>0</v>
      </c>
      <c r="CM66" s="83">
        <v>0</v>
      </c>
      <c r="CN66" s="83">
        <v>0</v>
      </c>
      <c r="CO66" s="83">
        <v>93420</v>
      </c>
      <c r="CP66" s="83">
        <v>557784</v>
      </c>
      <c r="CQ66" s="83">
        <v>388503</v>
      </c>
      <c r="CR66" s="83">
        <v>869861</v>
      </c>
      <c r="CS66" s="83">
        <v>215433</v>
      </c>
      <c r="CT66" s="83">
        <v>274158</v>
      </c>
      <c r="CU66" s="83">
        <v>2399159</v>
      </c>
      <c r="CV66" s="83">
        <v>2399159</v>
      </c>
      <c r="CW66" s="83">
        <v>0</v>
      </c>
      <c r="CX66" s="83">
        <v>0</v>
      </c>
      <c r="CY66" s="83">
        <v>0</v>
      </c>
      <c r="CZ66" s="83">
        <v>0</v>
      </c>
      <c r="DA66" s="83">
        <v>0</v>
      </c>
      <c r="DB66" s="83">
        <v>128970</v>
      </c>
      <c r="DC66" s="83">
        <v>0</v>
      </c>
      <c r="DD66" s="83">
        <v>0</v>
      </c>
      <c r="DE66" s="83">
        <v>0</v>
      </c>
      <c r="DF66" s="83">
        <v>128970</v>
      </c>
      <c r="DG66" s="85">
        <v>128970</v>
      </c>
      <c r="DH66" s="82">
        <v>0</v>
      </c>
      <c r="DI66" s="83">
        <v>0</v>
      </c>
      <c r="DJ66" s="83">
        <v>0</v>
      </c>
      <c r="DK66" s="83">
        <v>15480</v>
      </c>
      <c r="DL66" s="83">
        <v>153702</v>
      </c>
      <c r="DM66" s="83">
        <v>467136</v>
      </c>
      <c r="DN66" s="83">
        <v>593892</v>
      </c>
      <c r="DO66" s="83">
        <v>279504</v>
      </c>
      <c r="DP66" s="83">
        <v>269811</v>
      </c>
      <c r="DQ66" s="83">
        <v>1779525</v>
      </c>
      <c r="DR66" s="83">
        <v>1779525</v>
      </c>
      <c r="DS66" s="82">
        <v>0</v>
      </c>
      <c r="DT66" s="83">
        <v>0</v>
      </c>
      <c r="DU66" s="83">
        <v>0</v>
      </c>
      <c r="DV66" s="83">
        <v>15480</v>
      </c>
      <c r="DW66" s="83">
        <v>153702</v>
      </c>
      <c r="DX66" s="83">
        <v>441396</v>
      </c>
      <c r="DY66" s="83">
        <v>593892</v>
      </c>
      <c r="DZ66" s="83">
        <v>279504</v>
      </c>
      <c r="EA66" s="83">
        <v>269811</v>
      </c>
      <c r="EB66" s="83">
        <v>1753785</v>
      </c>
      <c r="EC66" s="83">
        <v>1753785</v>
      </c>
      <c r="ED66" s="83">
        <v>0</v>
      </c>
      <c r="EE66" s="83">
        <v>0</v>
      </c>
      <c r="EF66" s="83">
        <v>0</v>
      </c>
      <c r="EG66" s="83">
        <v>0</v>
      </c>
      <c r="EH66" s="83">
        <v>0</v>
      </c>
      <c r="EI66" s="83">
        <v>25740</v>
      </c>
      <c r="EJ66" s="83">
        <v>0</v>
      </c>
      <c r="EK66" s="83">
        <v>0</v>
      </c>
      <c r="EL66" s="83">
        <v>0</v>
      </c>
      <c r="EM66" s="83">
        <v>25740</v>
      </c>
      <c r="EN66" s="83">
        <v>25740</v>
      </c>
      <c r="EO66" s="83">
        <v>0</v>
      </c>
      <c r="EP66" s="83">
        <v>0</v>
      </c>
      <c r="EQ66" s="83">
        <v>0</v>
      </c>
      <c r="ER66" s="83">
        <v>0</v>
      </c>
      <c r="ES66" s="83">
        <v>0</v>
      </c>
      <c r="ET66" s="83">
        <v>0</v>
      </c>
      <c r="EU66" s="83">
        <v>0</v>
      </c>
      <c r="EV66" s="83">
        <v>0</v>
      </c>
      <c r="EW66" s="83">
        <v>0</v>
      </c>
      <c r="EX66" s="84">
        <v>0</v>
      </c>
      <c r="EY66" s="85">
        <v>0</v>
      </c>
      <c r="EZ66" s="82">
        <v>0</v>
      </c>
      <c r="FA66" s="83">
        <v>0</v>
      </c>
      <c r="FB66" s="83">
        <v>0</v>
      </c>
      <c r="FC66" s="83">
        <v>0</v>
      </c>
      <c r="FD66" s="83">
        <v>0</v>
      </c>
      <c r="FE66" s="83">
        <v>21456</v>
      </c>
      <c r="FF66" s="83">
        <v>11700</v>
      </c>
      <c r="FG66" s="83">
        <v>0</v>
      </c>
      <c r="FH66" s="83">
        <v>41850</v>
      </c>
      <c r="FI66" s="83">
        <v>75006</v>
      </c>
      <c r="FJ66" s="83">
        <v>75006</v>
      </c>
      <c r="FK66" s="83">
        <v>0</v>
      </c>
      <c r="FL66" s="83">
        <v>0</v>
      </c>
      <c r="FM66" s="83">
        <v>0</v>
      </c>
      <c r="FN66" s="83">
        <v>0</v>
      </c>
      <c r="FO66" s="83">
        <v>0</v>
      </c>
      <c r="FP66" s="83">
        <v>21456</v>
      </c>
      <c r="FQ66" s="83">
        <v>11700</v>
      </c>
      <c r="FR66" s="83">
        <v>0</v>
      </c>
      <c r="FS66" s="83">
        <v>41850</v>
      </c>
      <c r="FT66" s="83">
        <v>75006</v>
      </c>
      <c r="FU66" s="83">
        <v>75006</v>
      </c>
      <c r="FV66" s="83">
        <v>0</v>
      </c>
      <c r="FW66" s="83">
        <v>0</v>
      </c>
      <c r="FX66" s="83">
        <v>0</v>
      </c>
      <c r="FY66" s="83">
        <v>0</v>
      </c>
      <c r="FZ66" s="83">
        <v>0</v>
      </c>
      <c r="GA66" s="83">
        <v>0</v>
      </c>
      <c r="GB66" s="83">
        <v>0</v>
      </c>
      <c r="GC66" s="83">
        <v>0</v>
      </c>
      <c r="GD66" s="83">
        <v>0</v>
      </c>
      <c r="GE66" s="83">
        <v>0</v>
      </c>
      <c r="GF66" s="83">
        <v>0</v>
      </c>
      <c r="GG66" s="83">
        <v>0</v>
      </c>
      <c r="GH66" s="83">
        <v>0</v>
      </c>
      <c r="GI66" s="83">
        <v>0</v>
      </c>
      <c r="GJ66" s="83">
        <v>0</v>
      </c>
      <c r="GK66" s="83">
        <v>0</v>
      </c>
      <c r="GL66" s="83">
        <v>0</v>
      </c>
      <c r="GM66" s="83">
        <v>0</v>
      </c>
      <c r="GN66" s="83">
        <v>0</v>
      </c>
      <c r="GO66" s="83">
        <v>0</v>
      </c>
      <c r="GP66" s="83">
        <v>0</v>
      </c>
      <c r="GQ66" s="84">
        <v>0</v>
      </c>
      <c r="GR66" s="98">
        <v>0</v>
      </c>
      <c r="GS66" s="83">
        <v>0</v>
      </c>
      <c r="GT66" s="83">
        <v>0</v>
      </c>
      <c r="GU66" s="83">
        <v>0</v>
      </c>
      <c r="GV66" s="83">
        <v>0</v>
      </c>
      <c r="GW66" s="83">
        <v>0</v>
      </c>
      <c r="GX66" s="83">
        <v>0</v>
      </c>
      <c r="GY66" s="83">
        <v>0</v>
      </c>
      <c r="GZ66" s="83">
        <v>0</v>
      </c>
      <c r="HA66" s="84">
        <v>0</v>
      </c>
      <c r="HB66" s="85">
        <v>0</v>
      </c>
      <c r="HC66" s="82">
        <v>0</v>
      </c>
      <c r="HD66" s="83">
        <v>0</v>
      </c>
      <c r="HE66" s="83">
        <v>0</v>
      </c>
      <c r="HF66" s="83">
        <v>68460</v>
      </c>
      <c r="HG66" s="83">
        <v>186300</v>
      </c>
      <c r="HH66" s="83">
        <v>125300</v>
      </c>
      <c r="HI66" s="83">
        <v>233324</v>
      </c>
      <c r="HJ66" s="83">
        <v>71760</v>
      </c>
      <c r="HK66" s="83">
        <v>62790</v>
      </c>
      <c r="HL66" s="84">
        <v>747934</v>
      </c>
      <c r="HM66" s="129">
        <v>747934</v>
      </c>
    </row>
    <row r="67" spans="1:221" s="73" customFormat="1" ht="18" customHeight="1">
      <c r="A67" s="98" t="s">
        <v>72</v>
      </c>
      <c r="B67" s="82">
        <v>0</v>
      </c>
      <c r="C67" s="82">
        <v>0</v>
      </c>
      <c r="D67" s="82">
        <v>0</v>
      </c>
      <c r="E67" s="83">
        <v>312656</v>
      </c>
      <c r="F67" s="83">
        <v>1767029</v>
      </c>
      <c r="G67" s="83">
        <v>519682</v>
      </c>
      <c r="H67" s="83">
        <v>1303100</v>
      </c>
      <c r="I67" s="83">
        <v>207640</v>
      </c>
      <c r="J67" s="83">
        <v>377552</v>
      </c>
      <c r="K67" s="84">
        <v>4487659</v>
      </c>
      <c r="L67" s="85">
        <v>4487659</v>
      </c>
      <c r="M67" s="98">
        <v>0</v>
      </c>
      <c r="N67" s="83">
        <v>0</v>
      </c>
      <c r="O67" s="83">
        <v>0</v>
      </c>
      <c r="P67" s="83">
        <v>30141</v>
      </c>
      <c r="Q67" s="83">
        <v>163782</v>
      </c>
      <c r="R67" s="83">
        <v>96642</v>
      </c>
      <c r="S67" s="83">
        <v>32517</v>
      </c>
      <c r="T67" s="83">
        <v>30366</v>
      </c>
      <c r="U67" s="83">
        <v>47655</v>
      </c>
      <c r="V67" s="83">
        <v>401103</v>
      </c>
      <c r="W67" s="83">
        <v>401103</v>
      </c>
      <c r="X67" s="83">
        <v>0</v>
      </c>
      <c r="Y67" s="83">
        <v>0</v>
      </c>
      <c r="Z67" s="83">
        <v>0</v>
      </c>
      <c r="AA67" s="83">
        <v>30141</v>
      </c>
      <c r="AB67" s="83">
        <v>163782</v>
      </c>
      <c r="AC67" s="83">
        <v>96642</v>
      </c>
      <c r="AD67" s="83">
        <v>32517</v>
      </c>
      <c r="AE67" s="83">
        <v>30366</v>
      </c>
      <c r="AF67" s="83">
        <v>47655</v>
      </c>
      <c r="AG67" s="83">
        <v>401103</v>
      </c>
      <c r="AH67" s="83">
        <v>401103</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3">
        <v>0</v>
      </c>
      <c r="AY67" s="83">
        <v>0</v>
      </c>
      <c r="AZ67" s="83">
        <v>0</v>
      </c>
      <c r="BA67" s="83">
        <v>0</v>
      </c>
      <c r="BB67" s="83">
        <v>0</v>
      </c>
      <c r="BC67" s="83">
        <v>0</v>
      </c>
      <c r="BD67" s="83">
        <v>0</v>
      </c>
      <c r="BE67" s="83">
        <v>0</v>
      </c>
      <c r="BF67" s="83">
        <v>0</v>
      </c>
      <c r="BG67" s="83">
        <v>0</v>
      </c>
      <c r="BH67" s="83">
        <v>0</v>
      </c>
      <c r="BI67" s="83">
        <v>0</v>
      </c>
      <c r="BJ67" s="83">
        <v>0</v>
      </c>
      <c r="BK67" s="83">
        <v>0</v>
      </c>
      <c r="BL67" s="83">
        <v>0</v>
      </c>
      <c r="BM67" s="83">
        <v>0</v>
      </c>
      <c r="BN67" s="83">
        <v>0</v>
      </c>
      <c r="BO67" s="83">
        <v>0</v>
      </c>
      <c r="BP67" s="83">
        <v>0</v>
      </c>
      <c r="BQ67" s="83">
        <v>0</v>
      </c>
      <c r="BR67" s="83">
        <v>0</v>
      </c>
      <c r="BS67" s="83">
        <v>0</v>
      </c>
      <c r="BT67" s="83">
        <v>0</v>
      </c>
      <c r="BU67" s="83">
        <v>0</v>
      </c>
      <c r="BV67" s="83">
        <v>0</v>
      </c>
      <c r="BW67" s="83">
        <v>0</v>
      </c>
      <c r="BX67" s="83">
        <v>0</v>
      </c>
      <c r="BY67" s="83">
        <v>0</v>
      </c>
      <c r="BZ67" s="83">
        <v>0</v>
      </c>
      <c r="CA67" s="83">
        <v>0</v>
      </c>
      <c r="CB67" s="83">
        <v>0</v>
      </c>
      <c r="CC67" s="83">
        <v>0</v>
      </c>
      <c r="CD67" s="83">
        <v>189495</v>
      </c>
      <c r="CE67" s="83">
        <v>1128523</v>
      </c>
      <c r="CF67" s="83">
        <v>268560</v>
      </c>
      <c r="CG67" s="83">
        <v>606231</v>
      </c>
      <c r="CH67" s="83">
        <v>71550</v>
      </c>
      <c r="CI67" s="83">
        <v>57015</v>
      </c>
      <c r="CJ67" s="83">
        <v>2321374</v>
      </c>
      <c r="CK67" s="83">
        <v>2321374</v>
      </c>
      <c r="CL67" s="83">
        <v>0</v>
      </c>
      <c r="CM67" s="83">
        <v>0</v>
      </c>
      <c r="CN67" s="83">
        <v>0</v>
      </c>
      <c r="CO67" s="83">
        <v>189495</v>
      </c>
      <c r="CP67" s="83">
        <v>1128523</v>
      </c>
      <c r="CQ67" s="83">
        <v>268560</v>
      </c>
      <c r="CR67" s="83">
        <v>606231</v>
      </c>
      <c r="CS67" s="83">
        <v>71550</v>
      </c>
      <c r="CT67" s="83">
        <v>57015</v>
      </c>
      <c r="CU67" s="83">
        <v>2321374</v>
      </c>
      <c r="CV67" s="83">
        <v>2321374</v>
      </c>
      <c r="CW67" s="83">
        <v>0</v>
      </c>
      <c r="CX67" s="83">
        <v>0</v>
      </c>
      <c r="CY67" s="83">
        <v>0</v>
      </c>
      <c r="CZ67" s="83">
        <v>0</v>
      </c>
      <c r="DA67" s="83">
        <v>0</v>
      </c>
      <c r="DB67" s="83">
        <v>0</v>
      </c>
      <c r="DC67" s="83">
        <v>0</v>
      </c>
      <c r="DD67" s="83">
        <v>0</v>
      </c>
      <c r="DE67" s="83">
        <v>0</v>
      </c>
      <c r="DF67" s="83">
        <v>0</v>
      </c>
      <c r="DG67" s="85">
        <v>0</v>
      </c>
      <c r="DH67" s="82">
        <v>0</v>
      </c>
      <c r="DI67" s="83">
        <v>0</v>
      </c>
      <c r="DJ67" s="83">
        <v>0</v>
      </c>
      <c r="DK67" s="83">
        <v>0</v>
      </c>
      <c r="DL67" s="83">
        <v>154044</v>
      </c>
      <c r="DM67" s="83">
        <v>73980</v>
      </c>
      <c r="DN67" s="83">
        <v>544752</v>
      </c>
      <c r="DO67" s="83">
        <v>90774</v>
      </c>
      <c r="DP67" s="83">
        <v>242982</v>
      </c>
      <c r="DQ67" s="83">
        <v>1106532</v>
      </c>
      <c r="DR67" s="83">
        <v>1106532</v>
      </c>
      <c r="DS67" s="82">
        <v>0</v>
      </c>
      <c r="DT67" s="83">
        <v>0</v>
      </c>
      <c r="DU67" s="83">
        <v>0</v>
      </c>
      <c r="DV67" s="83">
        <v>0</v>
      </c>
      <c r="DW67" s="83">
        <v>154044</v>
      </c>
      <c r="DX67" s="83">
        <v>73980</v>
      </c>
      <c r="DY67" s="83">
        <v>544752</v>
      </c>
      <c r="DZ67" s="83">
        <v>90774</v>
      </c>
      <c r="EA67" s="83">
        <v>242982</v>
      </c>
      <c r="EB67" s="83">
        <v>1106532</v>
      </c>
      <c r="EC67" s="83">
        <v>1106532</v>
      </c>
      <c r="ED67" s="83">
        <v>0</v>
      </c>
      <c r="EE67" s="83">
        <v>0</v>
      </c>
      <c r="EF67" s="83">
        <v>0</v>
      </c>
      <c r="EG67" s="83">
        <v>0</v>
      </c>
      <c r="EH67" s="83">
        <v>0</v>
      </c>
      <c r="EI67" s="83">
        <v>0</v>
      </c>
      <c r="EJ67" s="83">
        <v>0</v>
      </c>
      <c r="EK67" s="83">
        <v>0</v>
      </c>
      <c r="EL67" s="83">
        <v>0</v>
      </c>
      <c r="EM67" s="83">
        <v>0</v>
      </c>
      <c r="EN67" s="83">
        <v>0</v>
      </c>
      <c r="EO67" s="83">
        <v>0</v>
      </c>
      <c r="EP67" s="83">
        <v>0</v>
      </c>
      <c r="EQ67" s="83">
        <v>0</v>
      </c>
      <c r="ER67" s="83">
        <v>0</v>
      </c>
      <c r="ES67" s="83">
        <v>0</v>
      </c>
      <c r="ET67" s="83">
        <v>0</v>
      </c>
      <c r="EU67" s="83">
        <v>0</v>
      </c>
      <c r="EV67" s="83">
        <v>0</v>
      </c>
      <c r="EW67" s="83">
        <v>0</v>
      </c>
      <c r="EX67" s="84">
        <v>0</v>
      </c>
      <c r="EY67" s="85">
        <v>0</v>
      </c>
      <c r="EZ67" s="82">
        <v>0</v>
      </c>
      <c r="FA67" s="83">
        <v>0</v>
      </c>
      <c r="FB67" s="83">
        <v>0</v>
      </c>
      <c r="FC67" s="83">
        <v>0</v>
      </c>
      <c r="FD67" s="83">
        <v>0</v>
      </c>
      <c r="FE67" s="83">
        <v>0</v>
      </c>
      <c r="FF67" s="83">
        <v>0</v>
      </c>
      <c r="FG67" s="83">
        <v>0</v>
      </c>
      <c r="FH67" s="83">
        <v>0</v>
      </c>
      <c r="FI67" s="83">
        <v>0</v>
      </c>
      <c r="FJ67" s="83">
        <v>0</v>
      </c>
      <c r="FK67" s="83">
        <v>0</v>
      </c>
      <c r="FL67" s="83">
        <v>0</v>
      </c>
      <c r="FM67" s="83">
        <v>0</v>
      </c>
      <c r="FN67" s="83">
        <v>0</v>
      </c>
      <c r="FO67" s="83">
        <v>0</v>
      </c>
      <c r="FP67" s="83">
        <v>0</v>
      </c>
      <c r="FQ67" s="83">
        <v>0</v>
      </c>
      <c r="FR67" s="83">
        <v>0</v>
      </c>
      <c r="FS67" s="83">
        <v>0</v>
      </c>
      <c r="FT67" s="83">
        <v>0</v>
      </c>
      <c r="FU67" s="83">
        <v>0</v>
      </c>
      <c r="FV67" s="83">
        <v>0</v>
      </c>
      <c r="FW67" s="83">
        <v>0</v>
      </c>
      <c r="FX67" s="83">
        <v>0</v>
      </c>
      <c r="FY67" s="83">
        <v>0</v>
      </c>
      <c r="FZ67" s="83">
        <v>0</v>
      </c>
      <c r="GA67" s="83">
        <v>0</v>
      </c>
      <c r="GB67" s="83">
        <v>0</v>
      </c>
      <c r="GC67" s="83">
        <v>0</v>
      </c>
      <c r="GD67" s="83">
        <v>0</v>
      </c>
      <c r="GE67" s="83">
        <v>0</v>
      </c>
      <c r="GF67" s="83">
        <v>0</v>
      </c>
      <c r="GG67" s="83">
        <v>0</v>
      </c>
      <c r="GH67" s="83">
        <v>0</v>
      </c>
      <c r="GI67" s="83">
        <v>0</v>
      </c>
      <c r="GJ67" s="83">
        <v>0</v>
      </c>
      <c r="GK67" s="83">
        <v>0</v>
      </c>
      <c r="GL67" s="83">
        <v>0</v>
      </c>
      <c r="GM67" s="83">
        <v>0</v>
      </c>
      <c r="GN67" s="83">
        <v>0</v>
      </c>
      <c r="GO67" s="83">
        <v>0</v>
      </c>
      <c r="GP67" s="83">
        <v>0</v>
      </c>
      <c r="GQ67" s="84">
        <v>0</v>
      </c>
      <c r="GR67" s="98">
        <v>0</v>
      </c>
      <c r="GS67" s="83">
        <v>0</v>
      </c>
      <c r="GT67" s="83">
        <v>0</v>
      </c>
      <c r="GU67" s="83">
        <v>0</v>
      </c>
      <c r="GV67" s="83">
        <v>0</v>
      </c>
      <c r="GW67" s="83">
        <v>0</v>
      </c>
      <c r="GX67" s="83">
        <v>0</v>
      </c>
      <c r="GY67" s="83">
        <v>0</v>
      </c>
      <c r="GZ67" s="83">
        <v>0</v>
      </c>
      <c r="HA67" s="84">
        <v>0</v>
      </c>
      <c r="HB67" s="85">
        <v>0</v>
      </c>
      <c r="HC67" s="82">
        <v>0</v>
      </c>
      <c r="HD67" s="83">
        <v>0</v>
      </c>
      <c r="HE67" s="83">
        <v>0</v>
      </c>
      <c r="HF67" s="83">
        <v>93020</v>
      </c>
      <c r="HG67" s="83">
        <v>320680</v>
      </c>
      <c r="HH67" s="83">
        <v>80500</v>
      </c>
      <c r="HI67" s="83">
        <v>119600</v>
      </c>
      <c r="HJ67" s="83">
        <v>14950</v>
      </c>
      <c r="HK67" s="83">
        <v>29900</v>
      </c>
      <c r="HL67" s="84">
        <v>658650</v>
      </c>
      <c r="HM67" s="129">
        <v>658650</v>
      </c>
    </row>
    <row r="68" spans="1:221" s="73" customFormat="1" ht="18" customHeight="1">
      <c r="A68" s="98" t="s">
        <v>73</v>
      </c>
      <c r="B68" s="82">
        <v>0</v>
      </c>
      <c r="C68" s="82">
        <v>0</v>
      </c>
      <c r="D68" s="82">
        <v>0</v>
      </c>
      <c r="E68" s="83">
        <v>172646</v>
      </c>
      <c r="F68" s="83">
        <v>2865974</v>
      </c>
      <c r="G68" s="83">
        <v>1181891</v>
      </c>
      <c r="H68" s="83">
        <v>880808</v>
      </c>
      <c r="I68" s="83">
        <v>248363</v>
      </c>
      <c r="J68" s="83">
        <v>555826</v>
      </c>
      <c r="K68" s="84">
        <v>5905508</v>
      </c>
      <c r="L68" s="85">
        <v>5905508</v>
      </c>
      <c r="M68" s="98">
        <v>0</v>
      </c>
      <c r="N68" s="83">
        <v>0</v>
      </c>
      <c r="O68" s="83">
        <v>0</v>
      </c>
      <c r="P68" s="83">
        <v>59910</v>
      </c>
      <c r="Q68" s="83">
        <v>912177</v>
      </c>
      <c r="R68" s="83">
        <v>260864</v>
      </c>
      <c r="S68" s="83">
        <v>196690</v>
      </c>
      <c r="T68" s="83">
        <v>144059</v>
      </c>
      <c r="U68" s="83">
        <v>88448</v>
      </c>
      <c r="V68" s="83">
        <v>1662148</v>
      </c>
      <c r="W68" s="83">
        <v>1662148</v>
      </c>
      <c r="X68" s="83">
        <v>0</v>
      </c>
      <c r="Y68" s="83">
        <v>0</v>
      </c>
      <c r="Z68" s="83">
        <v>0</v>
      </c>
      <c r="AA68" s="83">
        <v>59910</v>
      </c>
      <c r="AB68" s="83">
        <v>907677</v>
      </c>
      <c r="AC68" s="83">
        <v>249998</v>
      </c>
      <c r="AD68" s="83">
        <v>72107</v>
      </c>
      <c r="AE68" s="83">
        <v>57888</v>
      </c>
      <c r="AF68" s="83">
        <v>50101</v>
      </c>
      <c r="AG68" s="83">
        <v>1397681</v>
      </c>
      <c r="AH68" s="83">
        <v>1397681</v>
      </c>
      <c r="AI68" s="83">
        <v>0</v>
      </c>
      <c r="AJ68" s="83">
        <v>0</v>
      </c>
      <c r="AK68" s="83">
        <v>0</v>
      </c>
      <c r="AL68" s="83">
        <v>0</v>
      </c>
      <c r="AM68" s="83">
        <v>0</v>
      </c>
      <c r="AN68" s="83">
        <v>0</v>
      </c>
      <c r="AO68" s="83">
        <v>20407</v>
      </c>
      <c r="AP68" s="83">
        <v>0</v>
      </c>
      <c r="AQ68" s="83">
        <v>0</v>
      </c>
      <c r="AR68" s="83">
        <v>20407</v>
      </c>
      <c r="AS68" s="83">
        <v>20407</v>
      </c>
      <c r="AT68" s="83">
        <v>0</v>
      </c>
      <c r="AU68" s="83">
        <v>0</v>
      </c>
      <c r="AV68" s="83">
        <v>0</v>
      </c>
      <c r="AW68" s="83">
        <v>0</v>
      </c>
      <c r="AX68" s="83">
        <v>0</v>
      </c>
      <c r="AY68" s="83">
        <v>6366</v>
      </c>
      <c r="AZ68" s="83">
        <v>85456</v>
      </c>
      <c r="BA68" s="83">
        <v>67721</v>
      </c>
      <c r="BB68" s="83">
        <v>8017</v>
      </c>
      <c r="BC68" s="83">
        <v>167560</v>
      </c>
      <c r="BD68" s="83">
        <v>167560</v>
      </c>
      <c r="BE68" s="83">
        <v>0</v>
      </c>
      <c r="BF68" s="83">
        <v>0</v>
      </c>
      <c r="BG68" s="83">
        <v>0</v>
      </c>
      <c r="BH68" s="83">
        <v>0</v>
      </c>
      <c r="BI68" s="83">
        <v>0</v>
      </c>
      <c r="BJ68" s="83">
        <v>0</v>
      </c>
      <c r="BK68" s="83">
        <v>18720</v>
      </c>
      <c r="BL68" s="83">
        <v>0</v>
      </c>
      <c r="BM68" s="83">
        <v>0</v>
      </c>
      <c r="BN68" s="83">
        <v>18720</v>
      </c>
      <c r="BO68" s="83">
        <v>18720</v>
      </c>
      <c r="BP68" s="83">
        <v>0</v>
      </c>
      <c r="BQ68" s="83">
        <v>0</v>
      </c>
      <c r="BR68" s="83">
        <v>0</v>
      </c>
      <c r="BS68" s="83">
        <v>0</v>
      </c>
      <c r="BT68" s="83">
        <v>4500</v>
      </c>
      <c r="BU68" s="83">
        <v>4500</v>
      </c>
      <c r="BV68" s="83">
        <v>0</v>
      </c>
      <c r="BW68" s="83">
        <v>18450</v>
      </c>
      <c r="BX68" s="83">
        <v>30330</v>
      </c>
      <c r="BY68" s="83">
        <v>57780</v>
      </c>
      <c r="BZ68" s="83">
        <v>57780</v>
      </c>
      <c r="CA68" s="83">
        <v>0</v>
      </c>
      <c r="CB68" s="83">
        <v>0</v>
      </c>
      <c r="CC68" s="83">
        <v>0</v>
      </c>
      <c r="CD68" s="83">
        <v>59038</v>
      </c>
      <c r="CE68" s="83">
        <v>1324331</v>
      </c>
      <c r="CF68" s="83">
        <v>460330</v>
      </c>
      <c r="CG68" s="83">
        <v>381501</v>
      </c>
      <c r="CH68" s="83">
        <v>45808</v>
      </c>
      <c r="CI68" s="83">
        <v>0</v>
      </c>
      <c r="CJ68" s="83">
        <v>2271008</v>
      </c>
      <c r="CK68" s="83">
        <v>2271008</v>
      </c>
      <c r="CL68" s="83">
        <v>0</v>
      </c>
      <c r="CM68" s="83">
        <v>0</v>
      </c>
      <c r="CN68" s="83">
        <v>0</v>
      </c>
      <c r="CO68" s="83">
        <v>59038</v>
      </c>
      <c r="CP68" s="83">
        <v>1324331</v>
      </c>
      <c r="CQ68" s="83">
        <v>385773</v>
      </c>
      <c r="CR68" s="83">
        <v>299961</v>
      </c>
      <c r="CS68" s="83">
        <v>45808</v>
      </c>
      <c r="CT68" s="83">
        <v>0</v>
      </c>
      <c r="CU68" s="83">
        <v>2114911</v>
      </c>
      <c r="CV68" s="83">
        <v>2114911</v>
      </c>
      <c r="CW68" s="83">
        <v>0</v>
      </c>
      <c r="CX68" s="83">
        <v>0</v>
      </c>
      <c r="CY68" s="83">
        <v>0</v>
      </c>
      <c r="CZ68" s="83">
        <v>0</v>
      </c>
      <c r="DA68" s="83">
        <v>0</v>
      </c>
      <c r="DB68" s="83">
        <v>74557</v>
      </c>
      <c r="DC68" s="83">
        <v>81540</v>
      </c>
      <c r="DD68" s="83">
        <v>0</v>
      </c>
      <c r="DE68" s="83">
        <v>0</v>
      </c>
      <c r="DF68" s="83">
        <v>156097</v>
      </c>
      <c r="DG68" s="85">
        <v>156097</v>
      </c>
      <c r="DH68" s="82">
        <v>0</v>
      </c>
      <c r="DI68" s="83">
        <v>0</v>
      </c>
      <c r="DJ68" s="83">
        <v>0</v>
      </c>
      <c r="DK68" s="83">
        <v>0</v>
      </c>
      <c r="DL68" s="83">
        <v>38206</v>
      </c>
      <c r="DM68" s="83">
        <v>160574</v>
      </c>
      <c r="DN68" s="83">
        <v>58436</v>
      </c>
      <c r="DO68" s="83">
        <v>0</v>
      </c>
      <c r="DP68" s="83">
        <v>0</v>
      </c>
      <c r="DQ68" s="83">
        <v>257216</v>
      </c>
      <c r="DR68" s="83">
        <v>257216</v>
      </c>
      <c r="DS68" s="82">
        <v>0</v>
      </c>
      <c r="DT68" s="83">
        <v>0</v>
      </c>
      <c r="DU68" s="83">
        <v>0</v>
      </c>
      <c r="DV68" s="83">
        <v>0</v>
      </c>
      <c r="DW68" s="83">
        <v>38206</v>
      </c>
      <c r="DX68" s="83">
        <v>160574</v>
      </c>
      <c r="DY68" s="83">
        <v>58436</v>
      </c>
      <c r="DZ68" s="83">
        <v>0</v>
      </c>
      <c r="EA68" s="83">
        <v>0</v>
      </c>
      <c r="EB68" s="83">
        <v>257216</v>
      </c>
      <c r="EC68" s="83">
        <v>257216</v>
      </c>
      <c r="ED68" s="83">
        <v>0</v>
      </c>
      <c r="EE68" s="83">
        <v>0</v>
      </c>
      <c r="EF68" s="83">
        <v>0</v>
      </c>
      <c r="EG68" s="83">
        <v>0</v>
      </c>
      <c r="EH68" s="83">
        <v>0</v>
      </c>
      <c r="EI68" s="83">
        <v>0</v>
      </c>
      <c r="EJ68" s="83">
        <v>0</v>
      </c>
      <c r="EK68" s="83">
        <v>0</v>
      </c>
      <c r="EL68" s="83">
        <v>0</v>
      </c>
      <c r="EM68" s="83">
        <v>0</v>
      </c>
      <c r="EN68" s="83">
        <v>0</v>
      </c>
      <c r="EO68" s="83">
        <v>0</v>
      </c>
      <c r="EP68" s="83">
        <v>0</v>
      </c>
      <c r="EQ68" s="83">
        <v>0</v>
      </c>
      <c r="ER68" s="83">
        <v>0</v>
      </c>
      <c r="ES68" s="83">
        <v>0</v>
      </c>
      <c r="ET68" s="83">
        <v>0</v>
      </c>
      <c r="EU68" s="83">
        <v>0</v>
      </c>
      <c r="EV68" s="83">
        <v>0</v>
      </c>
      <c r="EW68" s="83">
        <v>0</v>
      </c>
      <c r="EX68" s="84">
        <v>0</v>
      </c>
      <c r="EY68" s="85">
        <v>0</v>
      </c>
      <c r="EZ68" s="82">
        <v>0</v>
      </c>
      <c r="FA68" s="83">
        <v>0</v>
      </c>
      <c r="FB68" s="83">
        <v>0</v>
      </c>
      <c r="FC68" s="83">
        <v>15246</v>
      </c>
      <c r="FD68" s="83">
        <v>12600</v>
      </c>
      <c r="FE68" s="83">
        <v>127683</v>
      </c>
      <c r="FF68" s="83">
        <v>63990</v>
      </c>
      <c r="FG68" s="83">
        <v>44560</v>
      </c>
      <c r="FH68" s="83">
        <v>21600</v>
      </c>
      <c r="FI68" s="83">
        <v>285679</v>
      </c>
      <c r="FJ68" s="83">
        <v>285679</v>
      </c>
      <c r="FK68" s="83">
        <v>0</v>
      </c>
      <c r="FL68" s="83">
        <v>0</v>
      </c>
      <c r="FM68" s="83">
        <v>0</v>
      </c>
      <c r="FN68" s="83">
        <v>0</v>
      </c>
      <c r="FO68" s="83">
        <v>12600</v>
      </c>
      <c r="FP68" s="83">
        <v>52200</v>
      </c>
      <c r="FQ68" s="83">
        <v>52866</v>
      </c>
      <c r="FR68" s="83">
        <v>5400</v>
      </c>
      <c r="FS68" s="83">
        <v>21600</v>
      </c>
      <c r="FT68" s="83">
        <v>144666</v>
      </c>
      <c r="FU68" s="83">
        <v>144666</v>
      </c>
      <c r="FV68" s="83">
        <v>0</v>
      </c>
      <c r="FW68" s="83">
        <v>0</v>
      </c>
      <c r="FX68" s="83">
        <v>0</v>
      </c>
      <c r="FY68" s="83">
        <v>15246</v>
      </c>
      <c r="FZ68" s="83">
        <v>0</v>
      </c>
      <c r="GA68" s="83">
        <v>75483</v>
      </c>
      <c r="GB68" s="83">
        <v>11124</v>
      </c>
      <c r="GC68" s="83">
        <v>39160</v>
      </c>
      <c r="GD68" s="83">
        <v>0</v>
      </c>
      <c r="GE68" s="83">
        <v>141013</v>
      </c>
      <c r="GF68" s="83">
        <v>141013</v>
      </c>
      <c r="GG68" s="83">
        <v>0</v>
      </c>
      <c r="GH68" s="83">
        <v>0</v>
      </c>
      <c r="GI68" s="83">
        <v>0</v>
      </c>
      <c r="GJ68" s="83">
        <v>0</v>
      </c>
      <c r="GK68" s="83">
        <v>0</v>
      </c>
      <c r="GL68" s="83">
        <v>0</v>
      </c>
      <c r="GM68" s="83">
        <v>0</v>
      </c>
      <c r="GN68" s="83">
        <v>0</v>
      </c>
      <c r="GO68" s="83">
        <v>0</v>
      </c>
      <c r="GP68" s="83">
        <v>0</v>
      </c>
      <c r="GQ68" s="84">
        <v>0</v>
      </c>
      <c r="GR68" s="98">
        <v>0</v>
      </c>
      <c r="GS68" s="83">
        <v>0</v>
      </c>
      <c r="GT68" s="83">
        <v>0</v>
      </c>
      <c r="GU68" s="83">
        <v>0</v>
      </c>
      <c r="GV68" s="83">
        <v>0</v>
      </c>
      <c r="GW68" s="83">
        <v>0</v>
      </c>
      <c r="GX68" s="83">
        <v>36882</v>
      </c>
      <c r="GY68" s="83">
        <v>0</v>
      </c>
      <c r="GZ68" s="83">
        <v>431842</v>
      </c>
      <c r="HA68" s="84">
        <v>468724</v>
      </c>
      <c r="HB68" s="85">
        <v>468724</v>
      </c>
      <c r="HC68" s="82">
        <v>0</v>
      </c>
      <c r="HD68" s="83">
        <v>0</v>
      </c>
      <c r="HE68" s="83">
        <v>0</v>
      </c>
      <c r="HF68" s="83">
        <v>38452</v>
      </c>
      <c r="HG68" s="83">
        <v>578660</v>
      </c>
      <c r="HH68" s="83">
        <v>172440</v>
      </c>
      <c r="HI68" s="83">
        <v>143309</v>
      </c>
      <c r="HJ68" s="83">
        <v>13936</v>
      </c>
      <c r="HK68" s="83">
        <v>13936</v>
      </c>
      <c r="HL68" s="84">
        <v>960733</v>
      </c>
      <c r="HM68" s="129">
        <v>960733</v>
      </c>
    </row>
    <row r="69" spans="1:221" s="73" customFormat="1" ht="18" customHeight="1">
      <c r="A69" s="98" t="s">
        <v>74</v>
      </c>
      <c r="B69" s="82">
        <v>0</v>
      </c>
      <c r="C69" s="82">
        <v>0</v>
      </c>
      <c r="D69" s="82">
        <v>0</v>
      </c>
      <c r="E69" s="83">
        <v>0</v>
      </c>
      <c r="F69" s="83">
        <v>48771</v>
      </c>
      <c r="G69" s="83">
        <v>22770</v>
      </c>
      <c r="H69" s="83">
        <v>0</v>
      </c>
      <c r="I69" s="83">
        <v>0</v>
      </c>
      <c r="J69" s="83">
        <v>0</v>
      </c>
      <c r="K69" s="84">
        <v>71541</v>
      </c>
      <c r="L69" s="85">
        <v>71541</v>
      </c>
      <c r="M69" s="98">
        <v>0</v>
      </c>
      <c r="N69" s="83">
        <v>0</v>
      </c>
      <c r="O69" s="83">
        <v>0</v>
      </c>
      <c r="P69" s="83">
        <v>0</v>
      </c>
      <c r="Q69" s="83">
        <v>48771</v>
      </c>
      <c r="R69" s="83">
        <v>22770</v>
      </c>
      <c r="S69" s="83">
        <v>0</v>
      </c>
      <c r="T69" s="83">
        <v>0</v>
      </c>
      <c r="U69" s="83">
        <v>0</v>
      </c>
      <c r="V69" s="83">
        <v>71541</v>
      </c>
      <c r="W69" s="83">
        <v>71541</v>
      </c>
      <c r="X69" s="83">
        <v>0</v>
      </c>
      <c r="Y69" s="83">
        <v>0</v>
      </c>
      <c r="Z69" s="83">
        <v>0</v>
      </c>
      <c r="AA69" s="83">
        <v>0</v>
      </c>
      <c r="AB69" s="83">
        <v>48771</v>
      </c>
      <c r="AC69" s="83">
        <v>0</v>
      </c>
      <c r="AD69" s="83">
        <v>0</v>
      </c>
      <c r="AE69" s="83">
        <v>0</v>
      </c>
      <c r="AF69" s="83">
        <v>0</v>
      </c>
      <c r="AG69" s="83">
        <v>48771</v>
      </c>
      <c r="AH69" s="83">
        <v>48771</v>
      </c>
      <c r="AI69" s="83">
        <v>0</v>
      </c>
      <c r="AJ69" s="83">
        <v>0</v>
      </c>
      <c r="AK69" s="83">
        <v>0</v>
      </c>
      <c r="AL69" s="83">
        <v>0</v>
      </c>
      <c r="AM69" s="83">
        <v>0</v>
      </c>
      <c r="AN69" s="83">
        <v>0</v>
      </c>
      <c r="AO69" s="83">
        <v>0</v>
      </c>
      <c r="AP69" s="83">
        <v>0</v>
      </c>
      <c r="AQ69" s="83">
        <v>0</v>
      </c>
      <c r="AR69" s="83">
        <v>0</v>
      </c>
      <c r="AS69" s="83">
        <v>0</v>
      </c>
      <c r="AT69" s="83">
        <v>0</v>
      </c>
      <c r="AU69" s="83">
        <v>0</v>
      </c>
      <c r="AV69" s="83">
        <v>0</v>
      </c>
      <c r="AW69" s="83">
        <v>0</v>
      </c>
      <c r="AX69" s="83">
        <v>0</v>
      </c>
      <c r="AY69" s="83">
        <v>22770</v>
      </c>
      <c r="AZ69" s="83">
        <v>0</v>
      </c>
      <c r="BA69" s="83">
        <v>0</v>
      </c>
      <c r="BB69" s="83">
        <v>0</v>
      </c>
      <c r="BC69" s="83">
        <v>22770</v>
      </c>
      <c r="BD69" s="83">
        <v>22770</v>
      </c>
      <c r="BE69" s="83">
        <v>0</v>
      </c>
      <c r="BF69" s="83">
        <v>0</v>
      </c>
      <c r="BG69" s="83">
        <v>0</v>
      </c>
      <c r="BH69" s="83">
        <v>0</v>
      </c>
      <c r="BI69" s="83">
        <v>0</v>
      </c>
      <c r="BJ69" s="83">
        <v>0</v>
      </c>
      <c r="BK69" s="83">
        <v>0</v>
      </c>
      <c r="BL69" s="83">
        <v>0</v>
      </c>
      <c r="BM69" s="83">
        <v>0</v>
      </c>
      <c r="BN69" s="83">
        <v>0</v>
      </c>
      <c r="BO69" s="83">
        <v>0</v>
      </c>
      <c r="BP69" s="83">
        <v>0</v>
      </c>
      <c r="BQ69" s="83">
        <v>0</v>
      </c>
      <c r="BR69" s="83">
        <v>0</v>
      </c>
      <c r="BS69" s="83">
        <v>0</v>
      </c>
      <c r="BT69" s="83">
        <v>0</v>
      </c>
      <c r="BU69" s="83">
        <v>0</v>
      </c>
      <c r="BV69" s="83">
        <v>0</v>
      </c>
      <c r="BW69" s="83">
        <v>0</v>
      </c>
      <c r="BX69" s="83">
        <v>0</v>
      </c>
      <c r="BY69" s="83">
        <v>0</v>
      </c>
      <c r="BZ69" s="83">
        <v>0</v>
      </c>
      <c r="CA69" s="83">
        <v>0</v>
      </c>
      <c r="CB69" s="83">
        <v>0</v>
      </c>
      <c r="CC69" s="83">
        <v>0</v>
      </c>
      <c r="CD69" s="83">
        <v>0</v>
      </c>
      <c r="CE69" s="83">
        <v>0</v>
      </c>
      <c r="CF69" s="83">
        <v>0</v>
      </c>
      <c r="CG69" s="83">
        <v>0</v>
      </c>
      <c r="CH69" s="83">
        <v>0</v>
      </c>
      <c r="CI69" s="83">
        <v>0</v>
      </c>
      <c r="CJ69" s="83">
        <v>0</v>
      </c>
      <c r="CK69" s="83">
        <v>0</v>
      </c>
      <c r="CL69" s="83">
        <v>0</v>
      </c>
      <c r="CM69" s="83">
        <v>0</v>
      </c>
      <c r="CN69" s="83">
        <v>0</v>
      </c>
      <c r="CO69" s="83">
        <v>0</v>
      </c>
      <c r="CP69" s="83">
        <v>0</v>
      </c>
      <c r="CQ69" s="83">
        <v>0</v>
      </c>
      <c r="CR69" s="83">
        <v>0</v>
      </c>
      <c r="CS69" s="83">
        <v>0</v>
      </c>
      <c r="CT69" s="83">
        <v>0</v>
      </c>
      <c r="CU69" s="83">
        <v>0</v>
      </c>
      <c r="CV69" s="83">
        <v>0</v>
      </c>
      <c r="CW69" s="83">
        <v>0</v>
      </c>
      <c r="CX69" s="83">
        <v>0</v>
      </c>
      <c r="CY69" s="83">
        <v>0</v>
      </c>
      <c r="CZ69" s="83">
        <v>0</v>
      </c>
      <c r="DA69" s="83">
        <v>0</v>
      </c>
      <c r="DB69" s="83">
        <v>0</v>
      </c>
      <c r="DC69" s="83">
        <v>0</v>
      </c>
      <c r="DD69" s="83">
        <v>0</v>
      </c>
      <c r="DE69" s="83">
        <v>0</v>
      </c>
      <c r="DF69" s="83">
        <v>0</v>
      </c>
      <c r="DG69" s="85">
        <v>0</v>
      </c>
      <c r="DH69" s="82">
        <v>0</v>
      </c>
      <c r="DI69" s="83">
        <v>0</v>
      </c>
      <c r="DJ69" s="83">
        <v>0</v>
      </c>
      <c r="DK69" s="83">
        <v>0</v>
      </c>
      <c r="DL69" s="83">
        <v>0</v>
      </c>
      <c r="DM69" s="83">
        <v>0</v>
      </c>
      <c r="DN69" s="83">
        <v>0</v>
      </c>
      <c r="DO69" s="83">
        <v>0</v>
      </c>
      <c r="DP69" s="83">
        <v>0</v>
      </c>
      <c r="DQ69" s="83">
        <v>0</v>
      </c>
      <c r="DR69" s="83">
        <v>0</v>
      </c>
      <c r="DS69" s="82">
        <v>0</v>
      </c>
      <c r="DT69" s="83">
        <v>0</v>
      </c>
      <c r="DU69" s="83">
        <v>0</v>
      </c>
      <c r="DV69" s="83">
        <v>0</v>
      </c>
      <c r="DW69" s="83">
        <v>0</v>
      </c>
      <c r="DX69" s="83">
        <v>0</v>
      </c>
      <c r="DY69" s="83">
        <v>0</v>
      </c>
      <c r="DZ69" s="83">
        <v>0</v>
      </c>
      <c r="EA69" s="83">
        <v>0</v>
      </c>
      <c r="EB69" s="83">
        <v>0</v>
      </c>
      <c r="EC69" s="83">
        <v>0</v>
      </c>
      <c r="ED69" s="83">
        <v>0</v>
      </c>
      <c r="EE69" s="83">
        <v>0</v>
      </c>
      <c r="EF69" s="83">
        <v>0</v>
      </c>
      <c r="EG69" s="83">
        <v>0</v>
      </c>
      <c r="EH69" s="83">
        <v>0</v>
      </c>
      <c r="EI69" s="83">
        <v>0</v>
      </c>
      <c r="EJ69" s="83">
        <v>0</v>
      </c>
      <c r="EK69" s="83">
        <v>0</v>
      </c>
      <c r="EL69" s="83">
        <v>0</v>
      </c>
      <c r="EM69" s="83">
        <v>0</v>
      </c>
      <c r="EN69" s="83">
        <v>0</v>
      </c>
      <c r="EO69" s="83">
        <v>0</v>
      </c>
      <c r="EP69" s="83">
        <v>0</v>
      </c>
      <c r="EQ69" s="83">
        <v>0</v>
      </c>
      <c r="ER69" s="83">
        <v>0</v>
      </c>
      <c r="ES69" s="83">
        <v>0</v>
      </c>
      <c r="ET69" s="83">
        <v>0</v>
      </c>
      <c r="EU69" s="83">
        <v>0</v>
      </c>
      <c r="EV69" s="83">
        <v>0</v>
      </c>
      <c r="EW69" s="83">
        <v>0</v>
      </c>
      <c r="EX69" s="84">
        <v>0</v>
      </c>
      <c r="EY69" s="85">
        <v>0</v>
      </c>
      <c r="EZ69" s="82">
        <v>0</v>
      </c>
      <c r="FA69" s="83">
        <v>0</v>
      </c>
      <c r="FB69" s="83">
        <v>0</v>
      </c>
      <c r="FC69" s="83">
        <v>0</v>
      </c>
      <c r="FD69" s="83">
        <v>0</v>
      </c>
      <c r="FE69" s="83">
        <v>0</v>
      </c>
      <c r="FF69" s="83">
        <v>0</v>
      </c>
      <c r="FG69" s="83">
        <v>0</v>
      </c>
      <c r="FH69" s="83">
        <v>0</v>
      </c>
      <c r="FI69" s="83">
        <v>0</v>
      </c>
      <c r="FJ69" s="83">
        <v>0</v>
      </c>
      <c r="FK69" s="83">
        <v>0</v>
      </c>
      <c r="FL69" s="83">
        <v>0</v>
      </c>
      <c r="FM69" s="83">
        <v>0</v>
      </c>
      <c r="FN69" s="83">
        <v>0</v>
      </c>
      <c r="FO69" s="83">
        <v>0</v>
      </c>
      <c r="FP69" s="83">
        <v>0</v>
      </c>
      <c r="FQ69" s="83">
        <v>0</v>
      </c>
      <c r="FR69" s="83">
        <v>0</v>
      </c>
      <c r="FS69" s="83">
        <v>0</v>
      </c>
      <c r="FT69" s="83">
        <v>0</v>
      </c>
      <c r="FU69" s="83">
        <v>0</v>
      </c>
      <c r="FV69" s="83">
        <v>0</v>
      </c>
      <c r="FW69" s="83">
        <v>0</v>
      </c>
      <c r="FX69" s="83">
        <v>0</v>
      </c>
      <c r="FY69" s="83">
        <v>0</v>
      </c>
      <c r="FZ69" s="83">
        <v>0</v>
      </c>
      <c r="GA69" s="83">
        <v>0</v>
      </c>
      <c r="GB69" s="83">
        <v>0</v>
      </c>
      <c r="GC69" s="83">
        <v>0</v>
      </c>
      <c r="GD69" s="83">
        <v>0</v>
      </c>
      <c r="GE69" s="83">
        <v>0</v>
      </c>
      <c r="GF69" s="83">
        <v>0</v>
      </c>
      <c r="GG69" s="83">
        <v>0</v>
      </c>
      <c r="GH69" s="83">
        <v>0</v>
      </c>
      <c r="GI69" s="83">
        <v>0</v>
      </c>
      <c r="GJ69" s="83">
        <v>0</v>
      </c>
      <c r="GK69" s="83">
        <v>0</v>
      </c>
      <c r="GL69" s="83">
        <v>0</v>
      </c>
      <c r="GM69" s="83">
        <v>0</v>
      </c>
      <c r="GN69" s="83">
        <v>0</v>
      </c>
      <c r="GO69" s="83">
        <v>0</v>
      </c>
      <c r="GP69" s="83">
        <v>0</v>
      </c>
      <c r="GQ69" s="84">
        <v>0</v>
      </c>
      <c r="GR69" s="98">
        <v>0</v>
      </c>
      <c r="GS69" s="83">
        <v>0</v>
      </c>
      <c r="GT69" s="83">
        <v>0</v>
      </c>
      <c r="GU69" s="83">
        <v>0</v>
      </c>
      <c r="GV69" s="83">
        <v>0</v>
      </c>
      <c r="GW69" s="83">
        <v>0</v>
      </c>
      <c r="GX69" s="83">
        <v>0</v>
      </c>
      <c r="GY69" s="83">
        <v>0</v>
      </c>
      <c r="GZ69" s="83">
        <v>0</v>
      </c>
      <c r="HA69" s="84">
        <v>0</v>
      </c>
      <c r="HB69" s="85">
        <v>0</v>
      </c>
      <c r="HC69" s="82">
        <v>0</v>
      </c>
      <c r="HD69" s="83">
        <v>0</v>
      </c>
      <c r="HE69" s="83">
        <v>0</v>
      </c>
      <c r="HF69" s="83">
        <v>0</v>
      </c>
      <c r="HG69" s="83">
        <v>0</v>
      </c>
      <c r="HH69" s="83">
        <v>0</v>
      </c>
      <c r="HI69" s="83">
        <v>0</v>
      </c>
      <c r="HJ69" s="83">
        <v>0</v>
      </c>
      <c r="HK69" s="83">
        <v>0</v>
      </c>
      <c r="HL69" s="84">
        <v>0</v>
      </c>
      <c r="HM69" s="129">
        <v>0</v>
      </c>
    </row>
    <row r="70" spans="1:221" s="73" customFormat="1" ht="18" customHeight="1">
      <c r="A70" s="98" t="s">
        <v>75</v>
      </c>
      <c r="B70" s="82">
        <v>1182777</v>
      </c>
      <c r="C70" s="82">
        <v>1442090</v>
      </c>
      <c r="D70" s="82">
        <v>2624867</v>
      </c>
      <c r="E70" s="83">
        <v>0</v>
      </c>
      <c r="F70" s="83">
        <v>2554193</v>
      </c>
      <c r="G70" s="83">
        <v>3917273</v>
      </c>
      <c r="H70" s="83">
        <v>2960305</v>
      </c>
      <c r="I70" s="83">
        <v>3273467</v>
      </c>
      <c r="J70" s="83">
        <v>2917484</v>
      </c>
      <c r="K70" s="84">
        <v>15622722</v>
      </c>
      <c r="L70" s="85">
        <v>18247589</v>
      </c>
      <c r="M70" s="98">
        <v>308862</v>
      </c>
      <c r="N70" s="83">
        <v>309699</v>
      </c>
      <c r="O70" s="83">
        <v>618561</v>
      </c>
      <c r="P70" s="83">
        <v>0</v>
      </c>
      <c r="Q70" s="83">
        <v>448140</v>
      </c>
      <c r="R70" s="83">
        <v>641385</v>
      </c>
      <c r="S70" s="83">
        <v>527229</v>
      </c>
      <c r="T70" s="83">
        <v>713628</v>
      </c>
      <c r="U70" s="83">
        <v>1930041</v>
      </c>
      <c r="V70" s="83">
        <v>4260423</v>
      </c>
      <c r="W70" s="83">
        <v>4878984</v>
      </c>
      <c r="X70" s="83">
        <v>280962</v>
      </c>
      <c r="Y70" s="83">
        <v>309699</v>
      </c>
      <c r="Z70" s="83">
        <v>590661</v>
      </c>
      <c r="AA70" s="83">
        <v>0</v>
      </c>
      <c r="AB70" s="83">
        <v>357921</v>
      </c>
      <c r="AC70" s="83">
        <v>622485</v>
      </c>
      <c r="AD70" s="83">
        <v>441954</v>
      </c>
      <c r="AE70" s="83">
        <v>515961</v>
      </c>
      <c r="AF70" s="83">
        <v>1243206</v>
      </c>
      <c r="AG70" s="83">
        <v>3181527</v>
      </c>
      <c r="AH70" s="83">
        <v>3772188</v>
      </c>
      <c r="AI70" s="83">
        <v>0</v>
      </c>
      <c r="AJ70" s="83">
        <v>0</v>
      </c>
      <c r="AK70" s="83">
        <v>0</v>
      </c>
      <c r="AL70" s="83">
        <v>0</v>
      </c>
      <c r="AM70" s="83">
        <v>51750</v>
      </c>
      <c r="AN70" s="83">
        <v>0</v>
      </c>
      <c r="AO70" s="83">
        <v>77625</v>
      </c>
      <c r="AP70" s="83">
        <v>194067</v>
      </c>
      <c r="AQ70" s="83">
        <v>628785</v>
      </c>
      <c r="AR70" s="83">
        <v>952227</v>
      </c>
      <c r="AS70" s="83">
        <v>952227</v>
      </c>
      <c r="AT70" s="83">
        <v>0</v>
      </c>
      <c r="AU70" s="83">
        <v>0</v>
      </c>
      <c r="AV70" s="83">
        <v>0</v>
      </c>
      <c r="AW70" s="83">
        <v>0</v>
      </c>
      <c r="AX70" s="83">
        <v>38469</v>
      </c>
      <c r="AY70" s="83">
        <v>0</v>
      </c>
      <c r="AZ70" s="83">
        <v>0</v>
      </c>
      <c r="BA70" s="83">
        <v>0</v>
      </c>
      <c r="BB70" s="83">
        <v>0</v>
      </c>
      <c r="BC70" s="83">
        <v>38469</v>
      </c>
      <c r="BD70" s="83">
        <v>38469</v>
      </c>
      <c r="BE70" s="83">
        <v>0</v>
      </c>
      <c r="BF70" s="83">
        <v>0</v>
      </c>
      <c r="BG70" s="83">
        <v>0</v>
      </c>
      <c r="BH70" s="83">
        <v>0</v>
      </c>
      <c r="BI70" s="83">
        <v>0</v>
      </c>
      <c r="BJ70" s="83">
        <v>0</v>
      </c>
      <c r="BK70" s="83">
        <v>0</v>
      </c>
      <c r="BL70" s="83">
        <v>0</v>
      </c>
      <c r="BM70" s="83">
        <v>0</v>
      </c>
      <c r="BN70" s="83">
        <v>0</v>
      </c>
      <c r="BO70" s="83">
        <v>0</v>
      </c>
      <c r="BP70" s="83">
        <v>27900</v>
      </c>
      <c r="BQ70" s="83">
        <v>0</v>
      </c>
      <c r="BR70" s="83">
        <v>27900</v>
      </c>
      <c r="BS70" s="83">
        <v>0</v>
      </c>
      <c r="BT70" s="83">
        <v>0</v>
      </c>
      <c r="BU70" s="83">
        <v>18900</v>
      </c>
      <c r="BV70" s="83">
        <v>7650</v>
      </c>
      <c r="BW70" s="83">
        <v>3600</v>
      </c>
      <c r="BX70" s="83">
        <v>58050</v>
      </c>
      <c r="BY70" s="83">
        <v>88200</v>
      </c>
      <c r="BZ70" s="83">
        <v>116100</v>
      </c>
      <c r="CA70" s="83">
        <v>455670</v>
      </c>
      <c r="CB70" s="83">
        <v>689868</v>
      </c>
      <c r="CC70" s="83">
        <v>1145538</v>
      </c>
      <c r="CD70" s="83">
        <v>0</v>
      </c>
      <c r="CE70" s="83">
        <v>969363</v>
      </c>
      <c r="CF70" s="83">
        <v>1250307</v>
      </c>
      <c r="CG70" s="83">
        <v>673785</v>
      </c>
      <c r="CH70" s="83">
        <v>669681</v>
      </c>
      <c r="CI70" s="83">
        <v>103311</v>
      </c>
      <c r="CJ70" s="83">
        <v>3666447</v>
      </c>
      <c r="CK70" s="83">
        <v>4811985</v>
      </c>
      <c r="CL70" s="83">
        <v>455670</v>
      </c>
      <c r="CM70" s="83">
        <v>689868</v>
      </c>
      <c r="CN70" s="83">
        <v>1145538</v>
      </c>
      <c r="CO70" s="83">
        <v>0</v>
      </c>
      <c r="CP70" s="83">
        <v>969363</v>
      </c>
      <c r="CQ70" s="83">
        <v>1250307</v>
      </c>
      <c r="CR70" s="83">
        <v>673785</v>
      </c>
      <c r="CS70" s="83">
        <v>669681</v>
      </c>
      <c r="CT70" s="83">
        <v>103311</v>
      </c>
      <c r="CU70" s="83">
        <v>3666447</v>
      </c>
      <c r="CV70" s="83">
        <v>4811985</v>
      </c>
      <c r="CW70" s="83">
        <v>0</v>
      </c>
      <c r="CX70" s="83">
        <v>0</v>
      </c>
      <c r="CY70" s="83">
        <v>0</v>
      </c>
      <c r="CZ70" s="83">
        <v>0</v>
      </c>
      <c r="DA70" s="83">
        <v>0</v>
      </c>
      <c r="DB70" s="83">
        <v>0</v>
      </c>
      <c r="DC70" s="83">
        <v>0</v>
      </c>
      <c r="DD70" s="83">
        <v>0</v>
      </c>
      <c r="DE70" s="83">
        <v>0</v>
      </c>
      <c r="DF70" s="83">
        <v>0</v>
      </c>
      <c r="DG70" s="85">
        <v>0</v>
      </c>
      <c r="DH70" s="82">
        <v>0</v>
      </c>
      <c r="DI70" s="83">
        <v>0</v>
      </c>
      <c r="DJ70" s="83">
        <v>0</v>
      </c>
      <c r="DK70" s="83">
        <v>0</v>
      </c>
      <c r="DL70" s="83">
        <v>417105</v>
      </c>
      <c r="DM70" s="83">
        <v>1132281</v>
      </c>
      <c r="DN70" s="83">
        <v>837774</v>
      </c>
      <c r="DO70" s="83">
        <v>982350</v>
      </c>
      <c r="DP70" s="83">
        <v>179100</v>
      </c>
      <c r="DQ70" s="83">
        <v>3548610</v>
      </c>
      <c r="DR70" s="83">
        <v>3548610</v>
      </c>
      <c r="DS70" s="82">
        <v>0</v>
      </c>
      <c r="DT70" s="83">
        <v>0</v>
      </c>
      <c r="DU70" s="83">
        <v>0</v>
      </c>
      <c r="DV70" s="83">
        <v>0</v>
      </c>
      <c r="DW70" s="83">
        <v>417105</v>
      </c>
      <c r="DX70" s="83">
        <v>1132281</v>
      </c>
      <c r="DY70" s="83">
        <v>837774</v>
      </c>
      <c r="DZ70" s="83">
        <v>982350</v>
      </c>
      <c r="EA70" s="83">
        <v>179100</v>
      </c>
      <c r="EB70" s="83">
        <v>3548610</v>
      </c>
      <c r="EC70" s="83">
        <v>3548610</v>
      </c>
      <c r="ED70" s="83">
        <v>0</v>
      </c>
      <c r="EE70" s="83">
        <v>0</v>
      </c>
      <c r="EF70" s="83">
        <v>0</v>
      </c>
      <c r="EG70" s="83">
        <v>0</v>
      </c>
      <c r="EH70" s="83">
        <v>0</v>
      </c>
      <c r="EI70" s="83">
        <v>0</v>
      </c>
      <c r="EJ70" s="83">
        <v>0</v>
      </c>
      <c r="EK70" s="83">
        <v>0</v>
      </c>
      <c r="EL70" s="83">
        <v>0</v>
      </c>
      <c r="EM70" s="83">
        <v>0</v>
      </c>
      <c r="EN70" s="83">
        <v>0</v>
      </c>
      <c r="EO70" s="83">
        <v>0</v>
      </c>
      <c r="EP70" s="83">
        <v>0</v>
      </c>
      <c r="EQ70" s="83">
        <v>0</v>
      </c>
      <c r="ER70" s="83">
        <v>0</v>
      </c>
      <c r="ES70" s="83">
        <v>0</v>
      </c>
      <c r="ET70" s="83">
        <v>0</v>
      </c>
      <c r="EU70" s="83">
        <v>0</v>
      </c>
      <c r="EV70" s="83">
        <v>0</v>
      </c>
      <c r="EW70" s="83">
        <v>0</v>
      </c>
      <c r="EX70" s="84">
        <v>0</v>
      </c>
      <c r="EY70" s="85">
        <v>0</v>
      </c>
      <c r="EZ70" s="82">
        <v>216999</v>
      </c>
      <c r="FA70" s="83">
        <v>308023</v>
      </c>
      <c r="FB70" s="83">
        <v>525022</v>
      </c>
      <c r="FC70" s="83">
        <v>0</v>
      </c>
      <c r="FD70" s="83">
        <v>129765</v>
      </c>
      <c r="FE70" s="83">
        <v>276300</v>
      </c>
      <c r="FF70" s="83">
        <v>484649</v>
      </c>
      <c r="FG70" s="83">
        <v>478440</v>
      </c>
      <c r="FH70" s="83">
        <v>376132</v>
      </c>
      <c r="FI70" s="83">
        <v>1745286</v>
      </c>
      <c r="FJ70" s="83">
        <v>2270308</v>
      </c>
      <c r="FK70" s="83">
        <v>0</v>
      </c>
      <c r="FL70" s="83">
        <v>900</v>
      </c>
      <c r="FM70" s="83">
        <v>900</v>
      </c>
      <c r="FN70" s="83">
        <v>0</v>
      </c>
      <c r="FO70" s="83">
        <v>10800</v>
      </c>
      <c r="FP70" s="83">
        <v>266850</v>
      </c>
      <c r="FQ70" s="83">
        <v>288900</v>
      </c>
      <c r="FR70" s="83">
        <v>457650</v>
      </c>
      <c r="FS70" s="83">
        <v>344475</v>
      </c>
      <c r="FT70" s="83">
        <v>1368675</v>
      </c>
      <c r="FU70" s="83">
        <v>1369575</v>
      </c>
      <c r="FV70" s="83">
        <v>13230</v>
      </c>
      <c r="FW70" s="83">
        <v>44887</v>
      </c>
      <c r="FX70" s="83">
        <v>58117</v>
      </c>
      <c r="FY70" s="83">
        <v>0</v>
      </c>
      <c r="FZ70" s="83">
        <v>0</v>
      </c>
      <c r="GA70" s="83">
        <v>0</v>
      </c>
      <c r="GB70" s="83">
        <v>53203</v>
      </c>
      <c r="GC70" s="83">
        <v>20790</v>
      </c>
      <c r="GD70" s="83">
        <v>31657</v>
      </c>
      <c r="GE70" s="83">
        <v>105650</v>
      </c>
      <c r="GF70" s="83">
        <v>163767</v>
      </c>
      <c r="GG70" s="83">
        <v>203769</v>
      </c>
      <c r="GH70" s="83">
        <v>262236</v>
      </c>
      <c r="GI70" s="83">
        <v>466005</v>
      </c>
      <c r="GJ70" s="83">
        <v>0</v>
      </c>
      <c r="GK70" s="83">
        <v>118965</v>
      </c>
      <c r="GL70" s="83">
        <v>9450</v>
      </c>
      <c r="GM70" s="83">
        <v>142546</v>
      </c>
      <c r="GN70" s="83">
        <v>0</v>
      </c>
      <c r="GO70" s="83">
        <v>0</v>
      </c>
      <c r="GP70" s="83">
        <v>270961</v>
      </c>
      <c r="GQ70" s="84">
        <v>736966</v>
      </c>
      <c r="GR70" s="98">
        <v>61246</v>
      </c>
      <c r="GS70" s="83">
        <v>0</v>
      </c>
      <c r="GT70" s="83">
        <v>61246</v>
      </c>
      <c r="GU70" s="83">
        <v>0</v>
      </c>
      <c r="GV70" s="83">
        <v>0</v>
      </c>
      <c r="GW70" s="83">
        <v>0</v>
      </c>
      <c r="GX70" s="83">
        <v>0</v>
      </c>
      <c r="GY70" s="83">
        <v>0</v>
      </c>
      <c r="GZ70" s="83">
        <v>0</v>
      </c>
      <c r="HA70" s="84">
        <v>0</v>
      </c>
      <c r="HB70" s="85">
        <v>61246</v>
      </c>
      <c r="HC70" s="82">
        <v>140000</v>
      </c>
      <c r="HD70" s="83">
        <v>134500</v>
      </c>
      <c r="HE70" s="83">
        <v>274500</v>
      </c>
      <c r="HF70" s="83">
        <v>0</v>
      </c>
      <c r="HG70" s="83">
        <v>589820</v>
      </c>
      <c r="HH70" s="83">
        <v>617000</v>
      </c>
      <c r="HI70" s="83">
        <v>436868</v>
      </c>
      <c r="HJ70" s="83">
        <v>429368</v>
      </c>
      <c r="HK70" s="83">
        <v>328900</v>
      </c>
      <c r="HL70" s="84">
        <v>2401956</v>
      </c>
      <c r="HM70" s="129">
        <v>2676456</v>
      </c>
    </row>
    <row r="71" spans="1:221" s="73" customFormat="1" ht="18" customHeight="1">
      <c r="A71" s="98" t="s">
        <v>76</v>
      </c>
      <c r="B71" s="82">
        <v>0</v>
      </c>
      <c r="C71" s="82">
        <v>0</v>
      </c>
      <c r="D71" s="82">
        <v>0</v>
      </c>
      <c r="E71" s="83">
        <v>0</v>
      </c>
      <c r="F71" s="83">
        <v>0</v>
      </c>
      <c r="G71" s="83">
        <v>0</v>
      </c>
      <c r="H71" s="83">
        <v>0</v>
      </c>
      <c r="I71" s="83">
        <v>0</v>
      </c>
      <c r="J71" s="83">
        <v>0</v>
      </c>
      <c r="K71" s="84">
        <v>0</v>
      </c>
      <c r="L71" s="85">
        <v>0</v>
      </c>
      <c r="M71" s="98">
        <v>0</v>
      </c>
      <c r="N71" s="83">
        <v>0</v>
      </c>
      <c r="O71" s="83">
        <v>0</v>
      </c>
      <c r="P71" s="83">
        <v>0</v>
      </c>
      <c r="Q71" s="83">
        <v>0</v>
      </c>
      <c r="R71" s="83">
        <v>0</v>
      </c>
      <c r="S71" s="83">
        <v>0</v>
      </c>
      <c r="T71" s="83">
        <v>0</v>
      </c>
      <c r="U71" s="83">
        <v>0</v>
      </c>
      <c r="V71" s="83">
        <v>0</v>
      </c>
      <c r="W71" s="83">
        <v>0</v>
      </c>
      <c r="X71" s="83">
        <v>0</v>
      </c>
      <c r="Y71" s="83">
        <v>0</v>
      </c>
      <c r="Z71" s="83">
        <v>0</v>
      </c>
      <c r="AA71" s="83">
        <v>0</v>
      </c>
      <c r="AB71" s="83">
        <v>0</v>
      </c>
      <c r="AC71" s="83">
        <v>0</v>
      </c>
      <c r="AD71" s="83">
        <v>0</v>
      </c>
      <c r="AE71" s="83">
        <v>0</v>
      </c>
      <c r="AF71" s="83">
        <v>0</v>
      </c>
      <c r="AG71" s="83">
        <v>0</v>
      </c>
      <c r="AH71" s="83">
        <v>0</v>
      </c>
      <c r="AI71" s="83">
        <v>0</v>
      </c>
      <c r="AJ71" s="83">
        <v>0</v>
      </c>
      <c r="AK71" s="83">
        <v>0</v>
      </c>
      <c r="AL71" s="83">
        <v>0</v>
      </c>
      <c r="AM71" s="83">
        <v>0</v>
      </c>
      <c r="AN71" s="83">
        <v>0</v>
      </c>
      <c r="AO71" s="83">
        <v>0</v>
      </c>
      <c r="AP71" s="83">
        <v>0</v>
      </c>
      <c r="AQ71" s="83">
        <v>0</v>
      </c>
      <c r="AR71" s="83">
        <v>0</v>
      </c>
      <c r="AS71" s="83">
        <v>0</v>
      </c>
      <c r="AT71" s="83">
        <v>0</v>
      </c>
      <c r="AU71" s="83">
        <v>0</v>
      </c>
      <c r="AV71" s="83">
        <v>0</v>
      </c>
      <c r="AW71" s="83">
        <v>0</v>
      </c>
      <c r="AX71" s="83">
        <v>0</v>
      </c>
      <c r="AY71" s="83">
        <v>0</v>
      </c>
      <c r="AZ71" s="83">
        <v>0</v>
      </c>
      <c r="BA71" s="83">
        <v>0</v>
      </c>
      <c r="BB71" s="83">
        <v>0</v>
      </c>
      <c r="BC71" s="83">
        <v>0</v>
      </c>
      <c r="BD71" s="83">
        <v>0</v>
      </c>
      <c r="BE71" s="83">
        <v>0</v>
      </c>
      <c r="BF71" s="83">
        <v>0</v>
      </c>
      <c r="BG71" s="83">
        <v>0</v>
      </c>
      <c r="BH71" s="83">
        <v>0</v>
      </c>
      <c r="BI71" s="83">
        <v>0</v>
      </c>
      <c r="BJ71" s="83">
        <v>0</v>
      </c>
      <c r="BK71" s="83">
        <v>0</v>
      </c>
      <c r="BL71" s="83">
        <v>0</v>
      </c>
      <c r="BM71" s="83">
        <v>0</v>
      </c>
      <c r="BN71" s="83">
        <v>0</v>
      </c>
      <c r="BO71" s="83">
        <v>0</v>
      </c>
      <c r="BP71" s="83">
        <v>0</v>
      </c>
      <c r="BQ71" s="83">
        <v>0</v>
      </c>
      <c r="BR71" s="83">
        <v>0</v>
      </c>
      <c r="BS71" s="83">
        <v>0</v>
      </c>
      <c r="BT71" s="83">
        <v>0</v>
      </c>
      <c r="BU71" s="83">
        <v>0</v>
      </c>
      <c r="BV71" s="83">
        <v>0</v>
      </c>
      <c r="BW71" s="83">
        <v>0</v>
      </c>
      <c r="BX71" s="83">
        <v>0</v>
      </c>
      <c r="BY71" s="83">
        <v>0</v>
      </c>
      <c r="BZ71" s="83">
        <v>0</v>
      </c>
      <c r="CA71" s="83">
        <v>0</v>
      </c>
      <c r="CB71" s="83">
        <v>0</v>
      </c>
      <c r="CC71" s="83">
        <v>0</v>
      </c>
      <c r="CD71" s="83">
        <v>0</v>
      </c>
      <c r="CE71" s="83">
        <v>0</v>
      </c>
      <c r="CF71" s="83">
        <v>0</v>
      </c>
      <c r="CG71" s="83">
        <v>0</v>
      </c>
      <c r="CH71" s="83">
        <v>0</v>
      </c>
      <c r="CI71" s="83">
        <v>0</v>
      </c>
      <c r="CJ71" s="83">
        <v>0</v>
      </c>
      <c r="CK71" s="83">
        <v>0</v>
      </c>
      <c r="CL71" s="83">
        <v>0</v>
      </c>
      <c r="CM71" s="83">
        <v>0</v>
      </c>
      <c r="CN71" s="83">
        <v>0</v>
      </c>
      <c r="CO71" s="83">
        <v>0</v>
      </c>
      <c r="CP71" s="83">
        <v>0</v>
      </c>
      <c r="CQ71" s="83">
        <v>0</v>
      </c>
      <c r="CR71" s="83">
        <v>0</v>
      </c>
      <c r="CS71" s="83">
        <v>0</v>
      </c>
      <c r="CT71" s="83">
        <v>0</v>
      </c>
      <c r="CU71" s="83">
        <v>0</v>
      </c>
      <c r="CV71" s="83">
        <v>0</v>
      </c>
      <c r="CW71" s="83">
        <v>0</v>
      </c>
      <c r="CX71" s="83">
        <v>0</v>
      </c>
      <c r="CY71" s="83">
        <v>0</v>
      </c>
      <c r="CZ71" s="83">
        <v>0</v>
      </c>
      <c r="DA71" s="83">
        <v>0</v>
      </c>
      <c r="DB71" s="83">
        <v>0</v>
      </c>
      <c r="DC71" s="83">
        <v>0</v>
      </c>
      <c r="DD71" s="83">
        <v>0</v>
      </c>
      <c r="DE71" s="83">
        <v>0</v>
      </c>
      <c r="DF71" s="83">
        <v>0</v>
      </c>
      <c r="DG71" s="85">
        <v>0</v>
      </c>
      <c r="DH71" s="82">
        <v>0</v>
      </c>
      <c r="DI71" s="83">
        <v>0</v>
      </c>
      <c r="DJ71" s="83">
        <v>0</v>
      </c>
      <c r="DK71" s="83">
        <v>0</v>
      </c>
      <c r="DL71" s="83">
        <v>0</v>
      </c>
      <c r="DM71" s="83">
        <v>0</v>
      </c>
      <c r="DN71" s="83">
        <v>0</v>
      </c>
      <c r="DO71" s="83">
        <v>0</v>
      </c>
      <c r="DP71" s="83">
        <v>0</v>
      </c>
      <c r="DQ71" s="83">
        <v>0</v>
      </c>
      <c r="DR71" s="83">
        <v>0</v>
      </c>
      <c r="DS71" s="82">
        <v>0</v>
      </c>
      <c r="DT71" s="83">
        <v>0</v>
      </c>
      <c r="DU71" s="83">
        <v>0</v>
      </c>
      <c r="DV71" s="83">
        <v>0</v>
      </c>
      <c r="DW71" s="83">
        <v>0</v>
      </c>
      <c r="DX71" s="83">
        <v>0</v>
      </c>
      <c r="DY71" s="83">
        <v>0</v>
      </c>
      <c r="DZ71" s="83">
        <v>0</v>
      </c>
      <c r="EA71" s="83">
        <v>0</v>
      </c>
      <c r="EB71" s="83">
        <v>0</v>
      </c>
      <c r="EC71" s="83">
        <v>0</v>
      </c>
      <c r="ED71" s="83">
        <v>0</v>
      </c>
      <c r="EE71" s="83">
        <v>0</v>
      </c>
      <c r="EF71" s="83">
        <v>0</v>
      </c>
      <c r="EG71" s="83">
        <v>0</v>
      </c>
      <c r="EH71" s="83">
        <v>0</v>
      </c>
      <c r="EI71" s="83">
        <v>0</v>
      </c>
      <c r="EJ71" s="83">
        <v>0</v>
      </c>
      <c r="EK71" s="83">
        <v>0</v>
      </c>
      <c r="EL71" s="83">
        <v>0</v>
      </c>
      <c r="EM71" s="83">
        <v>0</v>
      </c>
      <c r="EN71" s="83">
        <v>0</v>
      </c>
      <c r="EO71" s="83">
        <v>0</v>
      </c>
      <c r="EP71" s="83">
        <v>0</v>
      </c>
      <c r="EQ71" s="83">
        <v>0</v>
      </c>
      <c r="ER71" s="83">
        <v>0</v>
      </c>
      <c r="ES71" s="83">
        <v>0</v>
      </c>
      <c r="ET71" s="83">
        <v>0</v>
      </c>
      <c r="EU71" s="83">
        <v>0</v>
      </c>
      <c r="EV71" s="83">
        <v>0</v>
      </c>
      <c r="EW71" s="83">
        <v>0</v>
      </c>
      <c r="EX71" s="84">
        <v>0</v>
      </c>
      <c r="EY71" s="85">
        <v>0</v>
      </c>
      <c r="EZ71" s="82">
        <v>0</v>
      </c>
      <c r="FA71" s="83">
        <v>0</v>
      </c>
      <c r="FB71" s="83">
        <v>0</v>
      </c>
      <c r="FC71" s="83">
        <v>0</v>
      </c>
      <c r="FD71" s="83">
        <v>0</v>
      </c>
      <c r="FE71" s="83">
        <v>0</v>
      </c>
      <c r="FF71" s="83">
        <v>0</v>
      </c>
      <c r="FG71" s="83">
        <v>0</v>
      </c>
      <c r="FH71" s="83">
        <v>0</v>
      </c>
      <c r="FI71" s="83">
        <v>0</v>
      </c>
      <c r="FJ71" s="83">
        <v>0</v>
      </c>
      <c r="FK71" s="83">
        <v>0</v>
      </c>
      <c r="FL71" s="83">
        <v>0</v>
      </c>
      <c r="FM71" s="83">
        <v>0</v>
      </c>
      <c r="FN71" s="83">
        <v>0</v>
      </c>
      <c r="FO71" s="83">
        <v>0</v>
      </c>
      <c r="FP71" s="83">
        <v>0</v>
      </c>
      <c r="FQ71" s="83">
        <v>0</v>
      </c>
      <c r="FR71" s="83">
        <v>0</v>
      </c>
      <c r="FS71" s="83">
        <v>0</v>
      </c>
      <c r="FT71" s="83">
        <v>0</v>
      </c>
      <c r="FU71" s="83">
        <v>0</v>
      </c>
      <c r="FV71" s="83">
        <v>0</v>
      </c>
      <c r="FW71" s="83">
        <v>0</v>
      </c>
      <c r="FX71" s="83">
        <v>0</v>
      </c>
      <c r="FY71" s="83">
        <v>0</v>
      </c>
      <c r="FZ71" s="83">
        <v>0</v>
      </c>
      <c r="GA71" s="83">
        <v>0</v>
      </c>
      <c r="GB71" s="83">
        <v>0</v>
      </c>
      <c r="GC71" s="83">
        <v>0</v>
      </c>
      <c r="GD71" s="83">
        <v>0</v>
      </c>
      <c r="GE71" s="83">
        <v>0</v>
      </c>
      <c r="GF71" s="83">
        <v>0</v>
      </c>
      <c r="GG71" s="83">
        <v>0</v>
      </c>
      <c r="GH71" s="83">
        <v>0</v>
      </c>
      <c r="GI71" s="83">
        <v>0</v>
      </c>
      <c r="GJ71" s="83">
        <v>0</v>
      </c>
      <c r="GK71" s="83">
        <v>0</v>
      </c>
      <c r="GL71" s="83">
        <v>0</v>
      </c>
      <c r="GM71" s="83">
        <v>0</v>
      </c>
      <c r="GN71" s="83">
        <v>0</v>
      </c>
      <c r="GO71" s="83">
        <v>0</v>
      </c>
      <c r="GP71" s="83">
        <v>0</v>
      </c>
      <c r="GQ71" s="84">
        <v>0</v>
      </c>
      <c r="GR71" s="98">
        <v>0</v>
      </c>
      <c r="GS71" s="83">
        <v>0</v>
      </c>
      <c r="GT71" s="83">
        <v>0</v>
      </c>
      <c r="GU71" s="83">
        <v>0</v>
      </c>
      <c r="GV71" s="83">
        <v>0</v>
      </c>
      <c r="GW71" s="83">
        <v>0</v>
      </c>
      <c r="GX71" s="83">
        <v>0</v>
      </c>
      <c r="GY71" s="83">
        <v>0</v>
      </c>
      <c r="GZ71" s="83">
        <v>0</v>
      </c>
      <c r="HA71" s="84">
        <v>0</v>
      </c>
      <c r="HB71" s="85">
        <v>0</v>
      </c>
      <c r="HC71" s="82">
        <v>0</v>
      </c>
      <c r="HD71" s="83">
        <v>0</v>
      </c>
      <c r="HE71" s="83">
        <v>0</v>
      </c>
      <c r="HF71" s="83">
        <v>0</v>
      </c>
      <c r="HG71" s="83">
        <v>0</v>
      </c>
      <c r="HH71" s="83">
        <v>0</v>
      </c>
      <c r="HI71" s="83">
        <v>0</v>
      </c>
      <c r="HJ71" s="83">
        <v>0</v>
      </c>
      <c r="HK71" s="83">
        <v>0</v>
      </c>
      <c r="HL71" s="84">
        <v>0</v>
      </c>
      <c r="HM71" s="129">
        <v>0</v>
      </c>
    </row>
    <row r="72" spans="1:221" s="73" customFormat="1" ht="18" customHeight="1">
      <c r="A72" s="98" t="s">
        <v>77</v>
      </c>
      <c r="B72" s="82">
        <v>50313</v>
      </c>
      <c r="C72" s="82">
        <v>132717</v>
      </c>
      <c r="D72" s="82">
        <v>183030</v>
      </c>
      <c r="E72" s="83">
        <v>0</v>
      </c>
      <c r="F72" s="83">
        <v>565074</v>
      </c>
      <c r="G72" s="83">
        <v>493152</v>
      </c>
      <c r="H72" s="83">
        <v>546528</v>
      </c>
      <c r="I72" s="83">
        <v>0</v>
      </c>
      <c r="J72" s="83">
        <v>292367</v>
      </c>
      <c r="K72" s="84">
        <v>1897121</v>
      </c>
      <c r="L72" s="85">
        <v>2080151</v>
      </c>
      <c r="M72" s="98">
        <v>38313</v>
      </c>
      <c r="N72" s="83">
        <v>38313</v>
      </c>
      <c r="O72" s="83">
        <v>76626</v>
      </c>
      <c r="P72" s="83">
        <v>0</v>
      </c>
      <c r="Q72" s="83">
        <v>169947</v>
      </c>
      <c r="R72" s="83">
        <v>233361</v>
      </c>
      <c r="S72" s="83">
        <v>272259</v>
      </c>
      <c r="T72" s="83">
        <v>0</v>
      </c>
      <c r="U72" s="83">
        <v>235980</v>
      </c>
      <c r="V72" s="83">
        <v>911547</v>
      </c>
      <c r="W72" s="83">
        <v>988173</v>
      </c>
      <c r="X72" s="83">
        <v>38313</v>
      </c>
      <c r="Y72" s="83">
        <v>38313</v>
      </c>
      <c r="Z72" s="83">
        <v>76626</v>
      </c>
      <c r="AA72" s="83">
        <v>0</v>
      </c>
      <c r="AB72" s="83">
        <v>169947</v>
      </c>
      <c r="AC72" s="83">
        <v>233361</v>
      </c>
      <c r="AD72" s="83">
        <v>272259</v>
      </c>
      <c r="AE72" s="83">
        <v>0</v>
      </c>
      <c r="AF72" s="83">
        <v>235980</v>
      </c>
      <c r="AG72" s="83">
        <v>911547</v>
      </c>
      <c r="AH72" s="83">
        <v>988173</v>
      </c>
      <c r="AI72" s="83">
        <v>0</v>
      </c>
      <c r="AJ72" s="83">
        <v>0</v>
      </c>
      <c r="AK72" s="83">
        <v>0</v>
      </c>
      <c r="AL72" s="83">
        <v>0</v>
      </c>
      <c r="AM72" s="83">
        <v>0</v>
      </c>
      <c r="AN72" s="83">
        <v>0</v>
      </c>
      <c r="AO72" s="83">
        <v>0</v>
      </c>
      <c r="AP72" s="83">
        <v>0</v>
      </c>
      <c r="AQ72" s="83">
        <v>0</v>
      </c>
      <c r="AR72" s="83">
        <v>0</v>
      </c>
      <c r="AS72" s="83">
        <v>0</v>
      </c>
      <c r="AT72" s="83">
        <v>0</v>
      </c>
      <c r="AU72" s="83">
        <v>0</v>
      </c>
      <c r="AV72" s="83">
        <v>0</v>
      </c>
      <c r="AW72" s="83">
        <v>0</v>
      </c>
      <c r="AX72" s="83">
        <v>0</v>
      </c>
      <c r="AY72" s="83">
        <v>0</v>
      </c>
      <c r="AZ72" s="83">
        <v>0</v>
      </c>
      <c r="BA72" s="83">
        <v>0</v>
      </c>
      <c r="BB72" s="83">
        <v>0</v>
      </c>
      <c r="BC72" s="83">
        <v>0</v>
      </c>
      <c r="BD72" s="83">
        <v>0</v>
      </c>
      <c r="BE72" s="83">
        <v>0</v>
      </c>
      <c r="BF72" s="83">
        <v>0</v>
      </c>
      <c r="BG72" s="83">
        <v>0</v>
      </c>
      <c r="BH72" s="83">
        <v>0</v>
      </c>
      <c r="BI72" s="83">
        <v>0</v>
      </c>
      <c r="BJ72" s="83">
        <v>0</v>
      </c>
      <c r="BK72" s="83">
        <v>0</v>
      </c>
      <c r="BL72" s="83">
        <v>0</v>
      </c>
      <c r="BM72" s="83">
        <v>0</v>
      </c>
      <c r="BN72" s="83">
        <v>0</v>
      </c>
      <c r="BO72" s="83">
        <v>0</v>
      </c>
      <c r="BP72" s="83">
        <v>0</v>
      </c>
      <c r="BQ72" s="83">
        <v>0</v>
      </c>
      <c r="BR72" s="83">
        <v>0</v>
      </c>
      <c r="BS72" s="83">
        <v>0</v>
      </c>
      <c r="BT72" s="83">
        <v>0</v>
      </c>
      <c r="BU72" s="83">
        <v>0</v>
      </c>
      <c r="BV72" s="83">
        <v>0</v>
      </c>
      <c r="BW72" s="83">
        <v>0</v>
      </c>
      <c r="BX72" s="83">
        <v>0</v>
      </c>
      <c r="BY72" s="83">
        <v>0</v>
      </c>
      <c r="BZ72" s="83">
        <v>0</v>
      </c>
      <c r="CA72" s="83">
        <v>0</v>
      </c>
      <c r="CB72" s="83">
        <v>82404</v>
      </c>
      <c r="CC72" s="83">
        <v>82404</v>
      </c>
      <c r="CD72" s="83">
        <v>0</v>
      </c>
      <c r="CE72" s="83">
        <v>289971</v>
      </c>
      <c r="CF72" s="83">
        <v>138087</v>
      </c>
      <c r="CG72" s="83">
        <v>179649</v>
      </c>
      <c r="CH72" s="83">
        <v>0</v>
      </c>
      <c r="CI72" s="83">
        <v>0</v>
      </c>
      <c r="CJ72" s="83">
        <v>607707</v>
      </c>
      <c r="CK72" s="83">
        <v>690111</v>
      </c>
      <c r="CL72" s="83">
        <v>0</v>
      </c>
      <c r="CM72" s="83">
        <v>82404</v>
      </c>
      <c r="CN72" s="83">
        <v>82404</v>
      </c>
      <c r="CO72" s="83">
        <v>0</v>
      </c>
      <c r="CP72" s="83">
        <v>289971</v>
      </c>
      <c r="CQ72" s="83">
        <v>138087</v>
      </c>
      <c r="CR72" s="83">
        <v>181521</v>
      </c>
      <c r="CS72" s="83">
        <v>0</v>
      </c>
      <c r="CT72" s="83">
        <v>0</v>
      </c>
      <c r="CU72" s="83">
        <v>609579</v>
      </c>
      <c r="CV72" s="83">
        <v>691983</v>
      </c>
      <c r="CW72" s="83">
        <v>0</v>
      </c>
      <c r="CX72" s="83">
        <v>0</v>
      </c>
      <c r="CY72" s="83">
        <v>0</v>
      </c>
      <c r="CZ72" s="83">
        <v>0</v>
      </c>
      <c r="DA72" s="83">
        <v>0</v>
      </c>
      <c r="DB72" s="83">
        <v>0</v>
      </c>
      <c r="DC72" s="83">
        <v>-1872</v>
      </c>
      <c r="DD72" s="83">
        <v>0</v>
      </c>
      <c r="DE72" s="83">
        <v>0</v>
      </c>
      <c r="DF72" s="83">
        <v>-1872</v>
      </c>
      <c r="DG72" s="85">
        <v>-1872</v>
      </c>
      <c r="DH72" s="82">
        <v>0</v>
      </c>
      <c r="DI72" s="83">
        <v>0</v>
      </c>
      <c r="DJ72" s="83">
        <v>0</v>
      </c>
      <c r="DK72" s="83">
        <v>0</v>
      </c>
      <c r="DL72" s="83">
        <v>0</v>
      </c>
      <c r="DM72" s="83">
        <v>0</v>
      </c>
      <c r="DN72" s="83">
        <v>24426</v>
      </c>
      <c r="DO72" s="83">
        <v>0</v>
      </c>
      <c r="DP72" s="83">
        <v>0</v>
      </c>
      <c r="DQ72" s="83">
        <v>24426</v>
      </c>
      <c r="DR72" s="83">
        <v>24426</v>
      </c>
      <c r="DS72" s="82">
        <v>0</v>
      </c>
      <c r="DT72" s="83">
        <v>0</v>
      </c>
      <c r="DU72" s="83">
        <v>0</v>
      </c>
      <c r="DV72" s="83">
        <v>0</v>
      </c>
      <c r="DW72" s="83">
        <v>0</v>
      </c>
      <c r="DX72" s="83">
        <v>0</v>
      </c>
      <c r="DY72" s="83">
        <v>24426</v>
      </c>
      <c r="DZ72" s="83">
        <v>0</v>
      </c>
      <c r="EA72" s="83">
        <v>0</v>
      </c>
      <c r="EB72" s="83">
        <v>24426</v>
      </c>
      <c r="EC72" s="83">
        <v>24426</v>
      </c>
      <c r="ED72" s="83">
        <v>0</v>
      </c>
      <c r="EE72" s="83">
        <v>0</v>
      </c>
      <c r="EF72" s="83">
        <v>0</v>
      </c>
      <c r="EG72" s="83">
        <v>0</v>
      </c>
      <c r="EH72" s="83">
        <v>0</v>
      </c>
      <c r="EI72" s="83">
        <v>0</v>
      </c>
      <c r="EJ72" s="83">
        <v>0</v>
      </c>
      <c r="EK72" s="83">
        <v>0</v>
      </c>
      <c r="EL72" s="83">
        <v>0</v>
      </c>
      <c r="EM72" s="83">
        <v>0</v>
      </c>
      <c r="EN72" s="83">
        <v>0</v>
      </c>
      <c r="EO72" s="83">
        <v>0</v>
      </c>
      <c r="EP72" s="83">
        <v>0</v>
      </c>
      <c r="EQ72" s="83">
        <v>0</v>
      </c>
      <c r="ER72" s="83">
        <v>0</v>
      </c>
      <c r="ES72" s="83">
        <v>0</v>
      </c>
      <c r="ET72" s="83">
        <v>0</v>
      </c>
      <c r="EU72" s="83">
        <v>0</v>
      </c>
      <c r="EV72" s="83">
        <v>0</v>
      </c>
      <c r="EW72" s="83">
        <v>0</v>
      </c>
      <c r="EX72" s="84">
        <v>0</v>
      </c>
      <c r="EY72" s="85">
        <v>0</v>
      </c>
      <c r="EZ72" s="82">
        <v>0</v>
      </c>
      <c r="FA72" s="83">
        <v>0</v>
      </c>
      <c r="FB72" s="83">
        <v>0</v>
      </c>
      <c r="FC72" s="83">
        <v>0</v>
      </c>
      <c r="FD72" s="83">
        <v>1656</v>
      </c>
      <c r="FE72" s="83">
        <v>52704</v>
      </c>
      <c r="FF72" s="83">
        <v>25344</v>
      </c>
      <c r="FG72" s="83">
        <v>0</v>
      </c>
      <c r="FH72" s="83">
        <v>26487</v>
      </c>
      <c r="FI72" s="83">
        <v>106191</v>
      </c>
      <c r="FJ72" s="83">
        <v>106191</v>
      </c>
      <c r="FK72" s="83">
        <v>0</v>
      </c>
      <c r="FL72" s="83">
        <v>0</v>
      </c>
      <c r="FM72" s="83">
        <v>0</v>
      </c>
      <c r="FN72" s="83">
        <v>0</v>
      </c>
      <c r="FO72" s="83">
        <v>1656</v>
      </c>
      <c r="FP72" s="83">
        <v>52704</v>
      </c>
      <c r="FQ72" s="83">
        <v>25344</v>
      </c>
      <c r="FR72" s="83">
        <v>0</v>
      </c>
      <c r="FS72" s="83">
        <v>26487</v>
      </c>
      <c r="FT72" s="83">
        <v>106191</v>
      </c>
      <c r="FU72" s="83">
        <v>106191</v>
      </c>
      <c r="FV72" s="83">
        <v>0</v>
      </c>
      <c r="FW72" s="83">
        <v>0</v>
      </c>
      <c r="FX72" s="83">
        <v>0</v>
      </c>
      <c r="FY72" s="83">
        <v>0</v>
      </c>
      <c r="FZ72" s="83">
        <v>0</v>
      </c>
      <c r="GA72" s="83">
        <v>0</v>
      </c>
      <c r="GB72" s="83">
        <v>0</v>
      </c>
      <c r="GC72" s="83">
        <v>0</v>
      </c>
      <c r="GD72" s="83">
        <v>0</v>
      </c>
      <c r="GE72" s="83">
        <v>0</v>
      </c>
      <c r="GF72" s="83">
        <v>0</v>
      </c>
      <c r="GG72" s="83">
        <v>0</v>
      </c>
      <c r="GH72" s="83">
        <v>0</v>
      </c>
      <c r="GI72" s="83">
        <v>0</v>
      </c>
      <c r="GJ72" s="83">
        <v>0</v>
      </c>
      <c r="GK72" s="83">
        <v>0</v>
      </c>
      <c r="GL72" s="83">
        <v>0</v>
      </c>
      <c r="GM72" s="83">
        <v>0</v>
      </c>
      <c r="GN72" s="83">
        <v>0</v>
      </c>
      <c r="GO72" s="83">
        <v>0</v>
      </c>
      <c r="GP72" s="83">
        <v>0</v>
      </c>
      <c r="GQ72" s="84">
        <v>0</v>
      </c>
      <c r="GR72" s="98">
        <v>0</v>
      </c>
      <c r="GS72" s="83">
        <v>0</v>
      </c>
      <c r="GT72" s="83">
        <v>0</v>
      </c>
      <c r="GU72" s="83">
        <v>0</v>
      </c>
      <c r="GV72" s="83">
        <v>0</v>
      </c>
      <c r="GW72" s="83">
        <v>0</v>
      </c>
      <c r="GX72" s="83">
        <v>0</v>
      </c>
      <c r="GY72" s="83">
        <v>0</v>
      </c>
      <c r="GZ72" s="83">
        <v>0</v>
      </c>
      <c r="HA72" s="84">
        <v>0</v>
      </c>
      <c r="HB72" s="85">
        <v>0</v>
      </c>
      <c r="HC72" s="82">
        <v>12000</v>
      </c>
      <c r="HD72" s="83">
        <v>12000</v>
      </c>
      <c r="HE72" s="83">
        <v>24000</v>
      </c>
      <c r="HF72" s="83">
        <v>0</v>
      </c>
      <c r="HG72" s="83">
        <v>103500</v>
      </c>
      <c r="HH72" s="83">
        <v>69000</v>
      </c>
      <c r="HI72" s="83">
        <v>44850</v>
      </c>
      <c r="HJ72" s="83">
        <v>0</v>
      </c>
      <c r="HK72" s="83">
        <v>29900</v>
      </c>
      <c r="HL72" s="84">
        <v>247250</v>
      </c>
      <c r="HM72" s="129">
        <v>271250</v>
      </c>
    </row>
    <row r="73" spans="1:221" s="73" customFormat="1" ht="18" customHeight="1" thickBot="1">
      <c r="A73" s="101" t="s">
        <v>78</v>
      </c>
      <c r="B73" s="130">
        <f aca="true" t="shared" si="13" ref="B73:BM73">SUM(B64:B72)</f>
        <v>1233090</v>
      </c>
      <c r="C73" s="102">
        <f t="shared" si="13"/>
        <v>1574807</v>
      </c>
      <c r="D73" s="102">
        <f t="shared" si="13"/>
        <v>2807897</v>
      </c>
      <c r="E73" s="102">
        <f t="shared" si="13"/>
        <v>1135256</v>
      </c>
      <c r="F73" s="102">
        <f t="shared" si="13"/>
        <v>15337428</v>
      </c>
      <c r="G73" s="102">
        <f t="shared" si="13"/>
        <v>11650504</v>
      </c>
      <c r="H73" s="102">
        <f t="shared" si="13"/>
        <v>12746513</v>
      </c>
      <c r="I73" s="102">
        <f t="shared" si="13"/>
        <v>8915724</v>
      </c>
      <c r="J73" s="102">
        <f t="shared" si="13"/>
        <v>6889716</v>
      </c>
      <c r="K73" s="102">
        <f t="shared" si="13"/>
        <v>56675141</v>
      </c>
      <c r="L73" s="105">
        <f t="shared" si="13"/>
        <v>59483038</v>
      </c>
      <c r="M73" s="101">
        <f t="shared" si="13"/>
        <v>347175</v>
      </c>
      <c r="N73" s="102">
        <f t="shared" si="13"/>
        <v>348012</v>
      </c>
      <c r="O73" s="102">
        <f t="shared" si="13"/>
        <v>695187</v>
      </c>
      <c r="P73" s="102">
        <f t="shared" si="13"/>
        <v>327795</v>
      </c>
      <c r="Q73" s="102">
        <f t="shared" si="13"/>
        <v>3616572</v>
      </c>
      <c r="R73" s="102">
        <f t="shared" si="13"/>
        <v>3094298</v>
      </c>
      <c r="S73" s="102">
        <f t="shared" si="13"/>
        <v>2757122</v>
      </c>
      <c r="T73" s="102">
        <f t="shared" si="13"/>
        <v>2638832</v>
      </c>
      <c r="U73" s="102">
        <f t="shared" si="13"/>
        <v>3312617</v>
      </c>
      <c r="V73" s="102">
        <f t="shared" si="13"/>
        <v>15747236</v>
      </c>
      <c r="W73" s="102">
        <f t="shared" si="13"/>
        <v>16442423</v>
      </c>
      <c r="X73" s="102">
        <f t="shared" si="13"/>
        <v>319275</v>
      </c>
      <c r="Y73" s="102">
        <f t="shared" si="13"/>
        <v>348012</v>
      </c>
      <c r="Z73" s="102">
        <f t="shared" si="13"/>
        <v>667287</v>
      </c>
      <c r="AA73" s="102">
        <f t="shared" si="13"/>
        <v>327795</v>
      </c>
      <c r="AB73" s="102">
        <f t="shared" si="13"/>
        <v>3253473</v>
      </c>
      <c r="AC73" s="102">
        <f t="shared" si="13"/>
        <v>2893217</v>
      </c>
      <c r="AD73" s="102">
        <f t="shared" si="13"/>
        <v>2278605</v>
      </c>
      <c r="AE73" s="102">
        <f t="shared" si="13"/>
        <v>1778112</v>
      </c>
      <c r="AF73" s="102">
        <f t="shared" si="13"/>
        <v>2072923</v>
      </c>
      <c r="AG73" s="102">
        <f t="shared" si="13"/>
        <v>12604125</v>
      </c>
      <c r="AH73" s="102">
        <f t="shared" si="13"/>
        <v>13271412</v>
      </c>
      <c r="AI73" s="102">
        <f t="shared" si="13"/>
        <v>0</v>
      </c>
      <c r="AJ73" s="102">
        <f t="shared" si="13"/>
        <v>0</v>
      </c>
      <c r="AK73" s="102">
        <f t="shared" si="13"/>
        <v>0</v>
      </c>
      <c r="AL73" s="102">
        <f t="shared" si="13"/>
        <v>0</v>
      </c>
      <c r="AM73" s="102">
        <f t="shared" si="13"/>
        <v>51750</v>
      </c>
      <c r="AN73" s="102">
        <f t="shared" si="13"/>
        <v>38817</v>
      </c>
      <c r="AO73" s="102">
        <f t="shared" si="13"/>
        <v>149782</v>
      </c>
      <c r="AP73" s="102">
        <f t="shared" si="13"/>
        <v>609138</v>
      </c>
      <c r="AQ73" s="102">
        <f t="shared" si="13"/>
        <v>1042794</v>
      </c>
      <c r="AR73" s="102">
        <f t="shared" si="13"/>
        <v>1892281</v>
      </c>
      <c r="AS73" s="102">
        <f t="shared" si="13"/>
        <v>1892281</v>
      </c>
      <c r="AT73" s="102">
        <f t="shared" si="13"/>
        <v>0</v>
      </c>
      <c r="AU73" s="102">
        <f t="shared" si="13"/>
        <v>0</v>
      </c>
      <c r="AV73" s="102">
        <f t="shared" si="13"/>
        <v>0</v>
      </c>
      <c r="AW73" s="102">
        <f t="shared" si="13"/>
        <v>0</v>
      </c>
      <c r="AX73" s="102">
        <f t="shared" si="13"/>
        <v>292629</v>
      </c>
      <c r="AY73" s="102">
        <f t="shared" si="13"/>
        <v>106464</v>
      </c>
      <c r="AZ73" s="102">
        <f t="shared" si="13"/>
        <v>266725</v>
      </c>
      <c r="BA73" s="102">
        <f t="shared" si="13"/>
        <v>196592</v>
      </c>
      <c r="BB73" s="102">
        <f t="shared" si="13"/>
        <v>54160</v>
      </c>
      <c r="BC73" s="102">
        <f t="shared" si="13"/>
        <v>916570</v>
      </c>
      <c r="BD73" s="102">
        <f t="shared" si="13"/>
        <v>916570</v>
      </c>
      <c r="BE73" s="102">
        <f t="shared" si="13"/>
        <v>0</v>
      </c>
      <c r="BF73" s="102">
        <f t="shared" si="13"/>
        <v>0</v>
      </c>
      <c r="BG73" s="102">
        <f t="shared" si="13"/>
        <v>0</v>
      </c>
      <c r="BH73" s="102">
        <f t="shared" si="13"/>
        <v>0</v>
      </c>
      <c r="BI73" s="102">
        <f t="shared" si="13"/>
        <v>0</v>
      </c>
      <c r="BJ73" s="102">
        <f t="shared" si="13"/>
        <v>0</v>
      </c>
      <c r="BK73" s="102">
        <f t="shared" si="13"/>
        <v>18720</v>
      </c>
      <c r="BL73" s="102">
        <f t="shared" si="13"/>
        <v>0</v>
      </c>
      <c r="BM73" s="102">
        <f t="shared" si="13"/>
        <v>0</v>
      </c>
      <c r="BN73" s="102">
        <f aca="true" t="shared" si="14" ref="BN73:DY73">SUM(BN64:BN72)</f>
        <v>18720</v>
      </c>
      <c r="BO73" s="102">
        <f t="shared" si="14"/>
        <v>18720</v>
      </c>
      <c r="BP73" s="102">
        <f t="shared" si="14"/>
        <v>27900</v>
      </c>
      <c r="BQ73" s="102">
        <f t="shared" si="14"/>
        <v>0</v>
      </c>
      <c r="BR73" s="102">
        <f t="shared" si="14"/>
        <v>27900</v>
      </c>
      <c r="BS73" s="102">
        <f t="shared" si="14"/>
        <v>0</v>
      </c>
      <c r="BT73" s="102">
        <f t="shared" si="14"/>
        <v>18720</v>
      </c>
      <c r="BU73" s="102">
        <f t="shared" si="14"/>
        <v>55800</v>
      </c>
      <c r="BV73" s="102">
        <f t="shared" si="14"/>
        <v>43290</v>
      </c>
      <c r="BW73" s="102">
        <f t="shared" si="14"/>
        <v>54990</v>
      </c>
      <c r="BX73" s="102">
        <f t="shared" si="14"/>
        <v>142740</v>
      </c>
      <c r="BY73" s="102">
        <f t="shared" si="14"/>
        <v>315540</v>
      </c>
      <c r="BZ73" s="102">
        <f t="shared" si="14"/>
        <v>343440</v>
      </c>
      <c r="CA73" s="102">
        <f t="shared" si="14"/>
        <v>455670</v>
      </c>
      <c r="CB73" s="102">
        <f t="shared" si="14"/>
        <v>772272</v>
      </c>
      <c r="CC73" s="102">
        <f t="shared" si="14"/>
        <v>1227942</v>
      </c>
      <c r="CD73" s="102">
        <f t="shared" si="14"/>
        <v>491173</v>
      </c>
      <c r="CE73" s="102">
        <f t="shared" si="14"/>
        <v>6856698</v>
      </c>
      <c r="CF73" s="102">
        <f t="shared" si="14"/>
        <v>3485383</v>
      </c>
      <c r="CG73" s="102">
        <f t="shared" si="14"/>
        <v>3989523</v>
      </c>
      <c r="CH73" s="102">
        <f t="shared" si="14"/>
        <v>1368754</v>
      </c>
      <c r="CI73" s="102">
        <f t="shared" si="14"/>
        <v>442386</v>
      </c>
      <c r="CJ73" s="102">
        <f t="shared" si="14"/>
        <v>16633917</v>
      </c>
      <c r="CK73" s="102">
        <f t="shared" si="14"/>
        <v>17861859</v>
      </c>
      <c r="CL73" s="102">
        <f t="shared" si="14"/>
        <v>455670</v>
      </c>
      <c r="CM73" s="102">
        <f t="shared" si="14"/>
        <v>772272</v>
      </c>
      <c r="CN73" s="102">
        <f t="shared" si="14"/>
        <v>1227942</v>
      </c>
      <c r="CO73" s="102">
        <f t="shared" si="14"/>
        <v>491173</v>
      </c>
      <c r="CP73" s="102">
        <f t="shared" si="14"/>
        <v>6807054</v>
      </c>
      <c r="CQ73" s="102">
        <f t="shared" si="14"/>
        <v>3281856</v>
      </c>
      <c r="CR73" s="102">
        <f t="shared" si="14"/>
        <v>3909855</v>
      </c>
      <c r="CS73" s="102">
        <f t="shared" si="14"/>
        <v>1368754</v>
      </c>
      <c r="CT73" s="102">
        <f t="shared" si="14"/>
        <v>442386</v>
      </c>
      <c r="CU73" s="102">
        <f t="shared" si="14"/>
        <v>16301078</v>
      </c>
      <c r="CV73" s="102">
        <f t="shared" si="14"/>
        <v>17529020</v>
      </c>
      <c r="CW73" s="102">
        <f t="shared" si="14"/>
        <v>0</v>
      </c>
      <c r="CX73" s="102">
        <f t="shared" si="14"/>
        <v>0</v>
      </c>
      <c r="CY73" s="102">
        <f t="shared" si="14"/>
        <v>0</v>
      </c>
      <c r="CZ73" s="102">
        <f t="shared" si="14"/>
        <v>0</v>
      </c>
      <c r="DA73" s="102">
        <f t="shared" si="14"/>
        <v>49644</v>
      </c>
      <c r="DB73" s="102">
        <f t="shared" si="14"/>
        <v>203527</v>
      </c>
      <c r="DC73" s="102">
        <f t="shared" si="14"/>
        <v>79668</v>
      </c>
      <c r="DD73" s="102">
        <f t="shared" si="14"/>
        <v>0</v>
      </c>
      <c r="DE73" s="102">
        <f t="shared" si="14"/>
        <v>0</v>
      </c>
      <c r="DF73" s="102">
        <f t="shared" si="14"/>
        <v>332839</v>
      </c>
      <c r="DG73" s="105">
        <f t="shared" si="14"/>
        <v>332839</v>
      </c>
      <c r="DH73" s="130">
        <f t="shared" si="14"/>
        <v>0</v>
      </c>
      <c r="DI73" s="102">
        <f t="shared" si="14"/>
        <v>0</v>
      </c>
      <c r="DJ73" s="102">
        <f t="shared" si="14"/>
        <v>0</v>
      </c>
      <c r="DK73" s="102">
        <f t="shared" si="14"/>
        <v>15480</v>
      </c>
      <c r="DL73" s="102">
        <f t="shared" si="14"/>
        <v>1267597</v>
      </c>
      <c r="DM73" s="102">
        <f t="shared" si="14"/>
        <v>2411915</v>
      </c>
      <c r="DN73" s="102">
        <f t="shared" si="14"/>
        <v>3067676</v>
      </c>
      <c r="DO73" s="102">
        <f t="shared" si="14"/>
        <v>2704878</v>
      </c>
      <c r="DP73" s="102">
        <f t="shared" si="14"/>
        <v>1171318</v>
      </c>
      <c r="DQ73" s="102">
        <f t="shared" si="14"/>
        <v>10638864</v>
      </c>
      <c r="DR73" s="102">
        <f t="shared" si="14"/>
        <v>10638864</v>
      </c>
      <c r="DS73" s="130">
        <f t="shared" si="14"/>
        <v>0</v>
      </c>
      <c r="DT73" s="102">
        <f t="shared" si="14"/>
        <v>0</v>
      </c>
      <c r="DU73" s="102">
        <f t="shared" si="14"/>
        <v>0</v>
      </c>
      <c r="DV73" s="102">
        <f t="shared" si="14"/>
        <v>15480</v>
      </c>
      <c r="DW73" s="102">
        <f t="shared" si="14"/>
        <v>1267597</v>
      </c>
      <c r="DX73" s="102">
        <f t="shared" si="14"/>
        <v>2386175</v>
      </c>
      <c r="DY73" s="102">
        <f t="shared" si="14"/>
        <v>3001578</v>
      </c>
      <c r="DZ73" s="102">
        <f aca="true" t="shared" si="15" ref="DZ73:GK73">SUM(DZ64:DZ72)</f>
        <v>2704878</v>
      </c>
      <c r="EA73" s="102">
        <f t="shared" si="15"/>
        <v>1171318</v>
      </c>
      <c r="EB73" s="102">
        <f t="shared" si="15"/>
        <v>10547026</v>
      </c>
      <c r="EC73" s="102">
        <f t="shared" si="15"/>
        <v>10547026</v>
      </c>
      <c r="ED73" s="102">
        <f t="shared" si="15"/>
        <v>0</v>
      </c>
      <c r="EE73" s="102">
        <f t="shared" si="15"/>
        <v>0</v>
      </c>
      <c r="EF73" s="102">
        <f t="shared" si="15"/>
        <v>0</v>
      </c>
      <c r="EG73" s="102">
        <f t="shared" si="15"/>
        <v>0</v>
      </c>
      <c r="EH73" s="102">
        <f t="shared" si="15"/>
        <v>0</v>
      </c>
      <c r="EI73" s="102">
        <f t="shared" si="15"/>
        <v>25740</v>
      </c>
      <c r="EJ73" s="102">
        <f t="shared" si="15"/>
        <v>66098</v>
      </c>
      <c r="EK73" s="102">
        <f t="shared" si="15"/>
        <v>0</v>
      </c>
      <c r="EL73" s="102">
        <f t="shared" si="15"/>
        <v>0</v>
      </c>
      <c r="EM73" s="102">
        <f t="shared" si="15"/>
        <v>91838</v>
      </c>
      <c r="EN73" s="102">
        <f t="shared" si="15"/>
        <v>91838</v>
      </c>
      <c r="EO73" s="102">
        <f t="shared" si="15"/>
        <v>0</v>
      </c>
      <c r="EP73" s="102">
        <f t="shared" si="15"/>
        <v>0</v>
      </c>
      <c r="EQ73" s="102">
        <f t="shared" si="15"/>
        <v>0</v>
      </c>
      <c r="ER73" s="102">
        <f t="shared" si="15"/>
        <v>0</v>
      </c>
      <c r="ES73" s="102">
        <f t="shared" si="15"/>
        <v>0</v>
      </c>
      <c r="ET73" s="102">
        <f t="shared" si="15"/>
        <v>0</v>
      </c>
      <c r="EU73" s="102">
        <f t="shared" si="15"/>
        <v>0</v>
      </c>
      <c r="EV73" s="102">
        <f t="shared" si="15"/>
        <v>0</v>
      </c>
      <c r="EW73" s="102">
        <f t="shared" si="15"/>
        <v>0</v>
      </c>
      <c r="EX73" s="131">
        <f t="shared" si="15"/>
        <v>0</v>
      </c>
      <c r="EY73" s="105">
        <f t="shared" si="15"/>
        <v>0</v>
      </c>
      <c r="EZ73" s="130">
        <f t="shared" si="15"/>
        <v>216999</v>
      </c>
      <c r="FA73" s="102">
        <f t="shared" si="15"/>
        <v>308023</v>
      </c>
      <c r="FB73" s="102">
        <f t="shared" si="15"/>
        <v>525022</v>
      </c>
      <c r="FC73" s="102">
        <f t="shared" si="15"/>
        <v>15246</v>
      </c>
      <c r="FD73" s="102">
        <f t="shared" si="15"/>
        <v>284421</v>
      </c>
      <c r="FE73" s="102">
        <f t="shared" si="15"/>
        <v>855918</v>
      </c>
      <c r="FF73" s="102">
        <f t="shared" si="15"/>
        <v>972683</v>
      </c>
      <c r="FG73" s="102">
        <f t="shared" si="15"/>
        <v>891775</v>
      </c>
      <c r="FH73" s="102">
        <f t="shared" si="15"/>
        <v>782077</v>
      </c>
      <c r="FI73" s="102">
        <f t="shared" si="15"/>
        <v>3802120</v>
      </c>
      <c r="FJ73" s="102">
        <f t="shared" si="15"/>
        <v>4327142</v>
      </c>
      <c r="FK73" s="102">
        <f t="shared" si="15"/>
        <v>0</v>
      </c>
      <c r="FL73" s="102">
        <f t="shared" si="15"/>
        <v>900</v>
      </c>
      <c r="FM73" s="102">
        <f t="shared" si="15"/>
        <v>900</v>
      </c>
      <c r="FN73" s="102">
        <f t="shared" si="15"/>
        <v>0</v>
      </c>
      <c r="FO73" s="102">
        <f t="shared" si="15"/>
        <v>165456</v>
      </c>
      <c r="FP73" s="102">
        <f t="shared" si="15"/>
        <v>770985</v>
      </c>
      <c r="FQ73" s="102">
        <f t="shared" si="15"/>
        <v>765810</v>
      </c>
      <c r="FR73" s="102">
        <f t="shared" si="15"/>
        <v>831825</v>
      </c>
      <c r="FS73" s="102">
        <f t="shared" si="15"/>
        <v>750420</v>
      </c>
      <c r="FT73" s="102">
        <f t="shared" si="15"/>
        <v>3284496</v>
      </c>
      <c r="FU73" s="102">
        <f t="shared" si="15"/>
        <v>3285396</v>
      </c>
      <c r="FV73" s="102">
        <f t="shared" si="15"/>
        <v>13230</v>
      </c>
      <c r="FW73" s="102">
        <f t="shared" si="15"/>
        <v>44887</v>
      </c>
      <c r="FX73" s="102">
        <f t="shared" si="15"/>
        <v>58117</v>
      </c>
      <c r="FY73" s="102">
        <f t="shared" si="15"/>
        <v>15246</v>
      </c>
      <c r="FZ73" s="102">
        <f t="shared" si="15"/>
        <v>0</v>
      </c>
      <c r="GA73" s="102">
        <f t="shared" si="15"/>
        <v>75483</v>
      </c>
      <c r="GB73" s="102">
        <f t="shared" si="15"/>
        <v>64327</v>
      </c>
      <c r="GC73" s="102">
        <f t="shared" si="15"/>
        <v>59950</v>
      </c>
      <c r="GD73" s="102">
        <f t="shared" si="15"/>
        <v>31657</v>
      </c>
      <c r="GE73" s="102">
        <f t="shared" si="15"/>
        <v>246663</v>
      </c>
      <c r="GF73" s="102">
        <f t="shared" si="15"/>
        <v>304780</v>
      </c>
      <c r="GG73" s="102">
        <f t="shared" si="15"/>
        <v>203769</v>
      </c>
      <c r="GH73" s="144">
        <f t="shared" si="15"/>
        <v>262236</v>
      </c>
      <c r="GI73" s="144">
        <f t="shared" si="15"/>
        <v>466005</v>
      </c>
      <c r="GJ73" s="144">
        <f t="shared" si="15"/>
        <v>0</v>
      </c>
      <c r="GK73" s="144">
        <f t="shared" si="15"/>
        <v>118965</v>
      </c>
      <c r="GL73" s="144">
        <f>SUM(GL64:GL72)</f>
        <v>9450</v>
      </c>
      <c r="GM73" s="145">
        <f>SUM(GM64:GM72)</f>
        <v>142546</v>
      </c>
      <c r="GN73" s="144">
        <f>SUM(GN64:GN72)</f>
        <v>0</v>
      </c>
      <c r="GO73" s="144">
        <f>SUM(GO64:GO72)</f>
        <v>0</v>
      </c>
      <c r="GP73" s="144">
        <f>SUM(GP64:GP72)</f>
        <v>270961</v>
      </c>
      <c r="GQ73" s="146">
        <f>SUM(GQ64:GQ72)</f>
        <v>736966</v>
      </c>
      <c r="GR73" s="147">
        <f>SUM(GR64:GR72)</f>
        <v>61246</v>
      </c>
      <c r="GS73" s="144">
        <f>SUM(GS64:GS72)</f>
        <v>0</v>
      </c>
      <c r="GT73" s="144">
        <f>SUM(GT64:GT72)</f>
        <v>61246</v>
      </c>
      <c r="GU73" s="144">
        <f>SUM(GU64:GU72)</f>
        <v>0</v>
      </c>
      <c r="GV73" s="144">
        <f>SUM(GV64:GV72)</f>
        <v>0</v>
      </c>
      <c r="GW73" s="144">
        <f>SUM(GW64:GW72)</f>
        <v>0</v>
      </c>
      <c r="GX73" s="144">
        <f>SUM(GX64:GX72)</f>
        <v>221292</v>
      </c>
      <c r="GY73" s="144">
        <f>SUM(GY64:GY72)</f>
        <v>212587</v>
      </c>
      <c r="GZ73" s="145">
        <f>SUM(GZ64:GZ72)</f>
        <v>431842</v>
      </c>
      <c r="HA73" s="148">
        <f>SUM(HA64:HA72)</f>
        <v>865721</v>
      </c>
      <c r="HB73" s="105">
        <f>SUM(HB64:HB72)</f>
        <v>926967</v>
      </c>
      <c r="HC73" s="130">
        <f>SUM(HC64:HC72)</f>
        <v>152000</v>
      </c>
      <c r="HD73" s="102">
        <f>SUM(HD64:HD72)</f>
        <v>146500</v>
      </c>
      <c r="HE73" s="102">
        <f>SUM(HE64:HE72)</f>
        <v>298500</v>
      </c>
      <c r="HF73" s="102">
        <f>SUM(HF64:HF72)</f>
        <v>285562</v>
      </c>
      <c r="HG73" s="102">
        <f>SUM(HG64:HG72)</f>
        <v>3312140</v>
      </c>
      <c r="HH73" s="102">
        <f>SUM(HH64:HH72)</f>
        <v>1802990</v>
      </c>
      <c r="HI73" s="102">
        <f>SUM(HI64:HI72)</f>
        <v>1738217</v>
      </c>
      <c r="HJ73" s="102">
        <f>SUM(HJ64:HJ72)</f>
        <v>1098898</v>
      </c>
      <c r="HK73" s="102">
        <f>SUM(HK64:HK72)</f>
        <v>749476</v>
      </c>
      <c r="HL73" s="131">
        <f>SUM(HL64:HL72)</f>
        <v>8987283</v>
      </c>
      <c r="HM73" s="133">
        <f>SUM(HM64:HM72)</f>
        <v>9285783</v>
      </c>
    </row>
    <row r="74" spans="122:221" s="73" customFormat="1" ht="14.25">
      <c r="DR74" s="134"/>
      <c r="HM74" s="134"/>
    </row>
    <row r="75" spans="122:221" s="73" customFormat="1" ht="14.25">
      <c r="DR75" s="135"/>
      <c r="HM75" s="135"/>
    </row>
    <row r="76" spans="122:221" s="73" customFormat="1" ht="14.25">
      <c r="DR76" s="135"/>
      <c r="HM76" s="135"/>
    </row>
    <row r="77" s="73" customFormat="1" ht="14.25">
      <c r="HM77" s="135"/>
    </row>
    <row r="78" s="73" customFormat="1" ht="14.25">
      <c r="HM78" s="135"/>
    </row>
    <row r="79" s="73" customFormat="1" ht="14.25">
      <c r="HM79" s="135"/>
    </row>
    <row r="80" s="73" customFormat="1" ht="14.25">
      <c r="HM80" s="135"/>
    </row>
    <row r="81" s="73" customFormat="1" ht="14.25">
      <c r="HM81" s="135"/>
    </row>
    <row r="82" s="73" customFormat="1" ht="14.25">
      <c r="HM82" s="135"/>
    </row>
    <row r="83" s="73" customFormat="1" ht="14.25">
      <c r="HM83" s="135"/>
    </row>
    <row r="84" s="73" customFormat="1" ht="14.25">
      <c r="HM84" s="135"/>
    </row>
    <row r="85" s="73" customFormat="1" ht="14.25">
      <c r="HM85" s="135"/>
    </row>
    <row r="86" s="73" customFormat="1" ht="14.25">
      <c r="HM86" s="135"/>
    </row>
    <row r="87" s="73" customFormat="1" ht="14.25">
      <c r="HM87" s="135"/>
    </row>
    <row r="88" s="73" customFormat="1" ht="14.25">
      <c r="HM88" s="135"/>
    </row>
    <row r="89" s="73" customFormat="1" ht="14.25">
      <c r="HM89" s="135"/>
    </row>
    <row r="90" s="73" customFormat="1" ht="14.25">
      <c r="HM90" s="135"/>
    </row>
    <row r="91" s="73" customFormat="1" ht="14.25">
      <c r="HM91" s="135"/>
    </row>
    <row r="92" s="73" customFormat="1" ht="14.25">
      <c r="HM92" s="135"/>
    </row>
    <row r="93" s="73" customFormat="1" ht="14.25">
      <c r="HM93" s="135"/>
    </row>
    <row r="94" s="73" customFormat="1" ht="14.25">
      <c r="HM94" s="135"/>
    </row>
    <row r="95" s="73" customFormat="1" ht="14.25">
      <c r="HM95" s="135"/>
    </row>
    <row r="96" s="73" customFormat="1" ht="14.25">
      <c r="HM96" s="135"/>
    </row>
    <row r="97" s="73" customFormat="1" ht="14.25">
      <c r="HM97" s="135"/>
    </row>
    <row r="98" s="73" customFormat="1" ht="14.25">
      <c r="HM98" s="135"/>
    </row>
    <row r="99" s="73" customFormat="1" ht="14.25">
      <c r="HM99" s="135"/>
    </row>
    <row r="100" s="73" customFormat="1" ht="14.25">
      <c r="HM100" s="135"/>
    </row>
    <row r="101" s="73" customFormat="1" ht="14.25">
      <c r="HM101" s="135"/>
    </row>
    <row r="102" s="73" customFormat="1" ht="14.25">
      <c r="HM102" s="135"/>
    </row>
    <row r="103" s="73" customFormat="1" ht="14.25">
      <c r="HM103" s="135"/>
    </row>
    <row r="104" s="73" customFormat="1" ht="14.25">
      <c r="HM104" s="135"/>
    </row>
    <row r="105" s="73" customFormat="1" ht="14.25">
      <c r="HM105" s="135"/>
    </row>
    <row r="106" s="73" customFormat="1" ht="14.25">
      <c r="HM106" s="135"/>
    </row>
    <row r="107" s="73" customFormat="1" ht="14.25">
      <c r="HM107" s="135"/>
    </row>
    <row r="108" s="73" customFormat="1" ht="14.25">
      <c r="HM108" s="135"/>
    </row>
    <row r="109" s="73" customFormat="1" ht="14.25">
      <c r="HM109" s="135"/>
    </row>
    <row r="110" s="73" customFormat="1" ht="14.25">
      <c r="HM110" s="135"/>
    </row>
    <row r="111" s="73" customFormat="1" ht="14.25">
      <c r="HM111" s="135"/>
    </row>
    <row r="112" s="73" customFormat="1" ht="14.25">
      <c r="HM112" s="135"/>
    </row>
    <row r="113" s="73" customFormat="1" ht="14.25">
      <c r="HM113" s="135"/>
    </row>
    <row r="114" s="73" customFormat="1" ht="14.25">
      <c r="HM114" s="135"/>
    </row>
    <row r="115" s="73" customFormat="1" ht="14.25">
      <c r="HM115" s="135"/>
    </row>
    <row r="116" s="73" customFormat="1" ht="14.25">
      <c r="HM116" s="135"/>
    </row>
    <row r="117" s="73" customFormat="1" ht="14.25">
      <c r="HM117" s="135"/>
    </row>
    <row r="118" s="73" customFormat="1" ht="14.25">
      <c r="HM118" s="135"/>
    </row>
    <row r="119" s="73" customFormat="1" ht="14.25">
      <c r="HM119" s="135"/>
    </row>
    <row r="120" s="73" customFormat="1" ht="14.25">
      <c r="HM120" s="135"/>
    </row>
    <row r="121" s="73" customFormat="1" ht="14.25">
      <c r="HM121" s="135"/>
    </row>
    <row r="122" s="73" customFormat="1" ht="14.25">
      <c r="HM122" s="135"/>
    </row>
    <row r="123" s="73" customFormat="1" ht="14.25">
      <c r="HM123" s="135"/>
    </row>
    <row r="124" s="73" customFormat="1" ht="14.25">
      <c r="HM124" s="135"/>
    </row>
    <row r="125" s="73" customFormat="1" ht="14.25"/>
    <row r="126" s="73" customFormat="1" ht="14.25"/>
    <row r="127" s="73" customFormat="1" ht="14.25"/>
    <row r="128" s="73" customFormat="1" ht="14.25"/>
    <row r="129" s="73" customFormat="1" ht="14.25"/>
    <row r="130" s="73" customFormat="1" ht="14.25"/>
    <row r="131" s="73" customFormat="1" ht="14.25"/>
    <row r="132" s="73" customFormat="1" ht="14.25"/>
    <row r="133" s="73" customFormat="1" ht="14.25"/>
    <row r="134" s="73" customFormat="1" ht="14.25"/>
    <row r="135" s="73" customFormat="1" ht="14.25"/>
    <row r="136" s="73" customFormat="1" ht="14.25"/>
    <row r="137" s="73" customFormat="1" ht="14.25"/>
    <row r="138" s="73" customFormat="1" ht="14.25"/>
    <row r="139" s="73" customFormat="1" ht="14.25"/>
    <row r="140" s="73" customFormat="1" ht="14.25"/>
    <row r="141" s="73" customFormat="1" ht="14.25"/>
    <row r="142" s="73" customFormat="1" ht="14.25"/>
    <row r="143" s="73" customFormat="1" ht="14.25"/>
    <row r="144" s="73" customFormat="1" ht="14.25"/>
    <row r="145" s="73" customFormat="1" ht="14.25"/>
    <row r="146" s="73" customFormat="1" ht="14.25"/>
    <row r="147" s="73" customFormat="1" ht="14.25"/>
    <row r="148" s="73" customFormat="1" ht="14.25"/>
    <row r="149" s="73" customFormat="1" ht="14.25"/>
    <row r="150" s="73" customFormat="1" ht="14.25"/>
    <row r="151" s="73" customFormat="1" ht="14.25"/>
    <row r="152" s="73" customFormat="1" ht="14.25"/>
    <row r="153" s="73" customFormat="1" ht="14.25"/>
    <row r="154" s="73" customFormat="1" ht="14.25"/>
    <row r="155" s="73" customFormat="1" ht="14.25"/>
    <row r="156" s="73" customFormat="1" ht="14.25"/>
    <row r="157" s="73" customFormat="1" ht="14.25"/>
    <row r="158" s="73" customFormat="1" ht="14.25"/>
    <row r="159" s="73" customFormat="1" ht="14.25"/>
    <row r="160" s="73" customFormat="1" ht="14.25"/>
    <row r="161" s="73" customFormat="1" ht="14.25"/>
    <row r="162" s="73" customFormat="1" ht="14.25"/>
    <row r="163" s="73" customFormat="1" ht="14.25"/>
    <row r="164" s="73" customFormat="1" ht="14.25"/>
    <row r="165" s="73" customFormat="1" ht="14.25"/>
    <row r="166" s="73" customFormat="1" ht="14.25"/>
    <row r="167" s="73" customFormat="1" ht="14.25"/>
    <row r="168" s="73" customFormat="1" ht="14.25"/>
    <row r="169" s="73" customFormat="1" ht="14.25"/>
    <row r="170" s="73" customFormat="1" ht="14.25"/>
    <row r="171" s="73" customFormat="1" ht="14.25"/>
    <row r="172" s="73" customFormat="1" ht="14.25"/>
    <row r="173" s="73" customFormat="1" ht="14.25"/>
    <row r="174" s="73" customFormat="1" ht="14.25"/>
    <row r="175" s="73" customFormat="1" ht="14.25"/>
    <row r="176" s="73" customFormat="1" ht="14.25"/>
    <row r="177" s="73" customFormat="1" ht="14.25"/>
    <row r="178" s="73" customFormat="1" ht="14.25"/>
    <row r="179" s="73" customFormat="1" ht="14.25"/>
    <row r="180" s="73" customFormat="1" ht="14.25"/>
    <row r="181" s="73" customFormat="1" ht="14.25"/>
    <row r="182" s="73" customFormat="1" ht="14.25"/>
    <row r="183" s="73" customFormat="1" ht="14.25"/>
    <row r="184" s="73" customFormat="1" ht="14.25"/>
    <row r="185" s="73" customFormat="1" ht="14.25"/>
    <row r="186" s="73" customFormat="1" ht="14.25"/>
    <row r="187" s="73" customFormat="1" ht="14.25"/>
    <row r="188" s="73" customFormat="1" ht="14.25"/>
    <row r="189" s="73" customFormat="1" ht="14.25"/>
    <row r="190" s="73" customFormat="1" ht="14.25"/>
    <row r="191" s="73" customFormat="1" ht="14.25"/>
    <row r="192" s="73" customFormat="1" ht="14.25"/>
    <row r="193" s="73"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L17" sqref="L17"/>
      <selection pane="topRight" activeCell="L17" sqref="L17"/>
      <selection pane="bottomLeft" activeCell="L17" sqref="L17"/>
      <selection pane="bottomRight" activeCell="DS1" sqref="DS1:DS16384"/>
    </sheetView>
  </sheetViews>
  <sheetFormatPr defaultColWidth="8.796875" defaultRowHeight="14.25"/>
  <cols>
    <col min="1" max="1" width="12.3984375" style="87" customWidth="1"/>
    <col min="2" max="23" width="20.59765625" style="87" customWidth="1"/>
    <col min="24" max="26" width="15.8984375" style="87" customWidth="1"/>
    <col min="27" max="33" width="16.69921875" style="87" customWidth="1"/>
    <col min="34" max="34" width="17.09765625" style="87" customWidth="1"/>
    <col min="35" max="40" width="10.59765625" style="87" customWidth="1"/>
    <col min="41" max="42" width="12.09765625" style="87" bestFit="1" customWidth="1"/>
    <col min="43" max="43" width="11" style="87" bestFit="1" customWidth="1"/>
    <col min="44" max="45" width="12.09765625" style="87" bestFit="1" customWidth="1"/>
    <col min="46" max="46" width="13.69921875" style="87" customWidth="1"/>
    <col min="47" max="48" width="14.8984375" style="87" customWidth="1"/>
    <col min="49" max="49" width="13.69921875" style="87" customWidth="1"/>
    <col min="50" max="55" width="16.59765625" style="87" customWidth="1"/>
    <col min="56" max="56" width="17.09765625" style="87" customWidth="1"/>
    <col min="57" max="64" width="10.59765625" style="87" customWidth="1"/>
    <col min="65" max="67" width="11.59765625" style="87" customWidth="1"/>
    <col min="68" max="133" width="20.59765625" style="87" customWidth="1"/>
    <col min="134" max="16384" width="9.8984375" style="87" customWidth="1"/>
  </cols>
  <sheetData>
    <row r="1" spans="1:123" ht="17.25">
      <c r="A1" s="73" t="s">
        <v>158</v>
      </c>
      <c r="B1" s="73"/>
      <c r="C1" s="73"/>
      <c r="D1" s="73"/>
      <c r="E1" s="73"/>
      <c r="F1" s="73" t="s">
        <v>167</v>
      </c>
      <c r="G1" s="73"/>
      <c r="H1" s="73"/>
      <c r="I1" s="73"/>
      <c r="J1" s="73"/>
      <c r="K1" s="73"/>
      <c r="L1" s="73"/>
      <c r="CA1" s="74"/>
      <c r="DS1" s="86"/>
    </row>
    <row r="2" spans="1:133" ht="15" customHeight="1" thickBot="1">
      <c r="A2" s="106"/>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106"/>
      <c r="CB2" s="106"/>
      <c r="CC2" s="106"/>
      <c r="CD2" s="106"/>
      <c r="CE2" s="106"/>
      <c r="CF2" s="106"/>
      <c r="CG2" s="106"/>
      <c r="CH2" s="106"/>
      <c r="CI2" s="106"/>
      <c r="CJ2" s="106"/>
      <c r="CK2" s="106"/>
      <c r="CL2" s="106"/>
      <c r="CM2" s="106"/>
      <c r="CN2" s="106"/>
      <c r="CO2" s="106"/>
      <c r="CP2" s="106"/>
      <c r="CQ2" s="106"/>
      <c r="CR2" s="106"/>
      <c r="CS2" s="106"/>
      <c r="CT2" s="106"/>
      <c r="CU2" s="106"/>
      <c r="CV2" s="106"/>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1:133" ht="18" customHeight="1">
      <c r="A3" s="230" t="s">
        <v>0</v>
      </c>
      <c r="B3" s="234" t="s">
        <v>149</v>
      </c>
      <c r="C3" s="234"/>
      <c r="D3" s="234"/>
      <c r="E3" s="235"/>
      <c r="F3" s="235"/>
      <c r="G3" s="235"/>
      <c r="H3" s="235"/>
      <c r="I3" s="235"/>
      <c r="J3" s="235"/>
      <c r="K3" s="235"/>
      <c r="L3" s="235"/>
      <c r="M3" s="107"/>
      <c r="N3" s="107"/>
      <c r="O3" s="107"/>
      <c r="P3" s="107"/>
      <c r="Q3" s="107"/>
      <c r="R3" s="107"/>
      <c r="S3" s="107"/>
      <c r="T3" s="107"/>
      <c r="U3" s="107"/>
      <c r="V3" s="107"/>
      <c r="W3" s="107"/>
      <c r="X3" s="107"/>
      <c r="Y3" s="107"/>
      <c r="Z3" s="107"/>
      <c r="AA3" s="107"/>
      <c r="AB3" s="107"/>
      <c r="AC3" s="107"/>
      <c r="AD3" s="107"/>
      <c r="AE3" s="107"/>
      <c r="AF3" s="107"/>
      <c r="AG3" s="107"/>
      <c r="AH3" s="107"/>
      <c r="AI3" s="214" t="s">
        <v>153</v>
      </c>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40" t="s">
        <v>162</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31"/>
      <c r="B4" s="236"/>
      <c r="C4" s="236"/>
      <c r="D4" s="236"/>
      <c r="E4" s="236"/>
      <c r="F4" s="236"/>
      <c r="G4" s="236"/>
      <c r="H4" s="236"/>
      <c r="I4" s="236"/>
      <c r="J4" s="236"/>
      <c r="K4" s="236"/>
      <c r="L4" s="236"/>
      <c r="M4" s="108"/>
      <c r="N4" s="109"/>
      <c r="O4" s="109"/>
      <c r="P4" s="109"/>
      <c r="Q4" s="109"/>
      <c r="R4" s="109"/>
      <c r="S4" s="109"/>
      <c r="T4" s="109"/>
      <c r="U4" s="109"/>
      <c r="V4" s="109"/>
      <c r="W4" s="109"/>
      <c r="X4" s="109"/>
      <c r="Y4" s="109"/>
      <c r="Z4" s="109"/>
      <c r="AA4" s="109"/>
      <c r="AB4" s="109"/>
      <c r="AC4" s="109"/>
      <c r="AD4" s="109"/>
      <c r="AE4" s="109"/>
      <c r="AF4" s="109"/>
      <c r="AG4" s="109"/>
      <c r="AH4" s="109"/>
      <c r="AI4" s="23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242"/>
      <c r="CB4" s="243"/>
      <c r="CC4" s="243"/>
      <c r="CD4" s="243"/>
      <c r="CE4" s="243"/>
      <c r="CF4" s="243"/>
      <c r="CG4" s="243"/>
      <c r="CH4" s="243"/>
      <c r="CI4" s="243"/>
      <c r="CJ4" s="243"/>
      <c r="CK4" s="243"/>
      <c r="CL4" s="112"/>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4"/>
      <c r="DS4" s="250"/>
      <c r="DT4" s="251"/>
      <c r="DU4" s="251"/>
      <c r="DV4" s="251"/>
      <c r="DW4" s="251"/>
      <c r="DX4" s="251"/>
      <c r="DY4" s="251"/>
      <c r="DZ4" s="251"/>
      <c r="EA4" s="251"/>
      <c r="EB4" s="251"/>
      <c r="EC4" s="252"/>
    </row>
    <row r="5" spans="1:133" ht="18" customHeight="1">
      <c r="A5" s="232"/>
      <c r="B5" s="237"/>
      <c r="C5" s="237"/>
      <c r="D5" s="237"/>
      <c r="E5" s="237"/>
      <c r="F5" s="237"/>
      <c r="G5" s="237"/>
      <c r="H5" s="237"/>
      <c r="I5" s="237"/>
      <c r="J5" s="237"/>
      <c r="K5" s="237"/>
      <c r="L5" s="237"/>
      <c r="M5" s="196" t="s">
        <v>150</v>
      </c>
      <c r="N5" s="228"/>
      <c r="O5" s="228"/>
      <c r="P5" s="228"/>
      <c r="Q5" s="228"/>
      <c r="R5" s="228"/>
      <c r="S5" s="228"/>
      <c r="T5" s="228"/>
      <c r="U5" s="228"/>
      <c r="V5" s="228"/>
      <c r="W5" s="229"/>
      <c r="X5" s="196" t="s">
        <v>151</v>
      </c>
      <c r="Y5" s="228"/>
      <c r="Z5" s="228"/>
      <c r="AA5" s="228"/>
      <c r="AB5" s="228"/>
      <c r="AC5" s="228"/>
      <c r="AD5" s="228"/>
      <c r="AE5" s="228"/>
      <c r="AF5" s="228"/>
      <c r="AG5" s="228"/>
      <c r="AH5" s="229"/>
      <c r="AI5" s="198" t="s">
        <v>152</v>
      </c>
      <c r="AJ5" s="199"/>
      <c r="AK5" s="199"/>
      <c r="AL5" s="199"/>
      <c r="AM5" s="199"/>
      <c r="AN5" s="199"/>
      <c r="AO5" s="199"/>
      <c r="AP5" s="199"/>
      <c r="AQ5" s="199"/>
      <c r="AR5" s="199"/>
      <c r="AS5" s="202"/>
      <c r="AT5" s="198" t="s">
        <v>140</v>
      </c>
      <c r="AU5" s="199"/>
      <c r="AV5" s="199"/>
      <c r="AW5" s="199"/>
      <c r="AX5" s="199"/>
      <c r="AY5" s="199"/>
      <c r="AZ5" s="199"/>
      <c r="BA5" s="199"/>
      <c r="BB5" s="199"/>
      <c r="BC5" s="199"/>
      <c r="BD5" s="202"/>
      <c r="BE5" s="198" t="s">
        <v>154</v>
      </c>
      <c r="BF5" s="199"/>
      <c r="BG5" s="199"/>
      <c r="BH5" s="199"/>
      <c r="BI5" s="199"/>
      <c r="BJ5" s="199"/>
      <c r="BK5" s="199"/>
      <c r="BL5" s="199"/>
      <c r="BM5" s="199"/>
      <c r="BN5" s="199"/>
      <c r="BO5" s="202"/>
      <c r="BP5" s="198" t="s">
        <v>155</v>
      </c>
      <c r="BQ5" s="199"/>
      <c r="BR5" s="199"/>
      <c r="BS5" s="199"/>
      <c r="BT5" s="199"/>
      <c r="BU5" s="199"/>
      <c r="BV5" s="199"/>
      <c r="BW5" s="199"/>
      <c r="BX5" s="199"/>
      <c r="BY5" s="199"/>
      <c r="BZ5" s="199"/>
      <c r="CA5" s="244"/>
      <c r="CB5" s="226"/>
      <c r="CC5" s="226"/>
      <c r="CD5" s="226"/>
      <c r="CE5" s="226"/>
      <c r="CF5" s="226"/>
      <c r="CG5" s="226"/>
      <c r="CH5" s="226"/>
      <c r="CI5" s="226"/>
      <c r="CJ5" s="226"/>
      <c r="CK5" s="226"/>
      <c r="CL5" s="198" t="s">
        <v>9</v>
      </c>
      <c r="CM5" s="239"/>
      <c r="CN5" s="239"/>
      <c r="CO5" s="239"/>
      <c r="CP5" s="239"/>
      <c r="CQ5" s="239"/>
      <c r="CR5" s="239"/>
      <c r="CS5" s="239"/>
      <c r="CT5" s="239"/>
      <c r="CU5" s="239"/>
      <c r="CV5" s="255"/>
      <c r="CW5" s="198" t="s">
        <v>104</v>
      </c>
      <c r="CX5" s="239"/>
      <c r="CY5" s="239"/>
      <c r="CZ5" s="239"/>
      <c r="DA5" s="239"/>
      <c r="DB5" s="239"/>
      <c r="DC5" s="239"/>
      <c r="DD5" s="239"/>
      <c r="DE5" s="239"/>
      <c r="DF5" s="239"/>
      <c r="DG5" s="256"/>
      <c r="DH5" s="257" t="s">
        <v>126</v>
      </c>
      <c r="DI5" s="239"/>
      <c r="DJ5" s="239"/>
      <c r="DK5" s="239"/>
      <c r="DL5" s="239"/>
      <c r="DM5" s="239"/>
      <c r="DN5" s="239"/>
      <c r="DO5" s="239"/>
      <c r="DP5" s="239"/>
      <c r="DQ5" s="239"/>
      <c r="DR5" s="258"/>
      <c r="DS5" s="253"/>
      <c r="DT5" s="205"/>
      <c r="DU5" s="205"/>
      <c r="DV5" s="205"/>
      <c r="DW5" s="205"/>
      <c r="DX5" s="205"/>
      <c r="DY5" s="205"/>
      <c r="DZ5" s="205"/>
      <c r="EA5" s="205"/>
      <c r="EB5" s="205"/>
      <c r="EC5" s="254"/>
    </row>
    <row r="6" spans="1:133" s="121" customFormat="1" ht="31.5" customHeight="1" thickBot="1">
      <c r="A6" s="233"/>
      <c r="B6" s="76" t="s">
        <v>138</v>
      </c>
      <c r="C6" s="76" t="s">
        <v>133</v>
      </c>
      <c r="D6" s="76" t="s">
        <v>6</v>
      </c>
      <c r="E6" s="76" t="s">
        <v>139</v>
      </c>
      <c r="F6" s="76" t="s">
        <v>1</v>
      </c>
      <c r="G6" s="76" t="s">
        <v>2</v>
      </c>
      <c r="H6" s="76" t="s">
        <v>3</v>
      </c>
      <c r="I6" s="76" t="s">
        <v>4</v>
      </c>
      <c r="J6" s="76" t="s">
        <v>5</v>
      </c>
      <c r="K6" s="77" t="s">
        <v>6</v>
      </c>
      <c r="L6" s="78" t="s">
        <v>11</v>
      </c>
      <c r="M6" s="117" t="s">
        <v>138</v>
      </c>
      <c r="N6" s="76" t="s">
        <v>133</v>
      </c>
      <c r="O6" s="76" t="s">
        <v>6</v>
      </c>
      <c r="P6" s="76" t="s">
        <v>139</v>
      </c>
      <c r="Q6" s="76" t="s">
        <v>1</v>
      </c>
      <c r="R6" s="76" t="s">
        <v>2</v>
      </c>
      <c r="S6" s="76" t="s">
        <v>3</v>
      </c>
      <c r="T6" s="76" t="s">
        <v>4</v>
      </c>
      <c r="U6" s="76" t="s">
        <v>5</v>
      </c>
      <c r="V6" s="76" t="s">
        <v>6</v>
      </c>
      <c r="W6" s="76" t="s">
        <v>11</v>
      </c>
      <c r="X6" s="76" t="s">
        <v>138</v>
      </c>
      <c r="Y6" s="76" t="s">
        <v>133</v>
      </c>
      <c r="Z6" s="76" t="s">
        <v>6</v>
      </c>
      <c r="AA6" s="76" t="s">
        <v>139</v>
      </c>
      <c r="AB6" s="76" t="s">
        <v>1</v>
      </c>
      <c r="AC6" s="76" t="s">
        <v>2</v>
      </c>
      <c r="AD6" s="76" t="s">
        <v>3</v>
      </c>
      <c r="AE6" s="76" t="s">
        <v>4</v>
      </c>
      <c r="AF6" s="76" t="s">
        <v>5</v>
      </c>
      <c r="AG6" s="76" t="s">
        <v>6</v>
      </c>
      <c r="AH6" s="76" t="s">
        <v>11</v>
      </c>
      <c r="AI6" s="76" t="s">
        <v>138</v>
      </c>
      <c r="AJ6" s="76" t="s">
        <v>133</v>
      </c>
      <c r="AK6" s="76" t="s">
        <v>6</v>
      </c>
      <c r="AL6" s="76" t="s">
        <v>131</v>
      </c>
      <c r="AM6" s="76" t="s">
        <v>1</v>
      </c>
      <c r="AN6" s="76" t="s">
        <v>2</v>
      </c>
      <c r="AO6" s="76" t="s">
        <v>3</v>
      </c>
      <c r="AP6" s="76" t="s">
        <v>4</v>
      </c>
      <c r="AQ6" s="76" t="s">
        <v>5</v>
      </c>
      <c r="AR6" s="76" t="s">
        <v>6</v>
      </c>
      <c r="AS6" s="76" t="s">
        <v>11</v>
      </c>
      <c r="AT6" s="76" t="s">
        <v>138</v>
      </c>
      <c r="AU6" s="76" t="s">
        <v>133</v>
      </c>
      <c r="AV6" s="76" t="s">
        <v>6</v>
      </c>
      <c r="AW6" s="76" t="s">
        <v>131</v>
      </c>
      <c r="AX6" s="76" t="s">
        <v>1</v>
      </c>
      <c r="AY6" s="76" t="s">
        <v>2</v>
      </c>
      <c r="AZ6" s="76" t="s">
        <v>3</v>
      </c>
      <c r="BA6" s="76" t="s">
        <v>4</v>
      </c>
      <c r="BB6" s="76" t="s">
        <v>5</v>
      </c>
      <c r="BC6" s="76" t="s">
        <v>6</v>
      </c>
      <c r="BD6" s="76" t="s">
        <v>11</v>
      </c>
      <c r="BE6" s="76" t="s">
        <v>138</v>
      </c>
      <c r="BF6" s="76" t="s">
        <v>133</v>
      </c>
      <c r="BG6" s="76" t="s">
        <v>6</v>
      </c>
      <c r="BH6" s="76" t="s">
        <v>131</v>
      </c>
      <c r="BI6" s="76" t="s">
        <v>1</v>
      </c>
      <c r="BJ6" s="76" t="s">
        <v>2</v>
      </c>
      <c r="BK6" s="76" t="s">
        <v>3</v>
      </c>
      <c r="BL6" s="76" t="s">
        <v>4</v>
      </c>
      <c r="BM6" s="76" t="s">
        <v>5</v>
      </c>
      <c r="BN6" s="76" t="s">
        <v>6</v>
      </c>
      <c r="BO6" s="76" t="s">
        <v>11</v>
      </c>
      <c r="BP6" s="76" t="s">
        <v>138</v>
      </c>
      <c r="BQ6" s="76" t="s">
        <v>133</v>
      </c>
      <c r="BR6" s="76" t="s">
        <v>6</v>
      </c>
      <c r="BS6" s="76" t="s">
        <v>131</v>
      </c>
      <c r="BT6" s="76" t="s">
        <v>1</v>
      </c>
      <c r="BU6" s="76" t="s">
        <v>2</v>
      </c>
      <c r="BV6" s="76" t="s">
        <v>3</v>
      </c>
      <c r="BW6" s="76" t="s">
        <v>4</v>
      </c>
      <c r="BX6" s="76" t="s">
        <v>5</v>
      </c>
      <c r="BY6" s="76" t="s">
        <v>6</v>
      </c>
      <c r="BZ6" s="77" t="s">
        <v>11</v>
      </c>
      <c r="CA6" s="118" t="s">
        <v>138</v>
      </c>
      <c r="CB6" s="76" t="s">
        <v>133</v>
      </c>
      <c r="CC6" s="76" t="s">
        <v>6</v>
      </c>
      <c r="CD6" s="76" t="s">
        <v>131</v>
      </c>
      <c r="CE6" s="76" t="s">
        <v>1</v>
      </c>
      <c r="CF6" s="76" t="s">
        <v>2</v>
      </c>
      <c r="CG6" s="76" t="s">
        <v>3</v>
      </c>
      <c r="CH6" s="76" t="s">
        <v>4</v>
      </c>
      <c r="CI6" s="76" t="s">
        <v>5</v>
      </c>
      <c r="CJ6" s="76" t="s">
        <v>6</v>
      </c>
      <c r="CK6" s="76" t="s">
        <v>11</v>
      </c>
      <c r="CL6" s="76" t="s">
        <v>138</v>
      </c>
      <c r="CM6" s="76" t="s">
        <v>133</v>
      </c>
      <c r="CN6" s="76" t="s">
        <v>6</v>
      </c>
      <c r="CO6" s="76" t="s">
        <v>139</v>
      </c>
      <c r="CP6" s="76" t="s">
        <v>1</v>
      </c>
      <c r="CQ6" s="76" t="s">
        <v>2</v>
      </c>
      <c r="CR6" s="76" t="s">
        <v>3</v>
      </c>
      <c r="CS6" s="76" t="s">
        <v>4</v>
      </c>
      <c r="CT6" s="76" t="s">
        <v>5</v>
      </c>
      <c r="CU6" s="76" t="s">
        <v>6</v>
      </c>
      <c r="CV6" s="76" t="s">
        <v>11</v>
      </c>
      <c r="CW6" s="76" t="s">
        <v>138</v>
      </c>
      <c r="CX6" s="76" t="s">
        <v>133</v>
      </c>
      <c r="CY6" s="76" t="s">
        <v>6</v>
      </c>
      <c r="CZ6" s="76" t="s">
        <v>131</v>
      </c>
      <c r="DA6" s="76" t="s">
        <v>1</v>
      </c>
      <c r="DB6" s="76" t="s">
        <v>2</v>
      </c>
      <c r="DC6" s="76" t="s">
        <v>3</v>
      </c>
      <c r="DD6" s="76" t="s">
        <v>4</v>
      </c>
      <c r="DE6" s="76" t="s">
        <v>5</v>
      </c>
      <c r="DF6" s="77" t="s">
        <v>6</v>
      </c>
      <c r="DG6" s="78" t="s">
        <v>11</v>
      </c>
      <c r="DH6" s="119" t="s">
        <v>138</v>
      </c>
      <c r="DI6" s="76" t="s">
        <v>133</v>
      </c>
      <c r="DJ6" s="76" t="s">
        <v>6</v>
      </c>
      <c r="DK6" s="76" t="s">
        <v>131</v>
      </c>
      <c r="DL6" s="76" t="s">
        <v>1</v>
      </c>
      <c r="DM6" s="76" t="s">
        <v>2</v>
      </c>
      <c r="DN6" s="76" t="s">
        <v>3</v>
      </c>
      <c r="DO6" s="76" t="s">
        <v>4</v>
      </c>
      <c r="DP6" s="76" t="s">
        <v>5</v>
      </c>
      <c r="DQ6" s="77" t="s">
        <v>6</v>
      </c>
      <c r="DR6" s="120" t="s">
        <v>11</v>
      </c>
      <c r="DS6" s="117" t="s">
        <v>138</v>
      </c>
      <c r="DT6" s="76" t="s">
        <v>133</v>
      </c>
      <c r="DU6" s="76" t="s">
        <v>6</v>
      </c>
      <c r="DV6" s="76" t="s">
        <v>139</v>
      </c>
      <c r="DW6" s="76" t="s">
        <v>1</v>
      </c>
      <c r="DX6" s="76" t="s">
        <v>2</v>
      </c>
      <c r="DY6" s="76" t="s">
        <v>3</v>
      </c>
      <c r="DZ6" s="76" t="s">
        <v>4</v>
      </c>
      <c r="EA6" s="76" t="s">
        <v>5</v>
      </c>
      <c r="EB6" s="77" t="s">
        <v>6</v>
      </c>
      <c r="EC6" s="78" t="s">
        <v>11</v>
      </c>
    </row>
    <row r="7" spans="1:133" s="73" customFormat="1" ht="18" customHeight="1" thickTop="1">
      <c r="A7" s="122" t="s">
        <v>12</v>
      </c>
      <c r="B7" s="79">
        <f aca="true" t="shared" si="0" ref="B7:AG7">SUM(,B31,B58,B63,B73)</f>
        <v>1267100</v>
      </c>
      <c r="C7" s="79">
        <f t="shared" si="0"/>
        <v>6188445</v>
      </c>
      <c r="D7" s="79">
        <f t="shared" si="0"/>
        <v>7455545</v>
      </c>
      <c r="E7" s="79">
        <f t="shared" si="0"/>
        <v>30998</v>
      </c>
      <c r="F7" s="80">
        <f t="shared" si="0"/>
        <v>284809380</v>
      </c>
      <c r="G7" s="80">
        <f t="shared" si="0"/>
        <v>459363328</v>
      </c>
      <c r="H7" s="80">
        <f t="shared" si="0"/>
        <v>606800534</v>
      </c>
      <c r="I7" s="80">
        <f t="shared" si="0"/>
        <v>407500616</v>
      </c>
      <c r="J7" s="80">
        <f t="shared" si="0"/>
        <v>201696001</v>
      </c>
      <c r="K7" s="80">
        <f t="shared" si="0"/>
        <v>1960200857</v>
      </c>
      <c r="L7" s="81">
        <f t="shared" si="0"/>
        <v>1967656402</v>
      </c>
      <c r="M7" s="97">
        <f t="shared" si="0"/>
        <v>0</v>
      </c>
      <c r="N7" s="97">
        <f t="shared" si="0"/>
        <v>0</v>
      </c>
      <c r="O7" s="97">
        <f t="shared" si="0"/>
        <v>0</v>
      </c>
      <c r="P7" s="97">
        <f t="shared" si="0"/>
        <v>0</v>
      </c>
      <c r="Q7" s="97">
        <f t="shared" si="0"/>
        <v>542022</v>
      </c>
      <c r="R7" s="97">
        <f t="shared" si="0"/>
        <v>677625</v>
      </c>
      <c r="S7" s="97">
        <f t="shared" si="0"/>
        <v>981635</v>
      </c>
      <c r="T7" s="97">
        <f t="shared" si="0"/>
        <v>2192013</v>
      </c>
      <c r="U7" s="97">
        <f t="shared" si="0"/>
        <v>1145313</v>
      </c>
      <c r="V7" s="97">
        <f t="shared" si="0"/>
        <v>5538608</v>
      </c>
      <c r="W7" s="97">
        <f t="shared" si="0"/>
        <v>5538608</v>
      </c>
      <c r="X7" s="97">
        <f t="shared" si="0"/>
        <v>1137752</v>
      </c>
      <c r="Y7" s="97">
        <f t="shared" si="0"/>
        <v>1213703</v>
      </c>
      <c r="Z7" s="97">
        <f t="shared" si="0"/>
        <v>2351455</v>
      </c>
      <c r="AA7" s="97">
        <f t="shared" si="0"/>
        <v>-12118</v>
      </c>
      <c r="AB7" s="97">
        <f t="shared" si="0"/>
        <v>63304558</v>
      </c>
      <c r="AC7" s="97">
        <f t="shared" si="0"/>
        <v>122387171</v>
      </c>
      <c r="AD7" s="97">
        <f t="shared" si="0"/>
        <v>222613054</v>
      </c>
      <c r="AE7" s="97">
        <f t="shared" si="0"/>
        <v>188817051</v>
      </c>
      <c r="AF7" s="97">
        <f t="shared" si="0"/>
        <v>132942125</v>
      </c>
      <c r="AG7" s="97">
        <f t="shared" si="0"/>
        <v>730051841</v>
      </c>
      <c r="AH7" s="97">
        <f aca="true" t="shared" si="1" ref="AH7:BM7">SUM(,AH31,AH58,AH63,AH73)</f>
        <v>732403296</v>
      </c>
      <c r="AI7" s="97">
        <f t="shared" si="1"/>
        <v>129348</v>
      </c>
      <c r="AJ7" s="97">
        <f t="shared" si="1"/>
        <v>234199</v>
      </c>
      <c r="AK7" s="97">
        <f t="shared" si="1"/>
        <v>363547</v>
      </c>
      <c r="AL7" s="97">
        <f t="shared" si="1"/>
        <v>43116</v>
      </c>
      <c r="AM7" s="97">
        <f t="shared" si="1"/>
        <v>5217132</v>
      </c>
      <c r="AN7" s="97">
        <f t="shared" si="1"/>
        <v>8738942</v>
      </c>
      <c r="AO7" s="97">
        <f t="shared" si="1"/>
        <v>15814612</v>
      </c>
      <c r="AP7" s="97">
        <f t="shared" si="1"/>
        <v>10732449</v>
      </c>
      <c r="AQ7" s="97">
        <f t="shared" si="1"/>
        <v>3756142</v>
      </c>
      <c r="AR7" s="97">
        <f t="shared" si="1"/>
        <v>44302393</v>
      </c>
      <c r="AS7" s="97">
        <f t="shared" si="1"/>
        <v>44665940</v>
      </c>
      <c r="AT7" s="97">
        <f t="shared" si="1"/>
        <v>0</v>
      </c>
      <c r="AU7" s="97">
        <f t="shared" si="1"/>
        <v>4740543</v>
      </c>
      <c r="AV7" s="97">
        <f t="shared" si="1"/>
        <v>4740543</v>
      </c>
      <c r="AW7" s="97">
        <f t="shared" si="1"/>
        <v>0</v>
      </c>
      <c r="AX7" s="97">
        <f t="shared" si="1"/>
        <v>215253334</v>
      </c>
      <c r="AY7" s="97">
        <f t="shared" si="1"/>
        <v>327005816</v>
      </c>
      <c r="AZ7" s="97">
        <f t="shared" si="1"/>
        <v>366595292</v>
      </c>
      <c r="BA7" s="97">
        <f t="shared" si="1"/>
        <v>201134047</v>
      </c>
      <c r="BB7" s="97">
        <f t="shared" si="1"/>
        <v>62703370</v>
      </c>
      <c r="BC7" s="97">
        <f t="shared" si="1"/>
        <v>1172691859</v>
      </c>
      <c r="BD7" s="97">
        <f t="shared" si="1"/>
        <v>1177432402</v>
      </c>
      <c r="BE7" s="97">
        <f t="shared" si="1"/>
        <v>0</v>
      </c>
      <c r="BF7" s="97">
        <f t="shared" si="1"/>
        <v>0</v>
      </c>
      <c r="BG7" s="97">
        <f t="shared" si="1"/>
        <v>0</v>
      </c>
      <c r="BH7" s="97">
        <f t="shared" si="1"/>
        <v>0</v>
      </c>
      <c r="BI7" s="97">
        <f t="shared" si="1"/>
        <v>492334</v>
      </c>
      <c r="BJ7" s="97">
        <f t="shared" si="1"/>
        <v>553774</v>
      </c>
      <c r="BK7" s="97">
        <f t="shared" si="1"/>
        <v>559670</v>
      </c>
      <c r="BL7" s="97">
        <f t="shared" si="1"/>
        <v>881054</v>
      </c>
      <c r="BM7" s="97">
        <f t="shared" si="1"/>
        <v>228810</v>
      </c>
      <c r="BN7" s="97">
        <f aca="true" t="shared" si="2" ref="BN7:CS7">SUM(,BN31,BN58,BN63,BN73)</f>
        <v>2715642</v>
      </c>
      <c r="BO7" s="97">
        <f t="shared" si="2"/>
        <v>2715642</v>
      </c>
      <c r="BP7" s="97">
        <f t="shared" si="2"/>
        <v>0</v>
      </c>
      <c r="BQ7" s="97">
        <f t="shared" si="2"/>
        <v>0</v>
      </c>
      <c r="BR7" s="97">
        <f t="shared" si="2"/>
        <v>0</v>
      </c>
      <c r="BS7" s="97">
        <f t="shared" si="2"/>
        <v>0</v>
      </c>
      <c r="BT7" s="97">
        <f t="shared" si="2"/>
        <v>0</v>
      </c>
      <c r="BU7" s="97">
        <f t="shared" si="2"/>
        <v>0</v>
      </c>
      <c r="BV7" s="97">
        <f t="shared" si="2"/>
        <v>236271</v>
      </c>
      <c r="BW7" s="97">
        <f t="shared" si="2"/>
        <v>3744002</v>
      </c>
      <c r="BX7" s="97">
        <f t="shared" si="2"/>
        <v>920241</v>
      </c>
      <c r="BY7" s="97">
        <f t="shared" si="2"/>
        <v>4900514</v>
      </c>
      <c r="BZ7" s="123">
        <f t="shared" si="2"/>
        <v>4900514</v>
      </c>
      <c r="CA7" s="124">
        <f t="shared" si="2"/>
        <v>5941536</v>
      </c>
      <c r="CB7" s="80">
        <f t="shared" si="2"/>
        <v>21984759</v>
      </c>
      <c r="CC7" s="80">
        <f t="shared" si="2"/>
        <v>27926295</v>
      </c>
      <c r="CD7" s="80">
        <f t="shared" si="2"/>
        <v>0</v>
      </c>
      <c r="CE7" s="80">
        <f t="shared" si="2"/>
        <v>597652145</v>
      </c>
      <c r="CF7" s="80">
        <f t="shared" si="2"/>
        <v>1496479969</v>
      </c>
      <c r="CG7" s="80">
        <f t="shared" si="2"/>
        <v>3198095872</v>
      </c>
      <c r="CH7" s="80">
        <f t="shared" si="2"/>
        <v>5000880759</v>
      </c>
      <c r="CI7" s="80">
        <f t="shared" si="2"/>
        <v>5470062499</v>
      </c>
      <c r="CJ7" s="80">
        <f t="shared" si="2"/>
        <v>15763171244</v>
      </c>
      <c r="CK7" s="80">
        <f t="shared" si="2"/>
        <v>15791097539</v>
      </c>
      <c r="CL7" s="80">
        <f t="shared" si="2"/>
        <v>3627053</v>
      </c>
      <c r="CM7" s="80">
        <f t="shared" si="2"/>
        <v>14726365</v>
      </c>
      <c r="CN7" s="80">
        <f t="shared" si="2"/>
        <v>18353418</v>
      </c>
      <c r="CO7" s="80">
        <f t="shared" si="2"/>
        <v>0</v>
      </c>
      <c r="CP7" s="80">
        <f t="shared" si="2"/>
        <v>239890471</v>
      </c>
      <c r="CQ7" s="80">
        <f t="shared" si="2"/>
        <v>637775860</v>
      </c>
      <c r="CR7" s="80">
        <f t="shared" si="2"/>
        <v>1584641641</v>
      </c>
      <c r="CS7" s="80">
        <f t="shared" si="2"/>
        <v>2846295024</v>
      </c>
      <c r="CT7" s="80">
        <f aca="true" t="shared" si="3" ref="CT7:EC7">SUM(,CT31,CT58,CT63,CT73)</f>
        <v>2838167192</v>
      </c>
      <c r="CU7" s="80">
        <f t="shared" si="3"/>
        <v>8146770188</v>
      </c>
      <c r="CV7" s="80">
        <f t="shared" si="3"/>
        <v>8165123606</v>
      </c>
      <c r="CW7" s="80">
        <f t="shared" si="3"/>
        <v>2314483</v>
      </c>
      <c r="CX7" s="80">
        <f t="shared" si="3"/>
        <v>6746080</v>
      </c>
      <c r="CY7" s="80">
        <f t="shared" si="3"/>
        <v>9060563</v>
      </c>
      <c r="CZ7" s="80">
        <f t="shared" si="3"/>
        <v>0</v>
      </c>
      <c r="DA7" s="80">
        <f t="shared" si="3"/>
        <v>335532222</v>
      </c>
      <c r="DB7" s="80">
        <f t="shared" si="3"/>
        <v>776023740</v>
      </c>
      <c r="DC7" s="80">
        <f t="shared" si="3"/>
        <v>1292459479</v>
      </c>
      <c r="DD7" s="80">
        <f t="shared" si="3"/>
        <v>1244589623</v>
      </c>
      <c r="DE7" s="80">
        <f t="shared" si="3"/>
        <v>590310910</v>
      </c>
      <c r="DF7" s="125">
        <f t="shared" si="3"/>
        <v>4238915974</v>
      </c>
      <c r="DG7" s="126">
        <f t="shared" si="3"/>
        <v>4247976537</v>
      </c>
      <c r="DH7" s="79">
        <f t="shared" si="3"/>
        <v>0</v>
      </c>
      <c r="DI7" s="80">
        <f t="shared" si="3"/>
        <v>512314</v>
      </c>
      <c r="DJ7" s="80">
        <f t="shared" si="3"/>
        <v>512314</v>
      </c>
      <c r="DK7" s="80">
        <f t="shared" si="3"/>
        <v>0</v>
      </c>
      <c r="DL7" s="80">
        <f t="shared" si="3"/>
        <v>22229452</v>
      </c>
      <c r="DM7" s="80">
        <f t="shared" si="3"/>
        <v>82680369</v>
      </c>
      <c r="DN7" s="80">
        <f t="shared" si="3"/>
        <v>320994752</v>
      </c>
      <c r="DO7" s="80">
        <f t="shared" si="3"/>
        <v>909996112</v>
      </c>
      <c r="DP7" s="80">
        <f t="shared" si="3"/>
        <v>2041584397</v>
      </c>
      <c r="DQ7" s="125">
        <f t="shared" si="3"/>
        <v>3377485082</v>
      </c>
      <c r="DR7" s="127">
        <f t="shared" si="3"/>
        <v>3377997396</v>
      </c>
      <c r="DS7" s="79">
        <f t="shared" si="3"/>
        <v>726742259</v>
      </c>
      <c r="DT7" s="80">
        <f t="shared" si="3"/>
        <v>1251508954</v>
      </c>
      <c r="DU7" s="80">
        <f t="shared" si="3"/>
        <v>1978251213</v>
      </c>
      <c r="DV7" s="80">
        <f t="shared" si="3"/>
        <v>2798757</v>
      </c>
      <c r="DW7" s="80">
        <f t="shared" si="3"/>
        <v>4230620019</v>
      </c>
      <c r="DX7" s="80">
        <f t="shared" si="3"/>
        <v>6545924681</v>
      </c>
      <c r="DY7" s="80">
        <f t="shared" si="3"/>
        <v>8674199401</v>
      </c>
      <c r="DZ7" s="80">
        <f t="shared" si="3"/>
        <v>9621966646</v>
      </c>
      <c r="EA7" s="80">
        <f t="shared" si="3"/>
        <v>9329308217</v>
      </c>
      <c r="EB7" s="125">
        <f t="shared" si="3"/>
        <v>38404817721</v>
      </c>
      <c r="EC7" s="126">
        <f t="shared" si="3"/>
        <v>40383068934</v>
      </c>
    </row>
    <row r="8" spans="1:133" s="73" customFormat="1" ht="18" customHeight="1">
      <c r="A8" s="94" t="s">
        <v>13</v>
      </c>
      <c r="B8" s="82">
        <v>0</v>
      </c>
      <c r="C8" s="82">
        <v>0</v>
      </c>
      <c r="D8" s="82">
        <v>0</v>
      </c>
      <c r="E8" s="83">
        <v>0</v>
      </c>
      <c r="F8" s="83">
        <v>674505</v>
      </c>
      <c r="G8" s="83">
        <v>2620458</v>
      </c>
      <c r="H8" s="83">
        <v>4248829</v>
      </c>
      <c r="I8" s="83">
        <v>2217520</v>
      </c>
      <c r="J8" s="83">
        <v>1224476</v>
      </c>
      <c r="K8" s="84">
        <v>10985788</v>
      </c>
      <c r="L8" s="85">
        <v>10985788</v>
      </c>
      <c r="M8" s="83">
        <v>0</v>
      </c>
      <c r="N8" s="83">
        <v>0</v>
      </c>
      <c r="O8" s="83">
        <v>0</v>
      </c>
      <c r="P8" s="83">
        <v>0</v>
      </c>
      <c r="Q8" s="83">
        <v>0</v>
      </c>
      <c r="R8" s="83">
        <v>0</v>
      </c>
      <c r="S8" s="83">
        <v>0</v>
      </c>
      <c r="T8" s="83">
        <v>0</v>
      </c>
      <c r="U8" s="83">
        <v>0</v>
      </c>
      <c r="V8" s="83">
        <v>0</v>
      </c>
      <c r="W8" s="83">
        <v>0</v>
      </c>
      <c r="X8" s="83">
        <v>0</v>
      </c>
      <c r="Y8" s="83">
        <v>0</v>
      </c>
      <c r="Z8" s="83">
        <v>0</v>
      </c>
      <c r="AA8" s="83">
        <v>0</v>
      </c>
      <c r="AB8" s="83">
        <v>433981</v>
      </c>
      <c r="AC8" s="83">
        <v>1394312</v>
      </c>
      <c r="AD8" s="83">
        <v>2023166</v>
      </c>
      <c r="AE8" s="83">
        <v>1230670</v>
      </c>
      <c r="AF8" s="83">
        <v>438667</v>
      </c>
      <c r="AG8" s="83">
        <v>5520796</v>
      </c>
      <c r="AH8" s="83">
        <v>5520796</v>
      </c>
      <c r="AI8" s="83">
        <v>0</v>
      </c>
      <c r="AJ8" s="83">
        <v>0</v>
      </c>
      <c r="AK8" s="83">
        <v>0</v>
      </c>
      <c r="AL8" s="83">
        <v>0</v>
      </c>
      <c r="AM8" s="83">
        <v>0</v>
      </c>
      <c r="AN8" s="83">
        <v>0</v>
      </c>
      <c r="AO8" s="83">
        <v>0</v>
      </c>
      <c r="AP8" s="83">
        <v>0</v>
      </c>
      <c r="AQ8" s="83">
        <v>0</v>
      </c>
      <c r="AR8" s="83">
        <v>0</v>
      </c>
      <c r="AS8" s="83">
        <v>0</v>
      </c>
      <c r="AT8" s="83">
        <v>0</v>
      </c>
      <c r="AU8" s="83">
        <v>0</v>
      </c>
      <c r="AV8" s="83">
        <v>0</v>
      </c>
      <c r="AW8" s="83">
        <v>0</v>
      </c>
      <c r="AX8" s="83">
        <v>240524</v>
      </c>
      <c r="AY8" s="83">
        <v>1226146</v>
      </c>
      <c r="AZ8" s="83">
        <v>2225663</v>
      </c>
      <c r="BA8" s="83">
        <v>986850</v>
      </c>
      <c r="BB8" s="83">
        <v>785809</v>
      </c>
      <c r="BC8" s="83">
        <v>5464992</v>
      </c>
      <c r="BD8" s="83">
        <v>5464992</v>
      </c>
      <c r="BE8" s="83">
        <v>0</v>
      </c>
      <c r="BF8" s="83">
        <v>0</v>
      </c>
      <c r="BG8" s="83">
        <v>0</v>
      </c>
      <c r="BH8" s="83">
        <v>0</v>
      </c>
      <c r="BI8" s="83">
        <v>0</v>
      </c>
      <c r="BJ8" s="83">
        <v>0</v>
      </c>
      <c r="BK8" s="83">
        <v>0</v>
      </c>
      <c r="BL8" s="83">
        <v>0</v>
      </c>
      <c r="BM8" s="83">
        <v>0</v>
      </c>
      <c r="BN8" s="83">
        <v>0</v>
      </c>
      <c r="BO8" s="83">
        <v>0</v>
      </c>
      <c r="BP8" s="83">
        <v>0</v>
      </c>
      <c r="BQ8" s="83">
        <v>0</v>
      </c>
      <c r="BR8" s="83">
        <v>0</v>
      </c>
      <c r="BS8" s="83">
        <v>0</v>
      </c>
      <c r="BT8" s="83">
        <v>0</v>
      </c>
      <c r="BU8" s="83">
        <v>0</v>
      </c>
      <c r="BV8" s="83">
        <v>0</v>
      </c>
      <c r="BW8" s="83">
        <v>0</v>
      </c>
      <c r="BX8" s="83">
        <v>0</v>
      </c>
      <c r="BY8" s="83">
        <v>0</v>
      </c>
      <c r="BZ8" s="84">
        <v>0</v>
      </c>
      <c r="CA8" s="128">
        <v>0</v>
      </c>
      <c r="CB8" s="83">
        <v>0</v>
      </c>
      <c r="CC8" s="83">
        <v>0</v>
      </c>
      <c r="CD8" s="83">
        <v>0</v>
      </c>
      <c r="CE8" s="83">
        <v>893648</v>
      </c>
      <c r="CF8" s="83">
        <v>4843259</v>
      </c>
      <c r="CG8" s="83">
        <v>8050464</v>
      </c>
      <c r="CH8" s="83">
        <v>20424595</v>
      </c>
      <c r="CI8" s="83">
        <v>29772987</v>
      </c>
      <c r="CJ8" s="83">
        <v>63984953</v>
      </c>
      <c r="CK8" s="83">
        <v>63984953</v>
      </c>
      <c r="CL8" s="83">
        <v>0</v>
      </c>
      <c r="CM8" s="83">
        <v>0</v>
      </c>
      <c r="CN8" s="83">
        <v>0</v>
      </c>
      <c r="CO8" s="83">
        <v>0</v>
      </c>
      <c r="CP8" s="83">
        <v>195242</v>
      </c>
      <c r="CQ8" s="83">
        <v>3603211</v>
      </c>
      <c r="CR8" s="83">
        <v>3325339</v>
      </c>
      <c r="CS8" s="83">
        <v>13668715</v>
      </c>
      <c r="CT8" s="83">
        <v>19815537</v>
      </c>
      <c r="CU8" s="83">
        <v>40608044</v>
      </c>
      <c r="CV8" s="83">
        <v>40608044</v>
      </c>
      <c r="CW8" s="83">
        <v>0</v>
      </c>
      <c r="CX8" s="83">
        <v>0</v>
      </c>
      <c r="CY8" s="83">
        <v>0</v>
      </c>
      <c r="CZ8" s="83">
        <v>0</v>
      </c>
      <c r="DA8" s="83">
        <v>468863</v>
      </c>
      <c r="DB8" s="83">
        <v>955573</v>
      </c>
      <c r="DC8" s="83">
        <v>3648740</v>
      </c>
      <c r="DD8" s="83">
        <v>3498545</v>
      </c>
      <c r="DE8" s="83">
        <v>2694549</v>
      </c>
      <c r="DF8" s="84">
        <v>11266270</v>
      </c>
      <c r="DG8" s="85">
        <v>11266270</v>
      </c>
      <c r="DH8" s="82">
        <v>0</v>
      </c>
      <c r="DI8" s="83">
        <v>0</v>
      </c>
      <c r="DJ8" s="83">
        <v>0</v>
      </c>
      <c r="DK8" s="83">
        <v>0</v>
      </c>
      <c r="DL8" s="83">
        <v>229543</v>
      </c>
      <c r="DM8" s="83">
        <v>284475</v>
      </c>
      <c r="DN8" s="83">
        <v>1076385</v>
      </c>
      <c r="DO8" s="83">
        <v>3257335</v>
      </c>
      <c r="DP8" s="83">
        <v>7262901</v>
      </c>
      <c r="DQ8" s="84">
        <v>12110639</v>
      </c>
      <c r="DR8" s="129">
        <v>12110639</v>
      </c>
      <c r="DS8" s="82">
        <v>3190227</v>
      </c>
      <c r="DT8" s="83">
        <v>2451596</v>
      </c>
      <c r="DU8" s="83">
        <v>5641823</v>
      </c>
      <c r="DV8" s="83">
        <v>-9112</v>
      </c>
      <c r="DW8" s="83">
        <v>20910651</v>
      </c>
      <c r="DX8" s="83">
        <v>31353046</v>
      </c>
      <c r="DY8" s="83">
        <v>36398798</v>
      </c>
      <c r="DZ8" s="83">
        <v>41782595</v>
      </c>
      <c r="EA8" s="83">
        <v>51914940</v>
      </c>
      <c r="EB8" s="84">
        <v>182350918</v>
      </c>
      <c r="EC8" s="85">
        <v>187992741</v>
      </c>
    </row>
    <row r="9" spans="1:133" s="73" customFormat="1" ht="18" customHeight="1">
      <c r="A9" s="98" t="s">
        <v>14</v>
      </c>
      <c r="B9" s="82">
        <v>0</v>
      </c>
      <c r="C9" s="82">
        <v>0</v>
      </c>
      <c r="D9" s="82">
        <v>0</v>
      </c>
      <c r="E9" s="83">
        <v>0</v>
      </c>
      <c r="F9" s="83">
        <v>3256166</v>
      </c>
      <c r="G9" s="83">
        <v>3856456</v>
      </c>
      <c r="H9" s="83">
        <v>5986576</v>
      </c>
      <c r="I9" s="83">
        <v>3701415</v>
      </c>
      <c r="J9" s="83">
        <v>344495</v>
      </c>
      <c r="K9" s="84">
        <v>17145108</v>
      </c>
      <c r="L9" s="85">
        <v>17145108</v>
      </c>
      <c r="M9" s="83">
        <v>0</v>
      </c>
      <c r="N9" s="83">
        <v>0</v>
      </c>
      <c r="O9" s="83">
        <v>0</v>
      </c>
      <c r="P9" s="83">
        <v>0</v>
      </c>
      <c r="Q9" s="83">
        <v>0</v>
      </c>
      <c r="R9" s="83">
        <v>0</v>
      </c>
      <c r="S9" s="83">
        <v>66570</v>
      </c>
      <c r="T9" s="83">
        <v>322366</v>
      </c>
      <c r="U9" s="83">
        <v>0</v>
      </c>
      <c r="V9" s="83">
        <v>388936</v>
      </c>
      <c r="W9" s="83">
        <v>388936</v>
      </c>
      <c r="X9" s="83">
        <v>0</v>
      </c>
      <c r="Y9" s="83">
        <v>0</v>
      </c>
      <c r="Z9" s="83">
        <v>0</v>
      </c>
      <c r="AA9" s="83">
        <v>0</v>
      </c>
      <c r="AB9" s="83">
        <v>95272</v>
      </c>
      <c r="AC9" s="83">
        <v>655803</v>
      </c>
      <c r="AD9" s="83">
        <v>1352487</v>
      </c>
      <c r="AE9" s="83">
        <v>828673</v>
      </c>
      <c r="AF9" s="83">
        <v>344495</v>
      </c>
      <c r="AG9" s="83">
        <v>3276730</v>
      </c>
      <c r="AH9" s="83">
        <v>3276730</v>
      </c>
      <c r="AI9" s="83">
        <v>0</v>
      </c>
      <c r="AJ9" s="83">
        <v>0</v>
      </c>
      <c r="AK9" s="83">
        <v>0</v>
      </c>
      <c r="AL9" s="83">
        <v>0</v>
      </c>
      <c r="AM9" s="83">
        <v>334880</v>
      </c>
      <c r="AN9" s="83">
        <v>761021</v>
      </c>
      <c r="AO9" s="83">
        <v>1113528</v>
      </c>
      <c r="AP9" s="83">
        <v>769878</v>
      </c>
      <c r="AQ9" s="83">
        <v>0</v>
      </c>
      <c r="AR9" s="83">
        <v>2979307</v>
      </c>
      <c r="AS9" s="83">
        <v>2979307</v>
      </c>
      <c r="AT9" s="83">
        <v>0</v>
      </c>
      <c r="AU9" s="83">
        <v>0</v>
      </c>
      <c r="AV9" s="83">
        <v>0</v>
      </c>
      <c r="AW9" s="83">
        <v>0</v>
      </c>
      <c r="AX9" s="83">
        <v>2826014</v>
      </c>
      <c r="AY9" s="83">
        <v>2439632</v>
      </c>
      <c r="AZ9" s="83">
        <v>3453991</v>
      </c>
      <c r="BA9" s="83">
        <v>1780498</v>
      </c>
      <c r="BB9" s="83">
        <v>0</v>
      </c>
      <c r="BC9" s="83">
        <v>10500135</v>
      </c>
      <c r="BD9" s="83">
        <v>10500135</v>
      </c>
      <c r="BE9" s="83">
        <v>0</v>
      </c>
      <c r="BF9" s="83">
        <v>0</v>
      </c>
      <c r="BG9" s="83">
        <v>0</v>
      </c>
      <c r="BH9" s="83">
        <v>0</v>
      </c>
      <c r="BI9" s="83">
        <v>0</v>
      </c>
      <c r="BJ9" s="83">
        <v>0</v>
      </c>
      <c r="BK9" s="83">
        <v>0</v>
      </c>
      <c r="BL9" s="83">
        <v>0</v>
      </c>
      <c r="BM9" s="83">
        <v>0</v>
      </c>
      <c r="BN9" s="83">
        <v>0</v>
      </c>
      <c r="BO9" s="83">
        <v>0</v>
      </c>
      <c r="BP9" s="83">
        <v>0</v>
      </c>
      <c r="BQ9" s="83">
        <v>0</v>
      </c>
      <c r="BR9" s="83">
        <v>0</v>
      </c>
      <c r="BS9" s="83">
        <v>0</v>
      </c>
      <c r="BT9" s="83">
        <v>0</v>
      </c>
      <c r="BU9" s="83">
        <v>0</v>
      </c>
      <c r="BV9" s="83">
        <v>0</v>
      </c>
      <c r="BW9" s="83">
        <v>0</v>
      </c>
      <c r="BX9" s="83">
        <v>0</v>
      </c>
      <c r="BY9" s="83">
        <v>0</v>
      </c>
      <c r="BZ9" s="84">
        <v>0</v>
      </c>
      <c r="CA9" s="128">
        <v>0</v>
      </c>
      <c r="CB9" s="83">
        <v>0</v>
      </c>
      <c r="CC9" s="83">
        <v>0</v>
      </c>
      <c r="CD9" s="83">
        <v>0</v>
      </c>
      <c r="CE9" s="83">
        <v>3803467</v>
      </c>
      <c r="CF9" s="83">
        <v>9936954</v>
      </c>
      <c r="CG9" s="83">
        <v>24601945</v>
      </c>
      <c r="CH9" s="83">
        <v>47846995</v>
      </c>
      <c r="CI9" s="83">
        <v>37860148</v>
      </c>
      <c r="CJ9" s="83">
        <v>124049509</v>
      </c>
      <c r="CK9" s="83">
        <v>124049509</v>
      </c>
      <c r="CL9" s="83">
        <v>0</v>
      </c>
      <c r="CM9" s="83">
        <v>0</v>
      </c>
      <c r="CN9" s="83">
        <v>0</v>
      </c>
      <c r="CO9" s="83">
        <v>0</v>
      </c>
      <c r="CP9" s="83">
        <v>1351106</v>
      </c>
      <c r="CQ9" s="83">
        <v>2653088</v>
      </c>
      <c r="CR9" s="83">
        <v>11989963</v>
      </c>
      <c r="CS9" s="83">
        <v>29490882</v>
      </c>
      <c r="CT9" s="83">
        <v>22801031</v>
      </c>
      <c r="CU9" s="83">
        <v>68286070</v>
      </c>
      <c r="CV9" s="83">
        <v>68286070</v>
      </c>
      <c r="CW9" s="83">
        <v>0</v>
      </c>
      <c r="CX9" s="83">
        <v>0</v>
      </c>
      <c r="CY9" s="83">
        <v>0</v>
      </c>
      <c r="CZ9" s="83">
        <v>0</v>
      </c>
      <c r="DA9" s="83">
        <v>2452361</v>
      </c>
      <c r="DB9" s="83">
        <v>5424408</v>
      </c>
      <c r="DC9" s="83">
        <v>10631716</v>
      </c>
      <c r="DD9" s="83">
        <v>12255572</v>
      </c>
      <c r="DE9" s="83">
        <v>2250744</v>
      </c>
      <c r="DF9" s="84">
        <v>33014801</v>
      </c>
      <c r="DG9" s="85">
        <v>33014801</v>
      </c>
      <c r="DH9" s="82">
        <v>0</v>
      </c>
      <c r="DI9" s="83">
        <v>0</v>
      </c>
      <c r="DJ9" s="83">
        <v>0</v>
      </c>
      <c r="DK9" s="83">
        <v>0</v>
      </c>
      <c r="DL9" s="83">
        <v>0</v>
      </c>
      <c r="DM9" s="83">
        <v>1859458</v>
      </c>
      <c r="DN9" s="83">
        <v>1980266</v>
      </c>
      <c r="DO9" s="83">
        <v>6100541</v>
      </c>
      <c r="DP9" s="83">
        <v>12808373</v>
      </c>
      <c r="DQ9" s="84">
        <v>22748638</v>
      </c>
      <c r="DR9" s="129">
        <v>22748638</v>
      </c>
      <c r="DS9" s="82">
        <v>5334163</v>
      </c>
      <c r="DT9" s="83">
        <v>6522658</v>
      </c>
      <c r="DU9" s="83">
        <v>11856821</v>
      </c>
      <c r="DV9" s="83">
        <v>-9112</v>
      </c>
      <c r="DW9" s="83">
        <v>39448084</v>
      </c>
      <c r="DX9" s="83">
        <v>51979993</v>
      </c>
      <c r="DY9" s="83">
        <v>76856172</v>
      </c>
      <c r="DZ9" s="83">
        <v>89398951</v>
      </c>
      <c r="EA9" s="83">
        <v>72029480</v>
      </c>
      <c r="EB9" s="84">
        <v>329703568</v>
      </c>
      <c r="EC9" s="85">
        <v>341560389</v>
      </c>
    </row>
    <row r="10" spans="1:133" s="73" customFormat="1" ht="18" customHeight="1">
      <c r="A10" s="98" t="s">
        <v>15</v>
      </c>
      <c r="B10" s="82">
        <v>0</v>
      </c>
      <c r="C10" s="82">
        <v>0</v>
      </c>
      <c r="D10" s="82">
        <v>0</v>
      </c>
      <c r="E10" s="83">
        <v>0</v>
      </c>
      <c r="F10" s="83">
        <v>1301924</v>
      </c>
      <c r="G10" s="83">
        <v>9478921</v>
      </c>
      <c r="H10" s="83">
        <v>7528077</v>
      </c>
      <c r="I10" s="83">
        <v>4882875</v>
      </c>
      <c r="J10" s="83">
        <v>2954091</v>
      </c>
      <c r="K10" s="84">
        <v>26145888</v>
      </c>
      <c r="L10" s="85">
        <v>26145888</v>
      </c>
      <c r="M10" s="83">
        <v>0</v>
      </c>
      <c r="N10" s="83">
        <v>0</v>
      </c>
      <c r="O10" s="83">
        <v>0</v>
      </c>
      <c r="P10" s="83">
        <v>0</v>
      </c>
      <c r="Q10" s="83">
        <v>19296</v>
      </c>
      <c r="R10" s="83">
        <v>9648</v>
      </c>
      <c r="S10" s="83">
        <v>19296</v>
      </c>
      <c r="T10" s="83">
        <v>114887</v>
      </c>
      <c r="U10" s="83">
        <v>146118</v>
      </c>
      <c r="V10" s="83">
        <v>309245</v>
      </c>
      <c r="W10" s="83">
        <v>309245</v>
      </c>
      <c r="X10" s="83">
        <v>0</v>
      </c>
      <c r="Y10" s="83">
        <v>0</v>
      </c>
      <c r="Z10" s="83">
        <v>0</v>
      </c>
      <c r="AA10" s="83">
        <v>0</v>
      </c>
      <c r="AB10" s="83">
        <v>409266</v>
      </c>
      <c r="AC10" s="83">
        <v>1179751</v>
      </c>
      <c r="AD10" s="83">
        <v>1323134</v>
      </c>
      <c r="AE10" s="83">
        <v>1995741</v>
      </c>
      <c r="AF10" s="83">
        <v>1503633</v>
      </c>
      <c r="AG10" s="83">
        <v>6411525</v>
      </c>
      <c r="AH10" s="83">
        <v>6411525</v>
      </c>
      <c r="AI10" s="83">
        <v>0</v>
      </c>
      <c r="AJ10" s="83">
        <v>0</v>
      </c>
      <c r="AK10" s="83">
        <v>0</v>
      </c>
      <c r="AL10" s="83">
        <v>0</v>
      </c>
      <c r="AM10" s="83">
        <v>0</v>
      </c>
      <c r="AN10" s="83">
        <v>0</v>
      </c>
      <c r="AO10" s="83">
        <v>0</v>
      </c>
      <c r="AP10" s="83">
        <v>0</v>
      </c>
      <c r="AQ10" s="83">
        <v>0</v>
      </c>
      <c r="AR10" s="83">
        <v>0</v>
      </c>
      <c r="AS10" s="83">
        <v>0</v>
      </c>
      <c r="AT10" s="83">
        <v>0</v>
      </c>
      <c r="AU10" s="83">
        <v>0</v>
      </c>
      <c r="AV10" s="83">
        <v>0</v>
      </c>
      <c r="AW10" s="83">
        <v>0</v>
      </c>
      <c r="AX10" s="83">
        <v>873362</v>
      </c>
      <c r="AY10" s="83">
        <v>8289522</v>
      </c>
      <c r="AZ10" s="83">
        <v>6185647</v>
      </c>
      <c r="BA10" s="83">
        <v>2555167</v>
      </c>
      <c r="BB10" s="83">
        <v>1304340</v>
      </c>
      <c r="BC10" s="83">
        <v>19208038</v>
      </c>
      <c r="BD10" s="83">
        <v>19208038</v>
      </c>
      <c r="BE10" s="83">
        <v>0</v>
      </c>
      <c r="BF10" s="83">
        <v>0</v>
      </c>
      <c r="BG10" s="83">
        <v>0</v>
      </c>
      <c r="BH10" s="83">
        <v>0</v>
      </c>
      <c r="BI10" s="83">
        <v>0</v>
      </c>
      <c r="BJ10" s="83">
        <v>0</v>
      </c>
      <c r="BK10" s="83">
        <v>0</v>
      </c>
      <c r="BL10" s="83">
        <v>217080</v>
      </c>
      <c r="BM10" s="83">
        <v>0</v>
      </c>
      <c r="BN10" s="83">
        <v>217080</v>
      </c>
      <c r="BO10" s="83">
        <v>217080</v>
      </c>
      <c r="BP10" s="83">
        <v>0</v>
      </c>
      <c r="BQ10" s="83">
        <v>0</v>
      </c>
      <c r="BR10" s="83">
        <v>0</v>
      </c>
      <c r="BS10" s="83">
        <v>0</v>
      </c>
      <c r="BT10" s="83">
        <v>0</v>
      </c>
      <c r="BU10" s="83">
        <v>0</v>
      </c>
      <c r="BV10" s="83">
        <v>0</v>
      </c>
      <c r="BW10" s="83">
        <v>0</v>
      </c>
      <c r="BX10" s="83">
        <v>0</v>
      </c>
      <c r="BY10" s="83">
        <v>0</v>
      </c>
      <c r="BZ10" s="84">
        <v>0</v>
      </c>
      <c r="CA10" s="128">
        <v>0</v>
      </c>
      <c r="CB10" s="83">
        <v>0</v>
      </c>
      <c r="CC10" s="83">
        <v>0</v>
      </c>
      <c r="CD10" s="83">
        <v>0</v>
      </c>
      <c r="CE10" s="83">
        <v>7420644</v>
      </c>
      <c r="CF10" s="83">
        <v>24508049</v>
      </c>
      <c r="CG10" s="83">
        <v>63499906</v>
      </c>
      <c r="CH10" s="83">
        <v>98380330</v>
      </c>
      <c r="CI10" s="83">
        <v>117744585</v>
      </c>
      <c r="CJ10" s="83">
        <v>311553514</v>
      </c>
      <c r="CK10" s="83">
        <v>311553514</v>
      </c>
      <c r="CL10" s="83">
        <v>0</v>
      </c>
      <c r="CM10" s="83">
        <v>0</v>
      </c>
      <c r="CN10" s="83">
        <v>0</v>
      </c>
      <c r="CO10" s="83">
        <v>0</v>
      </c>
      <c r="CP10" s="83">
        <v>4000222</v>
      </c>
      <c r="CQ10" s="83">
        <v>10443414</v>
      </c>
      <c r="CR10" s="83">
        <v>40216040</v>
      </c>
      <c r="CS10" s="83">
        <v>64877695</v>
      </c>
      <c r="CT10" s="83">
        <v>72010478</v>
      </c>
      <c r="CU10" s="83">
        <v>191547849</v>
      </c>
      <c r="CV10" s="83">
        <v>191547849</v>
      </c>
      <c r="CW10" s="83">
        <v>0</v>
      </c>
      <c r="CX10" s="83">
        <v>0</v>
      </c>
      <c r="CY10" s="83">
        <v>0</v>
      </c>
      <c r="CZ10" s="83">
        <v>0</v>
      </c>
      <c r="DA10" s="83">
        <v>3420422</v>
      </c>
      <c r="DB10" s="83">
        <v>12477954</v>
      </c>
      <c r="DC10" s="83">
        <v>18571328</v>
      </c>
      <c r="DD10" s="83">
        <v>17511797</v>
      </c>
      <c r="DE10" s="83">
        <v>9380835</v>
      </c>
      <c r="DF10" s="84">
        <v>61362336</v>
      </c>
      <c r="DG10" s="85">
        <v>61362336</v>
      </c>
      <c r="DH10" s="82">
        <v>0</v>
      </c>
      <c r="DI10" s="83">
        <v>0</v>
      </c>
      <c r="DJ10" s="83">
        <v>0</v>
      </c>
      <c r="DK10" s="83">
        <v>0</v>
      </c>
      <c r="DL10" s="83">
        <v>0</v>
      </c>
      <c r="DM10" s="83">
        <v>1586681</v>
      </c>
      <c r="DN10" s="83">
        <v>4712538</v>
      </c>
      <c r="DO10" s="83">
        <v>15990838</v>
      </c>
      <c r="DP10" s="83">
        <v>36353272</v>
      </c>
      <c r="DQ10" s="84">
        <v>58643329</v>
      </c>
      <c r="DR10" s="129">
        <v>58643329</v>
      </c>
      <c r="DS10" s="82">
        <v>9942223</v>
      </c>
      <c r="DT10" s="83">
        <v>9273445</v>
      </c>
      <c r="DU10" s="83">
        <v>19215668</v>
      </c>
      <c r="DV10" s="83">
        <v>0</v>
      </c>
      <c r="DW10" s="83">
        <v>80490524</v>
      </c>
      <c r="DX10" s="83">
        <v>108013390</v>
      </c>
      <c r="DY10" s="83">
        <v>156943958</v>
      </c>
      <c r="DZ10" s="83">
        <v>184788214</v>
      </c>
      <c r="EA10" s="83">
        <v>201099230</v>
      </c>
      <c r="EB10" s="84">
        <v>731335316</v>
      </c>
      <c r="EC10" s="85">
        <v>750550984</v>
      </c>
    </row>
    <row r="11" spans="1:133" s="73" customFormat="1" ht="18" customHeight="1">
      <c r="A11" s="98" t="s">
        <v>16</v>
      </c>
      <c r="B11" s="82">
        <v>86232</v>
      </c>
      <c r="C11" s="82">
        <v>792236</v>
      </c>
      <c r="D11" s="82">
        <v>878468</v>
      </c>
      <c r="E11" s="83">
        <v>-12118</v>
      </c>
      <c r="F11" s="83">
        <v>8378837</v>
      </c>
      <c r="G11" s="83">
        <v>11266797</v>
      </c>
      <c r="H11" s="83">
        <v>22246457</v>
      </c>
      <c r="I11" s="83">
        <v>18166081</v>
      </c>
      <c r="J11" s="83">
        <v>9411588</v>
      </c>
      <c r="K11" s="84">
        <v>69457642</v>
      </c>
      <c r="L11" s="85">
        <v>70336110</v>
      </c>
      <c r="M11" s="83">
        <v>0</v>
      </c>
      <c r="N11" s="83">
        <v>0</v>
      </c>
      <c r="O11" s="83">
        <v>0</v>
      </c>
      <c r="P11" s="83">
        <v>0</v>
      </c>
      <c r="Q11" s="83">
        <v>9648</v>
      </c>
      <c r="R11" s="83">
        <v>71972</v>
      </c>
      <c r="S11" s="83">
        <v>26820</v>
      </c>
      <c r="T11" s="83">
        <v>55764</v>
      </c>
      <c r="U11" s="83">
        <v>19296</v>
      </c>
      <c r="V11" s="83">
        <v>183500</v>
      </c>
      <c r="W11" s="83">
        <v>183500</v>
      </c>
      <c r="X11" s="83">
        <v>0</v>
      </c>
      <c r="Y11" s="83">
        <v>37491</v>
      </c>
      <c r="Z11" s="83">
        <v>37491</v>
      </c>
      <c r="AA11" s="83">
        <v>-12118</v>
      </c>
      <c r="AB11" s="83">
        <v>2117245</v>
      </c>
      <c r="AC11" s="83">
        <v>4430292</v>
      </c>
      <c r="AD11" s="83">
        <v>11416693</v>
      </c>
      <c r="AE11" s="83">
        <v>11817756</v>
      </c>
      <c r="AF11" s="83">
        <v>8414008</v>
      </c>
      <c r="AG11" s="83">
        <v>38183876</v>
      </c>
      <c r="AH11" s="83">
        <v>38221367</v>
      </c>
      <c r="AI11" s="83">
        <v>86232</v>
      </c>
      <c r="AJ11" s="83">
        <v>77135</v>
      </c>
      <c r="AK11" s="83">
        <v>163367</v>
      </c>
      <c r="AL11" s="83">
        <v>0</v>
      </c>
      <c r="AM11" s="83">
        <v>220552</v>
      </c>
      <c r="AN11" s="83">
        <v>452904</v>
      </c>
      <c r="AO11" s="83">
        <v>1347972</v>
      </c>
      <c r="AP11" s="83">
        <v>0</v>
      </c>
      <c r="AQ11" s="83">
        <v>0</v>
      </c>
      <c r="AR11" s="83">
        <v>2021428</v>
      </c>
      <c r="AS11" s="83">
        <v>2184795</v>
      </c>
      <c r="AT11" s="83">
        <v>0</v>
      </c>
      <c r="AU11" s="83">
        <v>677610</v>
      </c>
      <c r="AV11" s="83">
        <v>677610</v>
      </c>
      <c r="AW11" s="83">
        <v>0</v>
      </c>
      <c r="AX11" s="83">
        <v>5539058</v>
      </c>
      <c r="AY11" s="83">
        <v>5936149</v>
      </c>
      <c r="AZ11" s="83">
        <v>9046862</v>
      </c>
      <c r="BA11" s="83">
        <v>5845667</v>
      </c>
      <c r="BB11" s="83">
        <v>978284</v>
      </c>
      <c r="BC11" s="83">
        <v>27346020</v>
      </c>
      <c r="BD11" s="83">
        <v>28023630</v>
      </c>
      <c r="BE11" s="83">
        <v>0</v>
      </c>
      <c r="BF11" s="83">
        <v>0</v>
      </c>
      <c r="BG11" s="83">
        <v>0</v>
      </c>
      <c r="BH11" s="83">
        <v>0</v>
      </c>
      <c r="BI11" s="83">
        <v>492334</v>
      </c>
      <c r="BJ11" s="83">
        <v>375480</v>
      </c>
      <c r="BK11" s="83">
        <v>408110</v>
      </c>
      <c r="BL11" s="83">
        <v>446894</v>
      </c>
      <c r="BM11" s="83">
        <v>0</v>
      </c>
      <c r="BN11" s="83">
        <v>1722818</v>
      </c>
      <c r="BO11" s="83">
        <v>1722818</v>
      </c>
      <c r="BP11" s="83">
        <v>0</v>
      </c>
      <c r="BQ11" s="83">
        <v>0</v>
      </c>
      <c r="BR11" s="83">
        <v>0</v>
      </c>
      <c r="BS11" s="83">
        <v>0</v>
      </c>
      <c r="BT11" s="83">
        <v>0</v>
      </c>
      <c r="BU11" s="83">
        <v>0</v>
      </c>
      <c r="BV11" s="83">
        <v>0</v>
      </c>
      <c r="BW11" s="83">
        <v>0</v>
      </c>
      <c r="BX11" s="83">
        <v>0</v>
      </c>
      <c r="BY11" s="83">
        <v>0</v>
      </c>
      <c r="BZ11" s="84">
        <v>0</v>
      </c>
      <c r="CA11" s="128">
        <v>31351</v>
      </c>
      <c r="CB11" s="83">
        <v>843095</v>
      </c>
      <c r="CC11" s="83">
        <v>874446</v>
      </c>
      <c r="CD11" s="83">
        <v>0</v>
      </c>
      <c r="CE11" s="83">
        <v>15334216</v>
      </c>
      <c r="CF11" s="83">
        <v>31953393</v>
      </c>
      <c r="CG11" s="83">
        <v>74826744</v>
      </c>
      <c r="CH11" s="83">
        <v>118731833</v>
      </c>
      <c r="CI11" s="83">
        <v>136861579</v>
      </c>
      <c r="CJ11" s="83">
        <v>377707765</v>
      </c>
      <c r="CK11" s="83">
        <v>378582211</v>
      </c>
      <c r="CL11" s="83">
        <v>0</v>
      </c>
      <c r="CM11" s="83">
        <v>611880</v>
      </c>
      <c r="CN11" s="83">
        <v>611880</v>
      </c>
      <c r="CO11" s="83">
        <v>0</v>
      </c>
      <c r="CP11" s="83">
        <v>6312314</v>
      </c>
      <c r="CQ11" s="83">
        <v>14454207</v>
      </c>
      <c r="CR11" s="83">
        <v>33022739</v>
      </c>
      <c r="CS11" s="83">
        <v>68592818</v>
      </c>
      <c r="CT11" s="83">
        <v>84356830</v>
      </c>
      <c r="CU11" s="83">
        <v>206738908</v>
      </c>
      <c r="CV11" s="83">
        <v>207350788</v>
      </c>
      <c r="CW11" s="83">
        <v>31351</v>
      </c>
      <c r="CX11" s="83">
        <v>231215</v>
      </c>
      <c r="CY11" s="83">
        <v>262566</v>
      </c>
      <c r="CZ11" s="83">
        <v>0</v>
      </c>
      <c r="DA11" s="83">
        <v>7760385</v>
      </c>
      <c r="DB11" s="83">
        <v>16547256</v>
      </c>
      <c r="DC11" s="83">
        <v>33506587</v>
      </c>
      <c r="DD11" s="83">
        <v>28824764</v>
      </c>
      <c r="DE11" s="83">
        <v>10677372</v>
      </c>
      <c r="DF11" s="84">
        <v>97316364</v>
      </c>
      <c r="DG11" s="85">
        <v>97578930</v>
      </c>
      <c r="DH11" s="82">
        <v>0</v>
      </c>
      <c r="DI11" s="83">
        <v>0</v>
      </c>
      <c r="DJ11" s="83">
        <v>0</v>
      </c>
      <c r="DK11" s="83">
        <v>0</v>
      </c>
      <c r="DL11" s="83">
        <v>1261517</v>
      </c>
      <c r="DM11" s="83">
        <v>951930</v>
      </c>
      <c r="DN11" s="83">
        <v>8297418</v>
      </c>
      <c r="DO11" s="83">
        <v>21314251</v>
      </c>
      <c r="DP11" s="83">
        <v>41827377</v>
      </c>
      <c r="DQ11" s="84">
        <v>73652493</v>
      </c>
      <c r="DR11" s="129">
        <v>73652493</v>
      </c>
      <c r="DS11" s="82">
        <v>19585768</v>
      </c>
      <c r="DT11" s="83">
        <v>33717349</v>
      </c>
      <c r="DU11" s="83">
        <v>53303117</v>
      </c>
      <c r="DV11" s="83">
        <v>146474</v>
      </c>
      <c r="DW11" s="83">
        <v>114387965</v>
      </c>
      <c r="DX11" s="83">
        <v>163413039</v>
      </c>
      <c r="DY11" s="83">
        <v>230904850</v>
      </c>
      <c r="DZ11" s="83">
        <v>257641188</v>
      </c>
      <c r="EA11" s="83">
        <v>241652811</v>
      </c>
      <c r="EB11" s="84">
        <v>1008146327</v>
      </c>
      <c r="EC11" s="85">
        <v>1061449444</v>
      </c>
    </row>
    <row r="12" spans="1:133" s="73" customFormat="1" ht="18" customHeight="1">
      <c r="A12" s="98" t="s">
        <v>17</v>
      </c>
      <c r="B12" s="82">
        <v>0</v>
      </c>
      <c r="C12" s="82">
        <v>0</v>
      </c>
      <c r="D12" s="82">
        <v>0</v>
      </c>
      <c r="E12" s="83">
        <v>0</v>
      </c>
      <c r="F12" s="83">
        <v>7917943</v>
      </c>
      <c r="G12" s="83">
        <v>9327959</v>
      </c>
      <c r="H12" s="83">
        <v>12123414</v>
      </c>
      <c r="I12" s="83">
        <v>10737949</v>
      </c>
      <c r="J12" s="83">
        <v>3086142</v>
      </c>
      <c r="K12" s="84">
        <v>43193407</v>
      </c>
      <c r="L12" s="85">
        <v>43193407</v>
      </c>
      <c r="M12" s="83">
        <v>0</v>
      </c>
      <c r="N12" s="83">
        <v>0</v>
      </c>
      <c r="O12" s="83">
        <v>0</v>
      </c>
      <c r="P12" s="83">
        <v>0</v>
      </c>
      <c r="Q12" s="83">
        <v>36276</v>
      </c>
      <c r="R12" s="83">
        <v>38592</v>
      </c>
      <c r="S12" s="83">
        <v>19296</v>
      </c>
      <c r="T12" s="83">
        <v>19296</v>
      </c>
      <c r="U12" s="83">
        <v>19296</v>
      </c>
      <c r="V12" s="83">
        <v>132756</v>
      </c>
      <c r="W12" s="83">
        <v>132756</v>
      </c>
      <c r="X12" s="83">
        <v>0</v>
      </c>
      <c r="Y12" s="83">
        <v>0</v>
      </c>
      <c r="Z12" s="83">
        <v>0</v>
      </c>
      <c r="AA12" s="83">
        <v>0</v>
      </c>
      <c r="AB12" s="83">
        <v>2190784</v>
      </c>
      <c r="AC12" s="83">
        <v>2384975</v>
      </c>
      <c r="AD12" s="83">
        <v>3692627</v>
      </c>
      <c r="AE12" s="83">
        <v>2703907</v>
      </c>
      <c r="AF12" s="83">
        <v>1572193</v>
      </c>
      <c r="AG12" s="83">
        <v>12544486</v>
      </c>
      <c r="AH12" s="83">
        <v>12544486</v>
      </c>
      <c r="AI12" s="83">
        <v>0</v>
      </c>
      <c r="AJ12" s="83">
        <v>0</v>
      </c>
      <c r="AK12" s="83">
        <v>0</v>
      </c>
      <c r="AL12" s="83">
        <v>0</v>
      </c>
      <c r="AM12" s="83">
        <v>220552</v>
      </c>
      <c r="AN12" s="83">
        <v>538153</v>
      </c>
      <c r="AO12" s="83">
        <v>781502</v>
      </c>
      <c r="AP12" s="83">
        <v>2231314</v>
      </c>
      <c r="AQ12" s="83">
        <v>271301</v>
      </c>
      <c r="AR12" s="83">
        <v>4042822</v>
      </c>
      <c r="AS12" s="83">
        <v>4042822</v>
      </c>
      <c r="AT12" s="83">
        <v>0</v>
      </c>
      <c r="AU12" s="83">
        <v>0</v>
      </c>
      <c r="AV12" s="83">
        <v>0</v>
      </c>
      <c r="AW12" s="83">
        <v>0</v>
      </c>
      <c r="AX12" s="83">
        <v>5470331</v>
      </c>
      <c r="AY12" s="83">
        <v>6366239</v>
      </c>
      <c r="AZ12" s="83">
        <v>7629989</v>
      </c>
      <c r="BA12" s="83">
        <v>5783432</v>
      </c>
      <c r="BB12" s="83">
        <v>1223352</v>
      </c>
      <c r="BC12" s="83">
        <v>26473343</v>
      </c>
      <c r="BD12" s="83">
        <v>26473343</v>
      </c>
      <c r="BE12" s="83">
        <v>0</v>
      </c>
      <c r="BF12" s="83">
        <v>0</v>
      </c>
      <c r="BG12" s="83">
        <v>0</v>
      </c>
      <c r="BH12" s="83">
        <v>0</v>
      </c>
      <c r="BI12" s="83">
        <v>0</v>
      </c>
      <c r="BJ12" s="83">
        <v>0</v>
      </c>
      <c r="BK12" s="83">
        <v>0</v>
      </c>
      <c r="BL12" s="83">
        <v>0</v>
      </c>
      <c r="BM12" s="83">
        <v>0</v>
      </c>
      <c r="BN12" s="83">
        <v>0</v>
      </c>
      <c r="BO12" s="83">
        <v>0</v>
      </c>
      <c r="BP12" s="83">
        <v>0</v>
      </c>
      <c r="BQ12" s="83">
        <v>0</v>
      </c>
      <c r="BR12" s="83">
        <v>0</v>
      </c>
      <c r="BS12" s="83">
        <v>0</v>
      </c>
      <c r="BT12" s="83">
        <v>0</v>
      </c>
      <c r="BU12" s="83">
        <v>0</v>
      </c>
      <c r="BV12" s="83">
        <v>0</v>
      </c>
      <c r="BW12" s="83">
        <v>0</v>
      </c>
      <c r="BX12" s="83">
        <v>0</v>
      </c>
      <c r="BY12" s="83">
        <v>0</v>
      </c>
      <c r="BZ12" s="84">
        <v>0</v>
      </c>
      <c r="CA12" s="128">
        <v>0</v>
      </c>
      <c r="CB12" s="83">
        <v>421534</v>
      </c>
      <c r="CC12" s="83">
        <v>421534</v>
      </c>
      <c r="CD12" s="83">
        <v>0</v>
      </c>
      <c r="CE12" s="83">
        <v>8009169</v>
      </c>
      <c r="CF12" s="83">
        <v>27605566</v>
      </c>
      <c r="CG12" s="83">
        <v>48361729</v>
      </c>
      <c r="CH12" s="83">
        <v>74363895</v>
      </c>
      <c r="CI12" s="83">
        <v>78323885</v>
      </c>
      <c r="CJ12" s="83">
        <v>236664244</v>
      </c>
      <c r="CK12" s="83">
        <v>237085778</v>
      </c>
      <c r="CL12" s="83">
        <v>0</v>
      </c>
      <c r="CM12" s="83">
        <v>193752</v>
      </c>
      <c r="CN12" s="83">
        <v>193752</v>
      </c>
      <c r="CO12" s="83">
        <v>0</v>
      </c>
      <c r="CP12" s="83">
        <v>4213021</v>
      </c>
      <c r="CQ12" s="83">
        <v>11350752</v>
      </c>
      <c r="CR12" s="83">
        <v>27894639</v>
      </c>
      <c r="CS12" s="83">
        <v>49035441</v>
      </c>
      <c r="CT12" s="83">
        <v>42219345</v>
      </c>
      <c r="CU12" s="83">
        <v>134713198</v>
      </c>
      <c r="CV12" s="83">
        <v>134906950</v>
      </c>
      <c r="CW12" s="83">
        <v>0</v>
      </c>
      <c r="CX12" s="83">
        <v>227782</v>
      </c>
      <c r="CY12" s="83">
        <v>227782</v>
      </c>
      <c r="CZ12" s="83">
        <v>0</v>
      </c>
      <c r="DA12" s="83">
        <v>3135972</v>
      </c>
      <c r="DB12" s="83">
        <v>14391366</v>
      </c>
      <c r="DC12" s="83">
        <v>14530608</v>
      </c>
      <c r="DD12" s="83">
        <v>11905755</v>
      </c>
      <c r="DE12" s="83">
        <v>4361478</v>
      </c>
      <c r="DF12" s="84">
        <v>48325179</v>
      </c>
      <c r="DG12" s="85">
        <v>48552961</v>
      </c>
      <c r="DH12" s="82">
        <v>0</v>
      </c>
      <c r="DI12" s="83">
        <v>0</v>
      </c>
      <c r="DJ12" s="83">
        <v>0</v>
      </c>
      <c r="DK12" s="83">
        <v>0</v>
      </c>
      <c r="DL12" s="83">
        <v>660176</v>
      </c>
      <c r="DM12" s="83">
        <v>1863448</v>
      </c>
      <c r="DN12" s="83">
        <v>5936482</v>
      </c>
      <c r="DO12" s="83">
        <v>13422699</v>
      </c>
      <c r="DP12" s="83">
        <v>31743062</v>
      </c>
      <c r="DQ12" s="84">
        <v>53625867</v>
      </c>
      <c r="DR12" s="129">
        <v>53625867</v>
      </c>
      <c r="DS12" s="82">
        <v>12614802</v>
      </c>
      <c r="DT12" s="83">
        <v>15956711</v>
      </c>
      <c r="DU12" s="83">
        <v>28571513</v>
      </c>
      <c r="DV12" s="83">
        <v>9112</v>
      </c>
      <c r="DW12" s="83">
        <v>71180154</v>
      </c>
      <c r="DX12" s="83">
        <v>119851670</v>
      </c>
      <c r="DY12" s="83">
        <v>146349546</v>
      </c>
      <c r="DZ12" s="83">
        <v>168620454</v>
      </c>
      <c r="EA12" s="83">
        <v>148273149</v>
      </c>
      <c r="EB12" s="84">
        <v>654284085</v>
      </c>
      <c r="EC12" s="85">
        <v>682855598</v>
      </c>
    </row>
    <row r="13" spans="1:133" s="73" customFormat="1" ht="18" customHeight="1">
      <c r="A13" s="98" t="s">
        <v>18</v>
      </c>
      <c r="B13" s="82">
        <v>0</v>
      </c>
      <c r="C13" s="82">
        <v>0</v>
      </c>
      <c r="D13" s="82">
        <v>0</v>
      </c>
      <c r="E13" s="83">
        <v>0</v>
      </c>
      <c r="F13" s="83">
        <v>1747919</v>
      </c>
      <c r="G13" s="83">
        <v>5881086</v>
      </c>
      <c r="H13" s="83">
        <v>6939166</v>
      </c>
      <c r="I13" s="83">
        <v>4173530</v>
      </c>
      <c r="J13" s="83">
        <v>4098448</v>
      </c>
      <c r="K13" s="84">
        <v>22840149</v>
      </c>
      <c r="L13" s="85">
        <v>22840149</v>
      </c>
      <c r="M13" s="83">
        <v>0</v>
      </c>
      <c r="N13" s="83">
        <v>0</v>
      </c>
      <c r="O13" s="83">
        <v>0</v>
      </c>
      <c r="P13" s="83">
        <v>0</v>
      </c>
      <c r="Q13" s="83">
        <v>53256</v>
      </c>
      <c r="R13" s="83">
        <v>26628</v>
      </c>
      <c r="S13" s="83">
        <v>26628</v>
      </c>
      <c r="T13" s="83">
        <v>0</v>
      </c>
      <c r="U13" s="83">
        <v>0</v>
      </c>
      <c r="V13" s="83">
        <v>106512</v>
      </c>
      <c r="W13" s="83">
        <v>106512</v>
      </c>
      <c r="X13" s="83">
        <v>0</v>
      </c>
      <c r="Y13" s="83">
        <v>0</v>
      </c>
      <c r="Z13" s="83">
        <v>0</v>
      </c>
      <c r="AA13" s="83">
        <v>0</v>
      </c>
      <c r="AB13" s="83">
        <v>328383</v>
      </c>
      <c r="AC13" s="83">
        <v>840426</v>
      </c>
      <c r="AD13" s="83">
        <v>2235852</v>
      </c>
      <c r="AE13" s="83">
        <v>2627241</v>
      </c>
      <c r="AF13" s="83">
        <v>1425024</v>
      </c>
      <c r="AG13" s="83">
        <v>7456926</v>
      </c>
      <c r="AH13" s="83">
        <v>7456926</v>
      </c>
      <c r="AI13" s="83">
        <v>0</v>
      </c>
      <c r="AJ13" s="83">
        <v>0</v>
      </c>
      <c r="AK13" s="83">
        <v>0</v>
      </c>
      <c r="AL13" s="83">
        <v>0</v>
      </c>
      <c r="AM13" s="83">
        <v>0</v>
      </c>
      <c r="AN13" s="83">
        <v>0</v>
      </c>
      <c r="AO13" s="83">
        <v>0</v>
      </c>
      <c r="AP13" s="83">
        <v>0</v>
      </c>
      <c r="AQ13" s="83">
        <v>0</v>
      </c>
      <c r="AR13" s="83">
        <v>0</v>
      </c>
      <c r="AS13" s="83">
        <v>0</v>
      </c>
      <c r="AT13" s="83">
        <v>0</v>
      </c>
      <c r="AU13" s="83">
        <v>0</v>
      </c>
      <c r="AV13" s="83">
        <v>0</v>
      </c>
      <c r="AW13" s="83">
        <v>0</v>
      </c>
      <c r="AX13" s="83">
        <v>1366280</v>
      </c>
      <c r="AY13" s="83">
        <v>5014032</v>
      </c>
      <c r="AZ13" s="83">
        <v>4676686</v>
      </c>
      <c r="BA13" s="83">
        <v>1546289</v>
      </c>
      <c r="BB13" s="83">
        <v>2673424</v>
      </c>
      <c r="BC13" s="83">
        <v>15276711</v>
      </c>
      <c r="BD13" s="83">
        <v>15276711</v>
      </c>
      <c r="BE13" s="83">
        <v>0</v>
      </c>
      <c r="BF13" s="83">
        <v>0</v>
      </c>
      <c r="BG13" s="83">
        <v>0</v>
      </c>
      <c r="BH13" s="83">
        <v>0</v>
      </c>
      <c r="BI13" s="83">
        <v>0</v>
      </c>
      <c r="BJ13" s="83">
        <v>0</v>
      </c>
      <c r="BK13" s="83">
        <v>0</v>
      </c>
      <c r="BL13" s="83">
        <v>0</v>
      </c>
      <c r="BM13" s="83">
        <v>0</v>
      </c>
      <c r="BN13" s="83">
        <v>0</v>
      </c>
      <c r="BO13" s="83">
        <v>0</v>
      </c>
      <c r="BP13" s="83">
        <v>0</v>
      </c>
      <c r="BQ13" s="83">
        <v>0</v>
      </c>
      <c r="BR13" s="83">
        <v>0</v>
      </c>
      <c r="BS13" s="83">
        <v>0</v>
      </c>
      <c r="BT13" s="83">
        <v>0</v>
      </c>
      <c r="BU13" s="83">
        <v>0</v>
      </c>
      <c r="BV13" s="83">
        <v>0</v>
      </c>
      <c r="BW13" s="83">
        <v>0</v>
      </c>
      <c r="BX13" s="83">
        <v>0</v>
      </c>
      <c r="BY13" s="83">
        <v>0</v>
      </c>
      <c r="BZ13" s="84">
        <v>0</v>
      </c>
      <c r="CA13" s="128">
        <v>234290</v>
      </c>
      <c r="CB13" s="83">
        <v>1069912</v>
      </c>
      <c r="CC13" s="83">
        <v>1304202</v>
      </c>
      <c r="CD13" s="83">
        <v>0</v>
      </c>
      <c r="CE13" s="83">
        <v>8890360</v>
      </c>
      <c r="CF13" s="83">
        <v>22775283</v>
      </c>
      <c r="CG13" s="83">
        <v>49347867</v>
      </c>
      <c r="CH13" s="83">
        <v>83547186</v>
      </c>
      <c r="CI13" s="83">
        <v>76704787</v>
      </c>
      <c r="CJ13" s="83">
        <v>241265483</v>
      </c>
      <c r="CK13" s="83">
        <v>242569685</v>
      </c>
      <c r="CL13" s="83">
        <v>0</v>
      </c>
      <c r="CM13" s="83">
        <v>1069912</v>
      </c>
      <c r="CN13" s="83">
        <v>1069912</v>
      </c>
      <c r="CO13" s="83">
        <v>0</v>
      </c>
      <c r="CP13" s="83">
        <v>3357663</v>
      </c>
      <c r="CQ13" s="83">
        <v>7068464</v>
      </c>
      <c r="CR13" s="83">
        <v>23003066</v>
      </c>
      <c r="CS13" s="83">
        <v>44627710</v>
      </c>
      <c r="CT13" s="83">
        <v>42914295</v>
      </c>
      <c r="CU13" s="83">
        <v>120971198</v>
      </c>
      <c r="CV13" s="83">
        <v>122041110</v>
      </c>
      <c r="CW13" s="83">
        <v>234290</v>
      </c>
      <c r="CX13" s="83">
        <v>0</v>
      </c>
      <c r="CY13" s="83">
        <v>234290</v>
      </c>
      <c r="CZ13" s="83">
        <v>0</v>
      </c>
      <c r="DA13" s="83">
        <v>5267741</v>
      </c>
      <c r="DB13" s="83">
        <v>15074895</v>
      </c>
      <c r="DC13" s="83">
        <v>23131477</v>
      </c>
      <c r="DD13" s="83">
        <v>27313724</v>
      </c>
      <c r="DE13" s="83">
        <v>13074415</v>
      </c>
      <c r="DF13" s="84">
        <v>83862252</v>
      </c>
      <c r="DG13" s="85">
        <v>84096542</v>
      </c>
      <c r="DH13" s="82">
        <v>0</v>
      </c>
      <c r="DI13" s="83">
        <v>0</v>
      </c>
      <c r="DJ13" s="83">
        <v>0</v>
      </c>
      <c r="DK13" s="83">
        <v>0</v>
      </c>
      <c r="DL13" s="83">
        <v>264956</v>
      </c>
      <c r="DM13" s="83">
        <v>631924</v>
      </c>
      <c r="DN13" s="83">
        <v>3213324</v>
      </c>
      <c r="DO13" s="83">
        <v>11605752</v>
      </c>
      <c r="DP13" s="83">
        <v>20716077</v>
      </c>
      <c r="DQ13" s="84">
        <v>36432033</v>
      </c>
      <c r="DR13" s="129">
        <v>36432033</v>
      </c>
      <c r="DS13" s="82">
        <v>10484958</v>
      </c>
      <c r="DT13" s="83">
        <v>27370303</v>
      </c>
      <c r="DU13" s="83">
        <v>37855261</v>
      </c>
      <c r="DV13" s="83">
        <v>-13936</v>
      </c>
      <c r="DW13" s="83">
        <v>57463202</v>
      </c>
      <c r="DX13" s="83">
        <v>121868831</v>
      </c>
      <c r="DY13" s="83">
        <v>142520808</v>
      </c>
      <c r="DZ13" s="83">
        <v>168002929</v>
      </c>
      <c r="EA13" s="83">
        <v>149062467</v>
      </c>
      <c r="EB13" s="84">
        <v>638904301</v>
      </c>
      <c r="EC13" s="85">
        <v>676759562</v>
      </c>
    </row>
    <row r="14" spans="1:133" s="73" customFormat="1" ht="18" customHeight="1">
      <c r="A14" s="98" t="s">
        <v>19</v>
      </c>
      <c r="B14" s="82">
        <v>0</v>
      </c>
      <c r="C14" s="82">
        <v>464894</v>
      </c>
      <c r="D14" s="82">
        <v>464894</v>
      </c>
      <c r="E14" s="83">
        <v>0</v>
      </c>
      <c r="F14" s="83">
        <v>14121799</v>
      </c>
      <c r="G14" s="83">
        <v>13851159</v>
      </c>
      <c r="H14" s="83">
        <v>14238417</v>
      </c>
      <c r="I14" s="83">
        <v>8578378</v>
      </c>
      <c r="J14" s="83">
        <v>3132074</v>
      </c>
      <c r="K14" s="84">
        <v>53921827</v>
      </c>
      <c r="L14" s="85">
        <v>54386721</v>
      </c>
      <c r="M14" s="83">
        <v>0</v>
      </c>
      <c r="N14" s="83">
        <v>0</v>
      </c>
      <c r="O14" s="83">
        <v>0</v>
      </c>
      <c r="P14" s="83">
        <v>0</v>
      </c>
      <c r="Q14" s="83">
        <v>0</v>
      </c>
      <c r="R14" s="83">
        <v>0</v>
      </c>
      <c r="S14" s="83">
        <v>0</v>
      </c>
      <c r="T14" s="83">
        <v>0</v>
      </c>
      <c r="U14" s="83">
        <v>0</v>
      </c>
      <c r="V14" s="83">
        <v>0</v>
      </c>
      <c r="W14" s="83">
        <v>0</v>
      </c>
      <c r="X14" s="83">
        <v>0</v>
      </c>
      <c r="Y14" s="83">
        <v>0</v>
      </c>
      <c r="Z14" s="83">
        <v>0</v>
      </c>
      <c r="AA14" s="83">
        <v>0</v>
      </c>
      <c r="AB14" s="83">
        <v>2002004</v>
      </c>
      <c r="AC14" s="83">
        <v>2504669</v>
      </c>
      <c r="AD14" s="83">
        <v>3754939</v>
      </c>
      <c r="AE14" s="83">
        <v>2898271</v>
      </c>
      <c r="AF14" s="83">
        <v>1333738</v>
      </c>
      <c r="AG14" s="83">
        <v>12493621</v>
      </c>
      <c r="AH14" s="83">
        <v>12493621</v>
      </c>
      <c r="AI14" s="83">
        <v>0</v>
      </c>
      <c r="AJ14" s="83">
        <v>0</v>
      </c>
      <c r="AK14" s="83">
        <v>0</v>
      </c>
      <c r="AL14" s="83">
        <v>0</v>
      </c>
      <c r="AM14" s="83">
        <v>1002614</v>
      </c>
      <c r="AN14" s="83">
        <v>1124401</v>
      </c>
      <c r="AO14" s="83">
        <v>869869</v>
      </c>
      <c r="AP14" s="83">
        <v>995940</v>
      </c>
      <c r="AQ14" s="83">
        <v>0</v>
      </c>
      <c r="AR14" s="83">
        <v>3992824</v>
      </c>
      <c r="AS14" s="83">
        <v>3992824</v>
      </c>
      <c r="AT14" s="83">
        <v>0</v>
      </c>
      <c r="AU14" s="83">
        <v>464894</v>
      </c>
      <c r="AV14" s="83">
        <v>464894</v>
      </c>
      <c r="AW14" s="83">
        <v>0</v>
      </c>
      <c r="AX14" s="83">
        <v>11117181</v>
      </c>
      <c r="AY14" s="83">
        <v>10222089</v>
      </c>
      <c r="AZ14" s="83">
        <v>9613609</v>
      </c>
      <c r="BA14" s="83">
        <v>4684167</v>
      </c>
      <c r="BB14" s="83">
        <v>1798336</v>
      </c>
      <c r="BC14" s="83">
        <v>37435382</v>
      </c>
      <c r="BD14" s="83">
        <v>37900276</v>
      </c>
      <c r="BE14" s="83">
        <v>0</v>
      </c>
      <c r="BF14" s="83">
        <v>0</v>
      </c>
      <c r="BG14" s="83">
        <v>0</v>
      </c>
      <c r="BH14" s="83">
        <v>0</v>
      </c>
      <c r="BI14" s="83">
        <v>0</v>
      </c>
      <c r="BJ14" s="83">
        <v>0</v>
      </c>
      <c r="BK14" s="83">
        <v>0</v>
      </c>
      <c r="BL14" s="83">
        <v>0</v>
      </c>
      <c r="BM14" s="83">
        <v>0</v>
      </c>
      <c r="BN14" s="83">
        <v>0</v>
      </c>
      <c r="BO14" s="83">
        <v>0</v>
      </c>
      <c r="BP14" s="83">
        <v>0</v>
      </c>
      <c r="BQ14" s="83">
        <v>0</v>
      </c>
      <c r="BR14" s="83">
        <v>0</v>
      </c>
      <c r="BS14" s="83">
        <v>0</v>
      </c>
      <c r="BT14" s="83">
        <v>0</v>
      </c>
      <c r="BU14" s="83">
        <v>0</v>
      </c>
      <c r="BV14" s="83">
        <v>0</v>
      </c>
      <c r="BW14" s="83">
        <v>0</v>
      </c>
      <c r="BX14" s="83">
        <v>0</v>
      </c>
      <c r="BY14" s="83">
        <v>0</v>
      </c>
      <c r="BZ14" s="84">
        <v>0</v>
      </c>
      <c r="CA14" s="128">
        <v>646721</v>
      </c>
      <c r="CB14" s="83">
        <v>388116</v>
      </c>
      <c r="CC14" s="83">
        <v>1034837</v>
      </c>
      <c r="CD14" s="83">
        <v>0</v>
      </c>
      <c r="CE14" s="83">
        <v>22021490</v>
      </c>
      <c r="CF14" s="83">
        <v>34378005</v>
      </c>
      <c r="CG14" s="83">
        <v>67694440</v>
      </c>
      <c r="CH14" s="83">
        <v>94689797</v>
      </c>
      <c r="CI14" s="83">
        <v>90025956</v>
      </c>
      <c r="CJ14" s="83">
        <v>308809688</v>
      </c>
      <c r="CK14" s="83">
        <v>309844525</v>
      </c>
      <c r="CL14" s="83">
        <v>411865</v>
      </c>
      <c r="CM14" s="83">
        <v>388116</v>
      </c>
      <c r="CN14" s="83">
        <v>799981</v>
      </c>
      <c r="CO14" s="83">
        <v>0</v>
      </c>
      <c r="CP14" s="83">
        <v>6327226</v>
      </c>
      <c r="CQ14" s="83">
        <v>10903827</v>
      </c>
      <c r="CR14" s="83">
        <v>27354940</v>
      </c>
      <c r="CS14" s="83">
        <v>50649025</v>
      </c>
      <c r="CT14" s="83">
        <v>55515981</v>
      </c>
      <c r="CU14" s="83">
        <v>150750999</v>
      </c>
      <c r="CV14" s="83">
        <v>151550980</v>
      </c>
      <c r="CW14" s="83">
        <v>234856</v>
      </c>
      <c r="CX14" s="83">
        <v>0</v>
      </c>
      <c r="CY14" s="83">
        <v>234856</v>
      </c>
      <c r="CZ14" s="83">
        <v>0</v>
      </c>
      <c r="DA14" s="83">
        <v>15464764</v>
      </c>
      <c r="DB14" s="83">
        <v>22424718</v>
      </c>
      <c r="DC14" s="83">
        <v>36937932</v>
      </c>
      <c r="DD14" s="83">
        <v>32158272</v>
      </c>
      <c r="DE14" s="83">
        <v>14666690</v>
      </c>
      <c r="DF14" s="84">
        <v>121652376</v>
      </c>
      <c r="DG14" s="85">
        <v>121887232</v>
      </c>
      <c r="DH14" s="82">
        <v>0</v>
      </c>
      <c r="DI14" s="83">
        <v>0</v>
      </c>
      <c r="DJ14" s="83">
        <v>0</v>
      </c>
      <c r="DK14" s="83">
        <v>0</v>
      </c>
      <c r="DL14" s="83">
        <v>229500</v>
      </c>
      <c r="DM14" s="83">
        <v>1049460</v>
      </c>
      <c r="DN14" s="83">
        <v>3401568</v>
      </c>
      <c r="DO14" s="83">
        <v>11882500</v>
      </c>
      <c r="DP14" s="83">
        <v>19843285</v>
      </c>
      <c r="DQ14" s="84">
        <v>36406313</v>
      </c>
      <c r="DR14" s="129">
        <v>36406313</v>
      </c>
      <c r="DS14" s="82">
        <v>33868172</v>
      </c>
      <c r="DT14" s="83">
        <v>18923772</v>
      </c>
      <c r="DU14" s="83">
        <v>52791944</v>
      </c>
      <c r="DV14" s="83">
        <v>361328</v>
      </c>
      <c r="DW14" s="83">
        <v>109546376</v>
      </c>
      <c r="DX14" s="83">
        <v>116174071</v>
      </c>
      <c r="DY14" s="83">
        <v>168678488</v>
      </c>
      <c r="DZ14" s="83">
        <v>187208068</v>
      </c>
      <c r="EA14" s="83">
        <v>161629642</v>
      </c>
      <c r="EB14" s="84">
        <v>743597973</v>
      </c>
      <c r="EC14" s="85">
        <v>796389917</v>
      </c>
    </row>
    <row r="15" spans="1:133" s="73" customFormat="1" ht="18" customHeight="1">
      <c r="A15" s="98" t="s">
        <v>20</v>
      </c>
      <c r="B15" s="82">
        <v>119853</v>
      </c>
      <c r="C15" s="82">
        <v>33420</v>
      </c>
      <c r="D15" s="82">
        <v>153273</v>
      </c>
      <c r="E15" s="83">
        <v>0</v>
      </c>
      <c r="F15" s="83">
        <v>4608264</v>
      </c>
      <c r="G15" s="83">
        <v>17385774</v>
      </c>
      <c r="H15" s="83">
        <v>18533380</v>
      </c>
      <c r="I15" s="83">
        <v>12126790</v>
      </c>
      <c r="J15" s="83">
        <v>4667445</v>
      </c>
      <c r="K15" s="84">
        <v>57321653</v>
      </c>
      <c r="L15" s="85">
        <v>57474926</v>
      </c>
      <c r="M15" s="83">
        <v>0</v>
      </c>
      <c r="N15" s="83">
        <v>0</v>
      </c>
      <c r="O15" s="83">
        <v>0</v>
      </c>
      <c r="P15" s="83">
        <v>0</v>
      </c>
      <c r="Q15" s="83">
        <v>0</v>
      </c>
      <c r="R15" s="83">
        <v>0</v>
      </c>
      <c r="S15" s="83">
        <v>0</v>
      </c>
      <c r="T15" s="83">
        <v>0</v>
      </c>
      <c r="U15" s="83">
        <v>0</v>
      </c>
      <c r="V15" s="83">
        <v>0</v>
      </c>
      <c r="W15" s="83">
        <v>0</v>
      </c>
      <c r="X15" s="83">
        <v>119853</v>
      </c>
      <c r="Y15" s="83">
        <v>33420</v>
      </c>
      <c r="Z15" s="83">
        <v>153273</v>
      </c>
      <c r="AA15" s="83">
        <v>0</v>
      </c>
      <c r="AB15" s="83">
        <v>1724438</v>
      </c>
      <c r="AC15" s="83">
        <v>3778710</v>
      </c>
      <c r="AD15" s="83">
        <v>7965272</v>
      </c>
      <c r="AE15" s="83">
        <v>4830261</v>
      </c>
      <c r="AF15" s="83">
        <v>3125017</v>
      </c>
      <c r="AG15" s="83">
        <v>21423698</v>
      </c>
      <c r="AH15" s="83">
        <v>21576971</v>
      </c>
      <c r="AI15" s="83">
        <v>0</v>
      </c>
      <c r="AJ15" s="83">
        <v>0</v>
      </c>
      <c r="AK15" s="83">
        <v>0</v>
      </c>
      <c r="AL15" s="83">
        <v>0</v>
      </c>
      <c r="AM15" s="83">
        <v>0</v>
      </c>
      <c r="AN15" s="83">
        <v>0</v>
      </c>
      <c r="AO15" s="83">
        <v>0</v>
      </c>
      <c r="AP15" s="83">
        <v>0</v>
      </c>
      <c r="AQ15" s="83">
        <v>0</v>
      </c>
      <c r="AR15" s="83">
        <v>0</v>
      </c>
      <c r="AS15" s="83">
        <v>0</v>
      </c>
      <c r="AT15" s="83">
        <v>0</v>
      </c>
      <c r="AU15" s="83">
        <v>0</v>
      </c>
      <c r="AV15" s="83">
        <v>0</v>
      </c>
      <c r="AW15" s="83">
        <v>0</v>
      </c>
      <c r="AX15" s="83">
        <v>2883826</v>
      </c>
      <c r="AY15" s="83">
        <v>13607064</v>
      </c>
      <c r="AZ15" s="83">
        <v>10568108</v>
      </c>
      <c r="BA15" s="83">
        <v>7296529</v>
      </c>
      <c r="BB15" s="83">
        <v>1313618</v>
      </c>
      <c r="BC15" s="83">
        <v>35669145</v>
      </c>
      <c r="BD15" s="83">
        <v>35669145</v>
      </c>
      <c r="BE15" s="83">
        <v>0</v>
      </c>
      <c r="BF15" s="83">
        <v>0</v>
      </c>
      <c r="BG15" s="83">
        <v>0</v>
      </c>
      <c r="BH15" s="83">
        <v>0</v>
      </c>
      <c r="BI15" s="83">
        <v>0</v>
      </c>
      <c r="BJ15" s="83">
        <v>0</v>
      </c>
      <c r="BK15" s="83">
        <v>0</v>
      </c>
      <c r="BL15" s="83">
        <v>0</v>
      </c>
      <c r="BM15" s="83">
        <v>228810</v>
      </c>
      <c r="BN15" s="83">
        <v>228810</v>
      </c>
      <c r="BO15" s="83">
        <v>228810</v>
      </c>
      <c r="BP15" s="83">
        <v>0</v>
      </c>
      <c r="BQ15" s="83">
        <v>0</v>
      </c>
      <c r="BR15" s="83">
        <v>0</v>
      </c>
      <c r="BS15" s="83">
        <v>0</v>
      </c>
      <c r="BT15" s="83">
        <v>0</v>
      </c>
      <c r="BU15" s="83">
        <v>0</v>
      </c>
      <c r="BV15" s="83">
        <v>0</v>
      </c>
      <c r="BW15" s="83">
        <v>0</v>
      </c>
      <c r="BX15" s="83">
        <v>0</v>
      </c>
      <c r="BY15" s="83">
        <v>0</v>
      </c>
      <c r="BZ15" s="84">
        <v>0</v>
      </c>
      <c r="CA15" s="128">
        <v>0</v>
      </c>
      <c r="CB15" s="83">
        <v>600912</v>
      </c>
      <c r="CC15" s="83">
        <v>600912</v>
      </c>
      <c r="CD15" s="83">
        <v>0</v>
      </c>
      <c r="CE15" s="83">
        <v>5421474</v>
      </c>
      <c r="CF15" s="83">
        <v>47527568</v>
      </c>
      <c r="CG15" s="83">
        <v>120303372</v>
      </c>
      <c r="CH15" s="83">
        <v>167944592</v>
      </c>
      <c r="CI15" s="83">
        <v>139741514</v>
      </c>
      <c r="CJ15" s="83">
        <v>480938520</v>
      </c>
      <c r="CK15" s="83">
        <v>481539432</v>
      </c>
      <c r="CL15" s="83">
        <v>0</v>
      </c>
      <c r="CM15" s="83">
        <v>373130</v>
      </c>
      <c r="CN15" s="83">
        <v>373130</v>
      </c>
      <c r="CO15" s="83">
        <v>0</v>
      </c>
      <c r="CP15" s="83">
        <v>794536</v>
      </c>
      <c r="CQ15" s="83">
        <v>14922774</v>
      </c>
      <c r="CR15" s="83">
        <v>64582066</v>
      </c>
      <c r="CS15" s="83">
        <v>110511072</v>
      </c>
      <c r="CT15" s="83">
        <v>84466486</v>
      </c>
      <c r="CU15" s="83">
        <v>275276934</v>
      </c>
      <c r="CV15" s="83">
        <v>275650064</v>
      </c>
      <c r="CW15" s="83">
        <v>0</v>
      </c>
      <c r="CX15" s="83">
        <v>227782</v>
      </c>
      <c r="CY15" s="83">
        <v>227782</v>
      </c>
      <c r="CZ15" s="83">
        <v>0</v>
      </c>
      <c r="DA15" s="83">
        <v>4626938</v>
      </c>
      <c r="DB15" s="83">
        <v>31426768</v>
      </c>
      <c r="DC15" s="83">
        <v>46782570</v>
      </c>
      <c r="DD15" s="83">
        <v>40117917</v>
      </c>
      <c r="DE15" s="83">
        <v>14152763</v>
      </c>
      <c r="DF15" s="84">
        <v>137106956</v>
      </c>
      <c r="DG15" s="85">
        <v>137334738</v>
      </c>
      <c r="DH15" s="82">
        <v>0</v>
      </c>
      <c r="DI15" s="83">
        <v>0</v>
      </c>
      <c r="DJ15" s="83">
        <v>0</v>
      </c>
      <c r="DK15" s="83">
        <v>0</v>
      </c>
      <c r="DL15" s="83">
        <v>0</v>
      </c>
      <c r="DM15" s="83">
        <v>1178026</v>
      </c>
      <c r="DN15" s="83">
        <v>8938736</v>
      </c>
      <c r="DO15" s="83">
        <v>17315603</v>
      </c>
      <c r="DP15" s="83">
        <v>41122265</v>
      </c>
      <c r="DQ15" s="84">
        <v>68554630</v>
      </c>
      <c r="DR15" s="129">
        <v>68554630</v>
      </c>
      <c r="DS15" s="82">
        <v>30366576</v>
      </c>
      <c r="DT15" s="83">
        <v>45967786</v>
      </c>
      <c r="DU15" s="83">
        <v>76334362</v>
      </c>
      <c r="DV15" s="83">
        <v>-7608</v>
      </c>
      <c r="DW15" s="83">
        <v>79960624</v>
      </c>
      <c r="DX15" s="83">
        <v>221509469</v>
      </c>
      <c r="DY15" s="83">
        <v>288065788</v>
      </c>
      <c r="DZ15" s="83">
        <v>283064095</v>
      </c>
      <c r="EA15" s="83">
        <v>237949503</v>
      </c>
      <c r="EB15" s="84">
        <v>1110541871</v>
      </c>
      <c r="EC15" s="85">
        <v>1186876233</v>
      </c>
    </row>
    <row r="16" spans="1:133" s="73" customFormat="1" ht="18" customHeight="1">
      <c r="A16" s="98" t="s">
        <v>21</v>
      </c>
      <c r="B16" s="82">
        <v>30024</v>
      </c>
      <c r="C16" s="82">
        <v>100261</v>
      </c>
      <c r="D16" s="82">
        <v>130285</v>
      </c>
      <c r="E16" s="83">
        <v>0</v>
      </c>
      <c r="F16" s="83">
        <v>12871032</v>
      </c>
      <c r="G16" s="83">
        <v>12948321</v>
      </c>
      <c r="H16" s="83">
        <v>17895764</v>
      </c>
      <c r="I16" s="83">
        <v>6471399</v>
      </c>
      <c r="J16" s="83">
        <v>4519971</v>
      </c>
      <c r="K16" s="84">
        <v>54706487</v>
      </c>
      <c r="L16" s="85">
        <v>54836772</v>
      </c>
      <c r="M16" s="83">
        <v>0</v>
      </c>
      <c r="N16" s="83">
        <v>0</v>
      </c>
      <c r="O16" s="83">
        <v>0</v>
      </c>
      <c r="P16" s="83">
        <v>0</v>
      </c>
      <c r="Q16" s="83">
        <v>0</v>
      </c>
      <c r="R16" s="83">
        <v>0</v>
      </c>
      <c r="S16" s="83">
        <v>34539</v>
      </c>
      <c r="T16" s="83">
        <v>54414</v>
      </c>
      <c r="U16" s="83">
        <v>0</v>
      </c>
      <c r="V16" s="83">
        <v>88953</v>
      </c>
      <c r="W16" s="83">
        <v>88953</v>
      </c>
      <c r="X16" s="83">
        <v>30024</v>
      </c>
      <c r="Y16" s="83">
        <v>100261</v>
      </c>
      <c r="Z16" s="83">
        <v>130285</v>
      </c>
      <c r="AA16" s="83">
        <v>0</v>
      </c>
      <c r="AB16" s="83">
        <v>3728019</v>
      </c>
      <c r="AC16" s="83">
        <v>5206164</v>
      </c>
      <c r="AD16" s="83">
        <v>9255068</v>
      </c>
      <c r="AE16" s="83">
        <v>4410871</v>
      </c>
      <c r="AF16" s="83">
        <v>2400996</v>
      </c>
      <c r="AG16" s="83">
        <v>25001118</v>
      </c>
      <c r="AH16" s="83">
        <v>25131403</v>
      </c>
      <c r="AI16" s="83">
        <v>0</v>
      </c>
      <c r="AJ16" s="83">
        <v>0</v>
      </c>
      <c r="AK16" s="83">
        <v>0</v>
      </c>
      <c r="AL16" s="83">
        <v>0</v>
      </c>
      <c r="AM16" s="83">
        <v>29020</v>
      </c>
      <c r="AN16" s="83">
        <v>0</v>
      </c>
      <c r="AO16" s="83">
        <v>0</v>
      </c>
      <c r="AP16" s="83">
        <v>0</v>
      </c>
      <c r="AQ16" s="83">
        <v>0</v>
      </c>
      <c r="AR16" s="83">
        <v>29020</v>
      </c>
      <c r="AS16" s="83">
        <v>29020</v>
      </c>
      <c r="AT16" s="83">
        <v>0</v>
      </c>
      <c r="AU16" s="83">
        <v>0</v>
      </c>
      <c r="AV16" s="83">
        <v>0</v>
      </c>
      <c r="AW16" s="83">
        <v>0</v>
      </c>
      <c r="AX16" s="83">
        <v>9113993</v>
      </c>
      <c r="AY16" s="83">
        <v>7742157</v>
      </c>
      <c r="AZ16" s="83">
        <v>8454597</v>
      </c>
      <c r="BA16" s="83">
        <v>1789034</v>
      </c>
      <c r="BB16" s="83">
        <v>2118975</v>
      </c>
      <c r="BC16" s="83">
        <v>29218756</v>
      </c>
      <c r="BD16" s="83">
        <v>29218756</v>
      </c>
      <c r="BE16" s="83">
        <v>0</v>
      </c>
      <c r="BF16" s="83">
        <v>0</v>
      </c>
      <c r="BG16" s="83">
        <v>0</v>
      </c>
      <c r="BH16" s="83">
        <v>0</v>
      </c>
      <c r="BI16" s="83">
        <v>0</v>
      </c>
      <c r="BJ16" s="83">
        <v>0</v>
      </c>
      <c r="BK16" s="83">
        <v>151560</v>
      </c>
      <c r="BL16" s="83">
        <v>217080</v>
      </c>
      <c r="BM16" s="83">
        <v>0</v>
      </c>
      <c r="BN16" s="83">
        <v>368640</v>
      </c>
      <c r="BO16" s="83">
        <v>368640</v>
      </c>
      <c r="BP16" s="83">
        <v>0</v>
      </c>
      <c r="BQ16" s="83">
        <v>0</v>
      </c>
      <c r="BR16" s="83">
        <v>0</v>
      </c>
      <c r="BS16" s="83">
        <v>0</v>
      </c>
      <c r="BT16" s="83">
        <v>0</v>
      </c>
      <c r="BU16" s="83">
        <v>0</v>
      </c>
      <c r="BV16" s="83">
        <v>0</v>
      </c>
      <c r="BW16" s="83">
        <v>0</v>
      </c>
      <c r="BX16" s="83">
        <v>0</v>
      </c>
      <c r="BY16" s="83">
        <v>0</v>
      </c>
      <c r="BZ16" s="84">
        <v>0</v>
      </c>
      <c r="CA16" s="128">
        <v>175435</v>
      </c>
      <c r="CB16" s="83">
        <v>390301</v>
      </c>
      <c r="CC16" s="83">
        <v>565736</v>
      </c>
      <c r="CD16" s="83">
        <v>0</v>
      </c>
      <c r="CE16" s="83">
        <v>26447468</v>
      </c>
      <c r="CF16" s="83">
        <v>42898154</v>
      </c>
      <c r="CG16" s="83">
        <v>123938470</v>
      </c>
      <c r="CH16" s="83">
        <v>117408767</v>
      </c>
      <c r="CI16" s="83">
        <v>130227603</v>
      </c>
      <c r="CJ16" s="83">
        <v>440920462</v>
      </c>
      <c r="CK16" s="83">
        <v>441486198</v>
      </c>
      <c r="CL16" s="83">
        <v>175435</v>
      </c>
      <c r="CM16" s="83">
        <v>371058</v>
      </c>
      <c r="CN16" s="83">
        <v>546493</v>
      </c>
      <c r="CO16" s="83">
        <v>0</v>
      </c>
      <c r="CP16" s="83">
        <v>8000908</v>
      </c>
      <c r="CQ16" s="83">
        <v>14808305</v>
      </c>
      <c r="CR16" s="83">
        <v>66120776</v>
      </c>
      <c r="CS16" s="83">
        <v>73182477</v>
      </c>
      <c r="CT16" s="83">
        <v>65916873</v>
      </c>
      <c r="CU16" s="83">
        <v>228029339</v>
      </c>
      <c r="CV16" s="83">
        <v>228575832</v>
      </c>
      <c r="CW16" s="83">
        <v>0</v>
      </c>
      <c r="CX16" s="83">
        <v>19243</v>
      </c>
      <c r="CY16" s="83">
        <v>19243</v>
      </c>
      <c r="CZ16" s="83">
        <v>0</v>
      </c>
      <c r="DA16" s="83">
        <v>17527504</v>
      </c>
      <c r="DB16" s="83">
        <v>26829632</v>
      </c>
      <c r="DC16" s="83">
        <v>48620859</v>
      </c>
      <c r="DD16" s="83">
        <v>22267757</v>
      </c>
      <c r="DE16" s="83">
        <v>14042072</v>
      </c>
      <c r="DF16" s="84">
        <v>129287824</v>
      </c>
      <c r="DG16" s="85">
        <v>129307067</v>
      </c>
      <c r="DH16" s="82">
        <v>0</v>
      </c>
      <c r="DI16" s="83">
        <v>0</v>
      </c>
      <c r="DJ16" s="83">
        <v>0</v>
      </c>
      <c r="DK16" s="83">
        <v>0</v>
      </c>
      <c r="DL16" s="83">
        <v>919056</v>
      </c>
      <c r="DM16" s="83">
        <v>1260217</v>
      </c>
      <c r="DN16" s="83">
        <v>9196835</v>
      </c>
      <c r="DO16" s="83">
        <v>21958533</v>
      </c>
      <c r="DP16" s="83">
        <v>50268658</v>
      </c>
      <c r="DQ16" s="84">
        <v>83603299</v>
      </c>
      <c r="DR16" s="129">
        <v>83603299</v>
      </c>
      <c r="DS16" s="82">
        <v>39391094</v>
      </c>
      <c r="DT16" s="83">
        <v>48956549</v>
      </c>
      <c r="DU16" s="83">
        <v>88347643</v>
      </c>
      <c r="DV16" s="83">
        <v>33209</v>
      </c>
      <c r="DW16" s="83">
        <v>138822475</v>
      </c>
      <c r="DX16" s="83">
        <v>158318834</v>
      </c>
      <c r="DY16" s="83">
        <v>279144252</v>
      </c>
      <c r="DZ16" s="83">
        <v>197995434</v>
      </c>
      <c r="EA16" s="83">
        <v>212027483</v>
      </c>
      <c r="EB16" s="84">
        <v>986341687</v>
      </c>
      <c r="EC16" s="85">
        <v>1074689330</v>
      </c>
    </row>
    <row r="17" spans="1:133" s="73" customFormat="1" ht="18" customHeight="1">
      <c r="A17" s="98" t="s">
        <v>22</v>
      </c>
      <c r="B17" s="82">
        <v>0</v>
      </c>
      <c r="C17" s="82">
        <v>0</v>
      </c>
      <c r="D17" s="82">
        <v>0</v>
      </c>
      <c r="E17" s="83">
        <v>0</v>
      </c>
      <c r="F17" s="83">
        <v>4977541</v>
      </c>
      <c r="G17" s="83">
        <v>10754868</v>
      </c>
      <c r="H17" s="83">
        <v>10696962</v>
      </c>
      <c r="I17" s="83">
        <v>8038393</v>
      </c>
      <c r="J17" s="83">
        <v>2938690</v>
      </c>
      <c r="K17" s="84">
        <v>37406454</v>
      </c>
      <c r="L17" s="85">
        <v>37406454</v>
      </c>
      <c r="M17" s="83">
        <v>0</v>
      </c>
      <c r="N17" s="83">
        <v>0</v>
      </c>
      <c r="O17" s="83">
        <v>0</v>
      </c>
      <c r="P17" s="83">
        <v>0</v>
      </c>
      <c r="Q17" s="83">
        <v>19296</v>
      </c>
      <c r="R17" s="83">
        <v>19296</v>
      </c>
      <c r="S17" s="83">
        <v>0</v>
      </c>
      <c r="T17" s="83">
        <v>93825</v>
      </c>
      <c r="U17" s="83">
        <v>0</v>
      </c>
      <c r="V17" s="83">
        <v>132417</v>
      </c>
      <c r="W17" s="83">
        <v>132417</v>
      </c>
      <c r="X17" s="83">
        <v>0</v>
      </c>
      <c r="Y17" s="83">
        <v>0</v>
      </c>
      <c r="Z17" s="83">
        <v>0</v>
      </c>
      <c r="AA17" s="83">
        <v>0</v>
      </c>
      <c r="AB17" s="83">
        <v>478910</v>
      </c>
      <c r="AC17" s="83">
        <v>1146841</v>
      </c>
      <c r="AD17" s="83">
        <v>1514832</v>
      </c>
      <c r="AE17" s="83">
        <v>2005558</v>
      </c>
      <c r="AF17" s="83">
        <v>1482890</v>
      </c>
      <c r="AG17" s="83">
        <v>6629031</v>
      </c>
      <c r="AH17" s="83">
        <v>6629031</v>
      </c>
      <c r="AI17" s="83">
        <v>0</v>
      </c>
      <c r="AJ17" s="83">
        <v>0</v>
      </c>
      <c r="AK17" s="83">
        <v>0</v>
      </c>
      <c r="AL17" s="83">
        <v>0</v>
      </c>
      <c r="AM17" s="83">
        <v>198766</v>
      </c>
      <c r="AN17" s="83">
        <v>804881</v>
      </c>
      <c r="AO17" s="83">
        <v>1409120</v>
      </c>
      <c r="AP17" s="83">
        <v>801465</v>
      </c>
      <c r="AQ17" s="83">
        <v>157116</v>
      </c>
      <c r="AR17" s="83">
        <v>3371348</v>
      </c>
      <c r="AS17" s="83">
        <v>3371348</v>
      </c>
      <c r="AT17" s="83">
        <v>0</v>
      </c>
      <c r="AU17" s="83">
        <v>0</v>
      </c>
      <c r="AV17" s="83">
        <v>0</v>
      </c>
      <c r="AW17" s="83">
        <v>0</v>
      </c>
      <c r="AX17" s="83">
        <v>4280569</v>
      </c>
      <c r="AY17" s="83">
        <v>8605556</v>
      </c>
      <c r="AZ17" s="83">
        <v>7773010</v>
      </c>
      <c r="BA17" s="83">
        <v>5137545</v>
      </c>
      <c r="BB17" s="83">
        <v>1298684</v>
      </c>
      <c r="BC17" s="83">
        <v>27095364</v>
      </c>
      <c r="BD17" s="83">
        <v>27095364</v>
      </c>
      <c r="BE17" s="83">
        <v>0</v>
      </c>
      <c r="BF17" s="83">
        <v>0</v>
      </c>
      <c r="BG17" s="83">
        <v>0</v>
      </c>
      <c r="BH17" s="83">
        <v>0</v>
      </c>
      <c r="BI17" s="83">
        <v>0</v>
      </c>
      <c r="BJ17" s="83">
        <v>178294</v>
      </c>
      <c r="BK17" s="83">
        <v>0</v>
      </c>
      <c r="BL17" s="83">
        <v>0</v>
      </c>
      <c r="BM17" s="83">
        <v>0</v>
      </c>
      <c r="BN17" s="83">
        <v>178294</v>
      </c>
      <c r="BO17" s="83">
        <v>178294</v>
      </c>
      <c r="BP17" s="83">
        <v>0</v>
      </c>
      <c r="BQ17" s="83">
        <v>0</v>
      </c>
      <c r="BR17" s="83">
        <v>0</v>
      </c>
      <c r="BS17" s="83">
        <v>0</v>
      </c>
      <c r="BT17" s="83">
        <v>0</v>
      </c>
      <c r="BU17" s="83">
        <v>0</v>
      </c>
      <c r="BV17" s="83">
        <v>0</v>
      </c>
      <c r="BW17" s="83">
        <v>0</v>
      </c>
      <c r="BX17" s="83">
        <v>0</v>
      </c>
      <c r="BY17" s="83">
        <v>0</v>
      </c>
      <c r="BZ17" s="84">
        <v>0</v>
      </c>
      <c r="CA17" s="128">
        <v>0</v>
      </c>
      <c r="CB17" s="83">
        <v>1037216</v>
      </c>
      <c r="CC17" s="83">
        <v>1037216</v>
      </c>
      <c r="CD17" s="83">
        <v>0</v>
      </c>
      <c r="CE17" s="83">
        <v>11780150</v>
      </c>
      <c r="CF17" s="83">
        <v>27638324</v>
      </c>
      <c r="CG17" s="83">
        <v>65981523</v>
      </c>
      <c r="CH17" s="83">
        <v>107116601</v>
      </c>
      <c r="CI17" s="83">
        <v>113007101</v>
      </c>
      <c r="CJ17" s="83">
        <v>325523699</v>
      </c>
      <c r="CK17" s="83">
        <v>326560915</v>
      </c>
      <c r="CL17" s="83">
        <v>0</v>
      </c>
      <c r="CM17" s="83">
        <v>387088</v>
      </c>
      <c r="CN17" s="83">
        <v>387088</v>
      </c>
      <c r="CO17" s="83">
        <v>0</v>
      </c>
      <c r="CP17" s="83">
        <v>6075913</v>
      </c>
      <c r="CQ17" s="83">
        <v>13945928</v>
      </c>
      <c r="CR17" s="83">
        <v>37490088</v>
      </c>
      <c r="CS17" s="83">
        <v>74668947</v>
      </c>
      <c r="CT17" s="83">
        <v>77784691</v>
      </c>
      <c r="CU17" s="83">
        <v>209965567</v>
      </c>
      <c r="CV17" s="83">
        <v>210352655</v>
      </c>
      <c r="CW17" s="83">
        <v>0</v>
      </c>
      <c r="CX17" s="83">
        <v>650128</v>
      </c>
      <c r="CY17" s="83">
        <v>650128</v>
      </c>
      <c r="CZ17" s="83">
        <v>0</v>
      </c>
      <c r="DA17" s="83">
        <v>5704237</v>
      </c>
      <c r="DB17" s="83">
        <v>12786565</v>
      </c>
      <c r="DC17" s="83">
        <v>24263044</v>
      </c>
      <c r="DD17" s="83">
        <v>20340715</v>
      </c>
      <c r="DE17" s="83">
        <v>4123394</v>
      </c>
      <c r="DF17" s="84">
        <v>67217955</v>
      </c>
      <c r="DG17" s="85">
        <v>67868083</v>
      </c>
      <c r="DH17" s="82">
        <v>0</v>
      </c>
      <c r="DI17" s="83">
        <v>0</v>
      </c>
      <c r="DJ17" s="83">
        <v>0</v>
      </c>
      <c r="DK17" s="83">
        <v>0</v>
      </c>
      <c r="DL17" s="83">
        <v>0</v>
      </c>
      <c r="DM17" s="83">
        <v>905831</v>
      </c>
      <c r="DN17" s="83">
        <v>4228391</v>
      </c>
      <c r="DO17" s="83">
        <v>12106939</v>
      </c>
      <c r="DP17" s="83">
        <v>31099016</v>
      </c>
      <c r="DQ17" s="84">
        <v>48340177</v>
      </c>
      <c r="DR17" s="129">
        <v>48340177</v>
      </c>
      <c r="DS17" s="82">
        <v>18572489</v>
      </c>
      <c r="DT17" s="83">
        <v>30714378</v>
      </c>
      <c r="DU17" s="83">
        <v>49286867</v>
      </c>
      <c r="DV17" s="83">
        <v>18956</v>
      </c>
      <c r="DW17" s="83">
        <v>83415983</v>
      </c>
      <c r="DX17" s="83">
        <v>145040915</v>
      </c>
      <c r="DY17" s="83">
        <v>187232373</v>
      </c>
      <c r="DZ17" s="83">
        <v>227109170</v>
      </c>
      <c r="EA17" s="83">
        <v>214252360</v>
      </c>
      <c r="EB17" s="84">
        <v>857069757</v>
      </c>
      <c r="EC17" s="85">
        <v>906356624</v>
      </c>
    </row>
    <row r="18" spans="1:133" s="73" customFormat="1" ht="18" customHeight="1">
      <c r="A18" s="98" t="s">
        <v>23</v>
      </c>
      <c r="B18" s="82">
        <v>0</v>
      </c>
      <c r="C18" s="82">
        <v>0</v>
      </c>
      <c r="D18" s="82">
        <v>0</v>
      </c>
      <c r="E18" s="83">
        <v>0</v>
      </c>
      <c r="F18" s="83">
        <v>22152400</v>
      </c>
      <c r="G18" s="83">
        <v>25171935</v>
      </c>
      <c r="H18" s="83">
        <v>37455686</v>
      </c>
      <c r="I18" s="83">
        <v>25810417</v>
      </c>
      <c r="J18" s="83">
        <v>16259169</v>
      </c>
      <c r="K18" s="84">
        <v>126849607</v>
      </c>
      <c r="L18" s="85">
        <v>126849607</v>
      </c>
      <c r="M18" s="83">
        <v>0</v>
      </c>
      <c r="N18" s="83">
        <v>0</v>
      </c>
      <c r="O18" s="83">
        <v>0</v>
      </c>
      <c r="P18" s="83">
        <v>0</v>
      </c>
      <c r="Q18" s="83">
        <v>0</v>
      </c>
      <c r="R18" s="83">
        <v>9648</v>
      </c>
      <c r="S18" s="83">
        <v>9648</v>
      </c>
      <c r="T18" s="83">
        <v>15243</v>
      </c>
      <c r="U18" s="83">
        <v>9648</v>
      </c>
      <c r="V18" s="83">
        <v>44187</v>
      </c>
      <c r="W18" s="83">
        <v>44187</v>
      </c>
      <c r="X18" s="83">
        <v>0</v>
      </c>
      <c r="Y18" s="83">
        <v>0</v>
      </c>
      <c r="Z18" s="83">
        <v>0</v>
      </c>
      <c r="AA18" s="83">
        <v>0</v>
      </c>
      <c r="AB18" s="83">
        <v>3456466</v>
      </c>
      <c r="AC18" s="83">
        <v>4939044</v>
      </c>
      <c r="AD18" s="83">
        <v>13271005</v>
      </c>
      <c r="AE18" s="83">
        <v>11064247</v>
      </c>
      <c r="AF18" s="83">
        <v>10453144</v>
      </c>
      <c r="AG18" s="83">
        <v>43183906</v>
      </c>
      <c r="AH18" s="83">
        <v>43183906</v>
      </c>
      <c r="AI18" s="83">
        <v>0</v>
      </c>
      <c r="AJ18" s="83">
        <v>0</v>
      </c>
      <c r="AK18" s="83">
        <v>0</v>
      </c>
      <c r="AL18" s="83">
        <v>0</v>
      </c>
      <c r="AM18" s="83">
        <v>568746</v>
      </c>
      <c r="AN18" s="83">
        <v>315006</v>
      </c>
      <c r="AO18" s="83">
        <v>224662</v>
      </c>
      <c r="AP18" s="83">
        <v>740877</v>
      </c>
      <c r="AQ18" s="83">
        <v>685392</v>
      </c>
      <c r="AR18" s="83">
        <v>2534683</v>
      </c>
      <c r="AS18" s="83">
        <v>2534683</v>
      </c>
      <c r="AT18" s="83">
        <v>0</v>
      </c>
      <c r="AU18" s="83">
        <v>0</v>
      </c>
      <c r="AV18" s="83">
        <v>0</v>
      </c>
      <c r="AW18" s="83">
        <v>0</v>
      </c>
      <c r="AX18" s="83">
        <v>18127188</v>
      </c>
      <c r="AY18" s="83">
        <v>19908237</v>
      </c>
      <c r="AZ18" s="83">
        <v>23950371</v>
      </c>
      <c r="BA18" s="83">
        <v>13990050</v>
      </c>
      <c r="BB18" s="83">
        <v>5110985</v>
      </c>
      <c r="BC18" s="83">
        <v>81086831</v>
      </c>
      <c r="BD18" s="83">
        <v>81086831</v>
      </c>
      <c r="BE18" s="83">
        <v>0</v>
      </c>
      <c r="BF18" s="83">
        <v>0</v>
      </c>
      <c r="BG18" s="83">
        <v>0</v>
      </c>
      <c r="BH18" s="83">
        <v>0</v>
      </c>
      <c r="BI18" s="83">
        <v>0</v>
      </c>
      <c r="BJ18" s="83">
        <v>0</v>
      </c>
      <c r="BK18" s="83">
        <v>0</v>
      </c>
      <c r="BL18" s="83">
        <v>0</v>
      </c>
      <c r="BM18" s="83">
        <v>0</v>
      </c>
      <c r="BN18" s="83">
        <v>0</v>
      </c>
      <c r="BO18" s="83">
        <v>0</v>
      </c>
      <c r="BP18" s="83">
        <v>0</v>
      </c>
      <c r="BQ18" s="83">
        <v>0</v>
      </c>
      <c r="BR18" s="83">
        <v>0</v>
      </c>
      <c r="BS18" s="83">
        <v>0</v>
      </c>
      <c r="BT18" s="83">
        <v>0</v>
      </c>
      <c r="BU18" s="83">
        <v>0</v>
      </c>
      <c r="BV18" s="83">
        <v>0</v>
      </c>
      <c r="BW18" s="83">
        <v>0</v>
      </c>
      <c r="BX18" s="83">
        <v>0</v>
      </c>
      <c r="BY18" s="83">
        <v>0</v>
      </c>
      <c r="BZ18" s="84">
        <v>0</v>
      </c>
      <c r="CA18" s="128">
        <v>0</v>
      </c>
      <c r="CB18" s="83">
        <v>0</v>
      </c>
      <c r="CC18" s="83">
        <v>0</v>
      </c>
      <c r="CD18" s="83">
        <v>0</v>
      </c>
      <c r="CE18" s="83">
        <v>31356576</v>
      </c>
      <c r="CF18" s="83">
        <v>61126312</v>
      </c>
      <c r="CG18" s="83">
        <v>132293510</v>
      </c>
      <c r="CH18" s="83">
        <v>226783506</v>
      </c>
      <c r="CI18" s="83">
        <v>300293449</v>
      </c>
      <c r="CJ18" s="83">
        <v>751853353</v>
      </c>
      <c r="CK18" s="83">
        <v>751853353</v>
      </c>
      <c r="CL18" s="83">
        <v>0</v>
      </c>
      <c r="CM18" s="83">
        <v>0</v>
      </c>
      <c r="CN18" s="83">
        <v>0</v>
      </c>
      <c r="CO18" s="83">
        <v>0</v>
      </c>
      <c r="CP18" s="83">
        <v>15111468</v>
      </c>
      <c r="CQ18" s="83">
        <v>26131341</v>
      </c>
      <c r="CR18" s="83">
        <v>69115590</v>
      </c>
      <c r="CS18" s="83">
        <v>134863799</v>
      </c>
      <c r="CT18" s="83">
        <v>159388508</v>
      </c>
      <c r="CU18" s="83">
        <v>404610706</v>
      </c>
      <c r="CV18" s="83">
        <v>404610706</v>
      </c>
      <c r="CW18" s="83">
        <v>0</v>
      </c>
      <c r="CX18" s="83">
        <v>0</v>
      </c>
      <c r="CY18" s="83">
        <v>0</v>
      </c>
      <c r="CZ18" s="83">
        <v>0</v>
      </c>
      <c r="DA18" s="83">
        <v>15327879</v>
      </c>
      <c r="DB18" s="83">
        <v>32213797</v>
      </c>
      <c r="DC18" s="83">
        <v>52195209</v>
      </c>
      <c r="DD18" s="83">
        <v>51484193</v>
      </c>
      <c r="DE18" s="83">
        <v>22203867</v>
      </c>
      <c r="DF18" s="84">
        <v>173424945</v>
      </c>
      <c r="DG18" s="85">
        <v>173424945</v>
      </c>
      <c r="DH18" s="82">
        <v>0</v>
      </c>
      <c r="DI18" s="83">
        <v>0</v>
      </c>
      <c r="DJ18" s="83">
        <v>0</v>
      </c>
      <c r="DK18" s="83">
        <v>0</v>
      </c>
      <c r="DL18" s="83">
        <v>917229</v>
      </c>
      <c r="DM18" s="83">
        <v>2781174</v>
      </c>
      <c r="DN18" s="83">
        <v>10982711</v>
      </c>
      <c r="DO18" s="83">
        <v>40435514</v>
      </c>
      <c r="DP18" s="83">
        <v>118701074</v>
      </c>
      <c r="DQ18" s="84">
        <v>173817702</v>
      </c>
      <c r="DR18" s="129">
        <v>173817702</v>
      </c>
      <c r="DS18" s="82">
        <v>26704280</v>
      </c>
      <c r="DT18" s="83">
        <v>47611380</v>
      </c>
      <c r="DU18" s="83">
        <v>74315660</v>
      </c>
      <c r="DV18" s="83">
        <v>15964</v>
      </c>
      <c r="DW18" s="83">
        <v>299948259</v>
      </c>
      <c r="DX18" s="83">
        <v>318435261</v>
      </c>
      <c r="DY18" s="83">
        <v>451339936</v>
      </c>
      <c r="DZ18" s="83">
        <v>508469110</v>
      </c>
      <c r="EA18" s="83">
        <v>569883417</v>
      </c>
      <c r="EB18" s="84">
        <v>2148091947</v>
      </c>
      <c r="EC18" s="85">
        <v>2222407607</v>
      </c>
    </row>
    <row r="19" spans="1:133" s="73" customFormat="1" ht="18" customHeight="1">
      <c r="A19" s="98" t="s">
        <v>24</v>
      </c>
      <c r="B19" s="82">
        <v>43116</v>
      </c>
      <c r="C19" s="82">
        <v>378640</v>
      </c>
      <c r="D19" s="82">
        <v>421756</v>
      </c>
      <c r="E19" s="83">
        <v>43116</v>
      </c>
      <c r="F19" s="83">
        <v>9088539</v>
      </c>
      <c r="G19" s="83">
        <v>21498686</v>
      </c>
      <c r="H19" s="83">
        <v>36683211</v>
      </c>
      <c r="I19" s="83">
        <v>29011151</v>
      </c>
      <c r="J19" s="83">
        <v>12285984</v>
      </c>
      <c r="K19" s="84">
        <v>108610687</v>
      </c>
      <c r="L19" s="85">
        <v>109032443</v>
      </c>
      <c r="M19" s="83">
        <v>0</v>
      </c>
      <c r="N19" s="83">
        <v>0</v>
      </c>
      <c r="O19" s="83">
        <v>0</v>
      </c>
      <c r="P19" s="83">
        <v>0</v>
      </c>
      <c r="Q19" s="83">
        <v>192960</v>
      </c>
      <c r="R19" s="83">
        <v>252391</v>
      </c>
      <c r="S19" s="83">
        <v>173664</v>
      </c>
      <c r="T19" s="83">
        <v>733511</v>
      </c>
      <c r="U19" s="83">
        <v>555208</v>
      </c>
      <c r="V19" s="83">
        <v>1907734</v>
      </c>
      <c r="W19" s="83">
        <v>1907734</v>
      </c>
      <c r="X19" s="83">
        <v>0</v>
      </c>
      <c r="Y19" s="83">
        <v>0</v>
      </c>
      <c r="Z19" s="83">
        <v>0</v>
      </c>
      <c r="AA19" s="83">
        <v>0</v>
      </c>
      <c r="AB19" s="83">
        <v>1423010</v>
      </c>
      <c r="AC19" s="83">
        <v>3938058</v>
      </c>
      <c r="AD19" s="83">
        <v>8763121</v>
      </c>
      <c r="AE19" s="83">
        <v>10292793</v>
      </c>
      <c r="AF19" s="83">
        <v>8523202</v>
      </c>
      <c r="AG19" s="83">
        <v>32940184</v>
      </c>
      <c r="AH19" s="83">
        <v>32940184</v>
      </c>
      <c r="AI19" s="83">
        <v>43116</v>
      </c>
      <c r="AJ19" s="83">
        <v>154270</v>
      </c>
      <c r="AK19" s="83">
        <v>197386</v>
      </c>
      <c r="AL19" s="83">
        <v>43116</v>
      </c>
      <c r="AM19" s="83">
        <v>442262</v>
      </c>
      <c r="AN19" s="83">
        <v>945018</v>
      </c>
      <c r="AO19" s="83">
        <v>898648</v>
      </c>
      <c r="AP19" s="83">
        <v>1539197</v>
      </c>
      <c r="AQ19" s="83">
        <v>271301</v>
      </c>
      <c r="AR19" s="83">
        <v>4139542</v>
      </c>
      <c r="AS19" s="83">
        <v>4336928</v>
      </c>
      <c r="AT19" s="83">
        <v>0</v>
      </c>
      <c r="AU19" s="83">
        <v>224370</v>
      </c>
      <c r="AV19" s="83">
        <v>224370</v>
      </c>
      <c r="AW19" s="83">
        <v>0</v>
      </c>
      <c r="AX19" s="83">
        <v>7030307</v>
      </c>
      <c r="AY19" s="83">
        <v>16363219</v>
      </c>
      <c r="AZ19" s="83">
        <v>26847778</v>
      </c>
      <c r="BA19" s="83">
        <v>16445650</v>
      </c>
      <c r="BB19" s="83">
        <v>2936273</v>
      </c>
      <c r="BC19" s="83">
        <v>69623227</v>
      </c>
      <c r="BD19" s="83">
        <v>69847597</v>
      </c>
      <c r="BE19" s="83">
        <v>0</v>
      </c>
      <c r="BF19" s="83">
        <v>0</v>
      </c>
      <c r="BG19" s="83">
        <v>0</v>
      </c>
      <c r="BH19" s="83">
        <v>0</v>
      </c>
      <c r="BI19" s="83">
        <v>0</v>
      </c>
      <c r="BJ19" s="83">
        <v>0</v>
      </c>
      <c r="BK19" s="83">
        <v>0</v>
      </c>
      <c r="BL19" s="83">
        <v>0</v>
      </c>
      <c r="BM19" s="83">
        <v>0</v>
      </c>
      <c r="BN19" s="83">
        <v>0</v>
      </c>
      <c r="BO19" s="83">
        <v>0</v>
      </c>
      <c r="BP19" s="83">
        <v>0</v>
      </c>
      <c r="BQ19" s="83">
        <v>0</v>
      </c>
      <c r="BR19" s="83">
        <v>0</v>
      </c>
      <c r="BS19" s="83">
        <v>0</v>
      </c>
      <c r="BT19" s="83">
        <v>0</v>
      </c>
      <c r="BU19" s="83">
        <v>0</v>
      </c>
      <c r="BV19" s="83">
        <v>0</v>
      </c>
      <c r="BW19" s="83">
        <v>0</v>
      </c>
      <c r="BX19" s="83">
        <v>0</v>
      </c>
      <c r="BY19" s="83">
        <v>0</v>
      </c>
      <c r="BZ19" s="84">
        <v>0</v>
      </c>
      <c r="CA19" s="128">
        <v>382738</v>
      </c>
      <c r="CB19" s="83">
        <v>617672</v>
      </c>
      <c r="CC19" s="83">
        <v>1000410</v>
      </c>
      <c r="CD19" s="83">
        <v>0</v>
      </c>
      <c r="CE19" s="83">
        <v>23088200</v>
      </c>
      <c r="CF19" s="83">
        <v>66849489</v>
      </c>
      <c r="CG19" s="83">
        <v>188363049</v>
      </c>
      <c r="CH19" s="83">
        <v>284969546</v>
      </c>
      <c r="CI19" s="83">
        <v>341377214</v>
      </c>
      <c r="CJ19" s="83">
        <v>904647498</v>
      </c>
      <c r="CK19" s="83">
        <v>905647908</v>
      </c>
      <c r="CL19" s="83">
        <v>382738</v>
      </c>
      <c r="CM19" s="83">
        <v>382816</v>
      </c>
      <c r="CN19" s="83">
        <v>765554</v>
      </c>
      <c r="CO19" s="83">
        <v>0</v>
      </c>
      <c r="CP19" s="83">
        <v>7546013</v>
      </c>
      <c r="CQ19" s="83">
        <v>23352824</v>
      </c>
      <c r="CR19" s="83">
        <v>81374624</v>
      </c>
      <c r="CS19" s="83">
        <v>148719577</v>
      </c>
      <c r="CT19" s="83">
        <v>170154736</v>
      </c>
      <c r="CU19" s="83">
        <v>431147774</v>
      </c>
      <c r="CV19" s="83">
        <v>431913328</v>
      </c>
      <c r="CW19" s="83">
        <v>0</v>
      </c>
      <c r="CX19" s="83">
        <v>234856</v>
      </c>
      <c r="CY19" s="83">
        <v>234856</v>
      </c>
      <c r="CZ19" s="83">
        <v>0</v>
      </c>
      <c r="DA19" s="83">
        <v>15542979</v>
      </c>
      <c r="DB19" s="83">
        <v>40991798</v>
      </c>
      <c r="DC19" s="83">
        <v>83943010</v>
      </c>
      <c r="DD19" s="83">
        <v>82746864</v>
      </c>
      <c r="DE19" s="83">
        <v>38309493</v>
      </c>
      <c r="DF19" s="84">
        <v>261534144</v>
      </c>
      <c r="DG19" s="85">
        <v>261769000</v>
      </c>
      <c r="DH19" s="82">
        <v>0</v>
      </c>
      <c r="DI19" s="83">
        <v>0</v>
      </c>
      <c r="DJ19" s="83">
        <v>0</v>
      </c>
      <c r="DK19" s="83">
        <v>0</v>
      </c>
      <c r="DL19" s="83">
        <v>-792</v>
      </c>
      <c r="DM19" s="83">
        <v>2504867</v>
      </c>
      <c r="DN19" s="83">
        <v>23045415</v>
      </c>
      <c r="DO19" s="83">
        <v>53503105</v>
      </c>
      <c r="DP19" s="83">
        <v>132912985</v>
      </c>
      <c r="DQ19" s="84">
        <v>211965580</v>
      </c>
      <c r="DR19" s="129">
        <v>211965580</v>
      </c>
      <c r="DS19" s="82">
        <v>39852481</v>
      </c>
      <c r="DT19" s="83">
        <v>85551161</v>
      </c>
      <c r="DU19" s="83">
        <v>125403642</v>
      </c>
      <c r="DV19" s="83">
        <v>297196</v>
      </c>
      <c r="DW19" s="83">
        <v>268754699</v>
      </c>
      <c r="DX19" s="83">
        <v>416063887</v>
      </c>
      <c r="DY19" s="83">
        <v>634086954</v>
      </c>
      <c r="DZ19" s="83">
        <v>672555220</v>
      </c>
      <c r="EA19" s="83">
        <v>657811059</v>
      </c>
      <c r="EB19" s="84">
        <v>2649569015</v>
      </c>
      <c r="EC19" s="85">
        <v>2774972657</v>
      </c>
    </row>
    <row r="20" spans="1:133" s="73" customFormat="1" ht="18" customHeight="1">
      <c r="A20" s="98" t="s">
        <v>25</v>
      </c>
      <c r="B20" s="82">
        <v>17019</v>
      </c>
      <c r="C20" s="82">
        <v>224370</v>
      </c>
      <c r="D20" s="82">
        <v>241389</v>
      </c>
      <c r="E20" s="83">
        <v>0</v>
      </c>
      <c r="F20" s="83">
        <v>6050999</v>
      </c>
      <c r="G20" s="83">
        <v>8362805</v>
      </c>
      <c r="H20" s="83">
        <v>7931991</v>
      </c>
      <c r="I20" s="83">
        <v>4379933</v>
      </c>
      <c r="J20" s="83">
        <v>1951942</v>
      </c>
      <c r="K20" s="84">
        <v>28677670</v>
      </c>
      <c r="L20" s="85">
        <v>28919059</v>
      </c>
      <c r="M20" s="83">
        <v>0</v>
      </c>
      <c r="N20" s="83">
        <v>0</v>
      </c>
      <c r="O20" s="83">
        <v>0</v>
      </c>
      <c r="P20" s="83">
        <v>0</v>
      </c>
      <c r="Q20" s="83">
        <v>0</v>
      </c>
      <c r="R20" s="83">
        <v>0</v>
      </c>
      <c r="S20" s="83">
        <v>0</v>
      </c>
      <c r="T20" s="83">
        <v>0</v>
      </c>
      <c r="U20" s="83">
        <v>0</v>
      </c>
      <c r="V20" s="83">
        <v>0</v>
      </c>
      <c r="W20" s="83">
        <v>0</v>
      </c>
      <c r="X20" s="83">
        <v>17019</v>
      </c>
      <c r="Y20" s="83">
        <v>0</v>
      </c>
      <c r="Z20" s="83">
        <v>17019</v>
      </c>
      <c r="AA20" s="83">
        <v>0</v>
      </c>
      <c r="AB20" s="83">
        <v>1066909</v>
      </c>
      <c r="AC20" s="83">
        <v>2579660</v>
      </c>
      <c r="AD20" s="83">
        <v>3081001</v>
      </c>
      <c r="AE20" s="83">
        <v>2195126</v>
      </c>
      <c r="AF20" s="83">
        <v>715022</v>
      </c>
      <c r="AG20" s="83">
        <v>9637718</v>
      </c>
      <c r="AH20" s="83">
        <v>9654737</v>
      </c>
      <c r="AI20" s="83">
        <v>0</v>
      </c>
      <c r="AJ20" s="83">
        <v>0</v>
      </c>
      <c r="AK20" s="83">
        <v>0</v>
      </c>
      <c r="AL20" s="83">
        <v>0</v>
      </c>
      <c r="AM20" s="83">
        <v>0</v>
      </c>
      <c r="AN20" s="83">
        <v>0</v>
      </c>
      <c r="AO20" s="83">
        <v>0</v>
      </c>
      <c r="AP20" s="83">
        <v>0</v>
      </c>
      <c r="AQ20" s="83">
        <v>0</v>
      </c>
      <c r="AR20" s="83">
        <v>0</v>
      </c>
      <c r="AS20" s="83">
        <v>0</v>
      </c>
      <c r="AT20" s="83">
        <v>0</v>
      </c>
      <c r="AU20" s="83">
        <v>224370</v>
      </c>
      <c r="AV20" s="83">
        <v>224370</v>
      </c>
      <c r="AW20" s="83">
        <v>0</v>
      </c>
      <c r="AX20" s="83">
        <v>4984090</v>
      </c>
      <c r="AY20" s="83">
        <v>5783145</v>
      </c>
      <c r="AZ20" s="83">
        <v>4850990</v>
      </c>
      <c r="BA20" s="83">
        <v>2184807</v>
      </c>
      <c r="BB20" s="83">
        <v>1236920</v>
      </c>
      <c r="BC20" s="83">
        <v>19039952</v>
      </c>
      <c r="BD20" s="83">
        <v>19264322</v>
      </c>
      <c r="BE20" s="83">
        <v>0</v>
      </c>
      <c r="BF20" s="83">
        <v>0</v>
      </c>
      <c r="BG20" s="83">
        <v>0</v>
      </c>
      <c r="BH20" s="83">
        <v>0</v>
      </c>
      <c r="BI20" s="83">
        <v>0</v>
      </c>
      <c r="BJ20" s="83">
        <v>0</v>
      </c>
      <c r="BK20" s="83">
        <v>0</v>
      </c>
      <c r="BL20" s="83">
        <v>0</v>
      </c>
      <c r="BM20" s="83">
        <v>0</v>
      </c>
      <c r="BN20" s="83">
        <v>0</v>
      </c>
      <c r="BO20" s="83">
        <v>0</v>
      </c>
      <c r="BP20" s="83">
        <v>0</v>
      </c>
      <c r="BQ20" s="83">
        <v>0</v>
      </c>
      <c r="BR20" s="83">
        <v>0</v>
      </c>
      <c r="BS20" s="83">
        <v>0</v>
      </c>
      <c r="BT20" s="83">
        <v>0</v>
      </c>
      <c r="BU20" s="83">
        <v>0</v>
      </c>
      <c r="BV20" s="83">
        <v>0</v>
      </c>
      <c r="BW20" s="83">
        <v>0</v>
      </c>
      <c r="BX20" s="83">
        <v>0</v>
      </c>
      <c r="BY20" s="83">
        <v>0</v>
      </c>
      <c r="BZ20" s="84">
        <v>0</v>
      </c>
      <c r="CA20" s="128">
        <v>0</v>
      </c>
      <c r="CB20" s="83">
        <v>206910</v>
      </c>
      <c r="CC20" s="83">
        <v>206910</v>
      </c>
      <c r="CD20" s="83">
        <v>0</v>
      </c>
      <c r="CE20" s="83">
        <v>11358720</v>
      </c>
      <c r="CF20" s="83">
        <v>26680882</v>
      </c>
      <c r="CG20" s="83">
        <v>55363729</v>
      </c>
      <c r="CH20" s="83">
        <v>86982858</v>
      </c>
      <c r="CI20" s="83">
        <v>89526601</v>
      </c>
      <c r="CJ20" s="83">
        <v>269912790</v>
      </c>
      <c r="CK20" s="83">
        <v>270119700</v>
      </c>
      <c r="CL20" s="83">
        <v>0</v>
      </c>
      <c r="CM20" s="83">
        <v>192348</v>
      </c>
      <c r="CN20" s="83">
        <v>192348</v>
      </c>
      <c r="CO20" s="83">
        <v>0</v>
      </c>
      <c r="CP20" s="83">
        <v>5050673</v>
      </c>
      <c r="CQ20" s="83">
        <v>12887256</v>
      </c>
      <c r="CR20" s="83">
        <v>31128044</v>
      </c>
      <c r="CS20" s="83">
        <v>58611913</v>
      </c>
      <c r="CT20" s="83">
        <v>55584418</v>
      </c>
      <c r="CU20" s="83">
        <v>163262304</v>
      </c>
      <c r="CV20" s="83">
        <v>163454652</v>
      </c>
      <c r="CW20" s="83">
        <v>0</v>
      </c>
      <c r="CX20" s="83">
        <v>14562</v>
      </c>
      <c r="CY20" s="83">
        <v>14562</v>
      </c>
      <c r="CZ20" s="83">
        <v>0</v>
      </c>
      <c r="DA20" s="83">
        <v>5815187</v>
      </c>
      <c r="DB20" s="83">
        <v>10167409</v>
      </c>
      <c r="DC20" s="83">
        <v>16237296</v>
      </c>
      <c r="DD20" s="83">
        <v>13235330</v>
      </c>
      <c r="DE20" s="83">
        <v>6264816</v>
      </c>
      <c r="DF20" s="84">
        <v>51720038</v>
      </c>
      <c r="DG20" s="85">
        <v>51734600</v>
      </c>
      <c r="DH20" s="82">
        <v>0</v>
      </c>
      <c r="DI20" s="83">
        <v>0</v>
      </c>
      <c r="DJ20" s="83">
        <v>0</v>
      </c>
      <c r="DK20" s="83">
        <v>0</v>
      </c>
      <c r="DL20" s="83">
        <v>492860</v>
      </c>
      <c r="DM20" s="83">
        <v>3626217</v>
      </c>
      <c r="DN20" s="83">
        <v>7998389</v>
      </c>
      <c r="DO20" s="83">
        <v>15135615</v>
      </c>
      <c r="DP20" s="83">
        <v>27677367</v>
      </c>
      <c r="DQ20" s="84">
        <v>54930448</v>
      </c>
      <c r="DR20" s="129">
        <v>54930448</v>
      </c>
      <c r="DS20" s="82">
        <v>19245222</v>
      </c>
      <c r="DT20" s="83">
        <v>29543441</v>
      </c>
      <c r="DU20" s="83">
        <v>48788663</v>
      </c>
      <c r="DV20" s="83">
        <v>173615</v>
      </c>
      <c r="DW20" s="83">
        <v>75812060</v>
      </c>
      <c r="DX20" s="83">
        <v>103586572</v>
      </c>
      <c r="DY20" s="83">
        <v>136922856</v>
      </c>
      <c r="DZ20" s="83">
        <v>150134165</v>
      </c>
      <c r="EA20" s="83">
        <v>150180154</v>
      </c>
      <c r="EB20" s="84">
        <v>616809422</v>
      </c>
      <c r="EC20" s="85">
        <v>665598085</v>
      </c>
    </row>
    <row r="21" spans="1:133" s="73" customFormat="1" ht="18" customHeight="1">
      <c r="A21" s="98" t="s">
        <v>26</v>
      </c>
      <c r="B21" s="82">
        <v>0</v>
      </c>
      <c r="C21" s="82">
        <v>178967</v>
      </c>
      <c r="D21" s="82">
        <v>178967</v>
      </c>
      <c r="E21" s="83">
        <v>0</v>
      </c>
      <c r="F21" s="83">
        <v>5727858</v>
      </c>
      <c r="G21" s="83">
        <v>11919603</v>
      </c>
      <c r="H21" s="83">
        <v>19348131</v>
      </c>
      <c r="I21" s="83">
        <v>15130359</v>
      </c>
      <c r="J21" s="83">
        <v>5100319</v>
      </c>
      <c r="K21" s="84">
        <v>57226270</v>
      </c>
      <c r="L21" s="85">
        <v>57405237</v>
      </c>
      <c r="M21" s="83">
        <v>0</v>
      </c>
      <c r="N21" s="83">
        <v>0</v>
      </c>
      <c r="O21" s="83">
        <v>0</v>
      </c>
      <c r="P21" s="83">
        <v>0</v>
      </c>
      <c r="Q21" s="83">
        <v>0</v>
      </c>
      <c r="R21" s="83">
        <v>0</v>
      </c>
      <c r="S21" s="83">
        <v>0</v>
      </c>
      <c r="T21" s="83">
        <v>0</v>
      </c>
      <c r="U21" s="83">
        <v>0</v>
      </c>
      <c r="V21" s="83">
        <v>0</v>
      </c>
      <c r="W21" s="83">
        <v>0</v>
      </c>
      <c r="X21" s="83">
        <v>0</v>
      </c>
      <c r="Y21" s="83">
        <v>178967</v>
      </c>
      <c r="Z21" s="83">
        <v>178967</v>
      </c>
      <c r="AA21" s="83">
        <v>0</v>
      </c>
      <c r="AB21" s="83">
        <v>1686407</v>
      </c>
      <c r="AC21" s="83">
        <v>4621236</v>
      </c>
      <c r="AD21" s="83">
        <v>10272413</v>
      </c>
      <c r="AE21" s="83">
        <v>7896955</v>
      </c>
      <c r="AF21" s="83">
        <v>3689824</v>
      </c>
      <c r="AG21" s="83">
        <v>28166835</v>
      </c>
      <c r="AH21" s="83">
        <v>28345802</v>
      </c>
      <c r="AI21" s="83">
        <v>0</v>
      </c>
      <c r="AJ21" s="83">
        <v>0</v>
      </c>
      <c r="AK21" s="83">
        <v>0</v>
      </c>
      <c r="AL21" s="83">
        <v>0</v>
      </c>
      <c r="AM21" s="83">
        <v>0</v>
      </c>
      <c r="AN21" s="83">
        <v>0</v>
      </c>
      <c r="AO21" s="83">
        <v>0</v>
      </c>
      <c r="AP21" s="83">
        <v>0</v>
      </c>
      <c r="AQ21" s="83">
        <v>0</v>
      </c>
      <c r="AR21" s="83">
        <v>0</v>
      </c>
      <c r="AS21" s="83">
        <v>0</v>
      </c>
      <c r="AT21" s="83">
        <v>0</v>
      </c>
      <c r="AU21" s="83">
        <v>0</v>
      </c>
      <c r="AV21" s="83">
        <v>0</v>
      </c>
      <c r="AW21" s="83">
        <v>0</v>
      </c>
      <c r="AX21" s="83">
        <v>4041451</v>
      </c>
      <c r="AY21" s="83">
        <v>7298367</v>
      </c>
      <c r="AZ21" s="83">
        <v>9075718</v>
      </c>
      <c r="BA21" s="83">
        <v>7233404</v>
      </c>
      <c r="BB21" s="83">
        <v>1410495</v>
      </c>
      <c r="BC21" s="83">
        <v>29059435</v>
      </c>
      <c r="BD21" s="83">
        <v>29059435</v>
      </c>
      <c r="BE21" s="83">
        <v>0</v>
      </c>
      <c r="BF21" s="83">
        <v>0</v>
      </c>
      <c r="BG21" s="83">
        <v>0</v>
      </c>
      <c r="BH21" s="83">
        <v>0</v>
      </c>
      <c r="BI21" s="83">
        <v>0</v>
      </c>
      <c r="BJ21" s="83">
        <v>0</v>
      </c>
      <c r="BK21" s="83">
        <v>0</v>
      </c>
      <c r="BL21" s="83">
        <v>0</v>
      </c>
      <c r="BM21" s="83">
        <v>0</v>
      </c>
      <c r="BN21" s="83">
        <v>0</v>
      </c>
      <c r="BO21" s="83">
        <v>0</v>
      </c>
      <c r="BP21" s="83">
        <v>0</v>
      </c>
      <c r="BQ21" s="83">
        <v>0</v>
      </c>
      <c r="BR21" s="83">
        <v>0</v>
      </c>
      <c r="BS21" s="83">
        <v>0</v>
      </c>
      <c r="BT21" s="83">
        <v>0</v>
      </c>
      <c r="BU21" s="83">
        <v>0</v>
      </c>
      <c r="BV21" s="83">
        <v>0</v>
      </c>
      <c r="BW21" s="83">
        <v>0</v>
      </c>
      <c r="BX21" s="83">
        <v>0</v>
      </c>
      <c r="BY21" s="83">
        <v>0</v>
      </c>
      <c r="BZ21" s="84">
        <v>0</v>
      </c>
      <c r="CA21" s="128">
        <v>0</v>
      </c>
      <c r="CB21" s="83">
        <v>1010786</v>
      </c>
      <c r="CC21" s="83">
        <v>1010786</v>
      </c>
      <c r="CD21" s="83">
        <v>0</v>
      </c>
      <c r="CE21" s="83">
        <v>6878492</v>
      </c>
      <c r="CF21" s="83">
        <v>43444433</v>
      </c>
      <c r="CG21" s="83">
        <v>73134590</v>
      </c>
      <c r="CH21" s="83">
        <v>124825022</v>
      </c>
      <c r="CI21" s="83">
        <v>132748145</v>
      </c>
      <c r="CJ21" s="83">
        <v>381030682</v>
      </c>
      <c r="CK21" s="83">
        <v>382041468</v>
      </c>
      <c r="CL21" s="83">
        <v>0</v>
      </c>
      <c r="CM21" s="83">
        <v>771264</v>
      </c>
      <c r="CN21" s="83">
        <v>771264</v>
      </c>
      <c r="CO21" s="83">
        <v>0</v>
      </c>
      <c r="CP21" s="83">
        <v>2508534</v>
      </c>
      <c r="CQ21" s="83">
        <v>19818619</v>
      </c>
      <c r="CR21" s="83">
        <v>38050724</v>
      </c>
      <c r="CS21" s="83">
        <v>61821204</v>
      </c>
      <c r="CT21" s="83">
        <v>65117411</v>
      </c>
      <c r="CU21" s="83">
        <v>187316492</v>
      </c>
      <c r="CV21" s="83">
        <v>188087756</v>
      </c>
      <c r="CW21" s="83">
        <v>0</v>
      </c>
      <c r="CX21" s="83">
        <v>239522</v>
      </c>
      <c r="CY21" s="83">
        <v>239522</v>
      </c>
      <c r="CZ21" s="83">
        <v>0</v>
      </c>
      <c r="DA21" s="83">
        <v>3912320</v>
      </c>
      <c r="DB21" s="83">
        <v>21785863</v>
      </c>
      <c r="DC21" s="83">
        <v>26262971</v>
      </c>
      <c r="DD21" s="83">
        <v>32520872</v>
      </c>
      <c r="DE21" s="83">
        <v>12453864</v>
      </c>
      <c r="DF21" s="84">
        <v>96935890</v>
      </c>
      <c r="DG21" s="85">
        <v>97175412</v>
      </c>
      <c r="DH21" s="82">
        <v>0</v>
      </c>
      <c r="DI21" s="83">
        <v>0</v>
      </c>
      <c r="DJ21" s="83">
        <v>0</v>
      </c>
      <c r="DK21" s="83">
        <v>0</v>
      </c>
      <c r="DL21" s="83">
        <v>457638</v>
      </c>
      <c r="DM21" s="83">
        <v>1839951</v>
      </c>
      <c r="DN21" s="83">
        <v>8820895</v>
      </c>
      <c r="DO21" s="83">
        <v>30482946</v>
      </c>
      <c r="DP21" s="83">
        <v>55176870</v>
      </c>
      <c r="DQ21" s="84">
        <v>96778300</v>
      </c>
      <c r="DR21" s="129">
        <v>96778300</v>
      </c>
      <c r="DS21" s="82">
        <v>21536562</v>
      </c>
      <c r="DT21" s="83">
        <v>43119385</v>
      </c>
      <c r="DU21" s="83">
        <v>64655947</v>
      </c>
      <c r="DV21" s="83">
        <v>-12532</v>
      </c>
      <c r="DW21" s="83">
        <v>68829924</v>
      </c>
      <c r="DX21" s="83">
        <v>199378255</v>
      </c>
      <c r="DY21" s="83">
        <v>220556898</v>
      </c>
      <c r="DZ21" s="83">
        <v>262437632</v>
      </c>
      <c r="EA21" s="83">
        <v>243253012</v>
      </c>
      <c r="EB21" s="84">
        <v>994443189</v>
      </c>
      <c r="EC21" s="85">
        <v>1059099136</v>
      </c>
    </row>
    <row r="22" spans="1:133" s="73" customFormat="1" ht="18" customHeight="1">
      <c r="A22" s="98" t="s">
        <v>27</v>
      </c>
      <c r="B22" s="82">
        <v>0</v>
      </c>
      <c r="C22" s="82">
        <v>0</v>
      </c>
      <c r="D22" s="82">
        <v>0</v>
      </c>
      <c r="E22" s="83">
        <v>0</v>
      </c>
      <c r="F22" s="83">
        <v>8199105</v>
      </c>
      <c r="G22" s="83">
        <v>21215047</v>
      </c>
      <c r="H22" s="83">
        <v>26346734</v>
      </c>
      <c r="I22" s="83">
        <v>17210947</v>
      </c>
      <c r="J22" s="83">
        <v>8453864</v>
      </c>
      <c r="K22" s="84">
        <v>81425697</v>
      </c>
      <c r="L22" s="85">
        <v>81425697</v>
      </c>
      <c r="M22" s="83">
        <v>0</v>
      </c>
      <c r="N22" s="83">
        <v>0</v>
      </c>
      <c r="O22" s="83">
        <v>0</v>
      </c>
      <c r="P22" s="83">
        <v>0</v>
      </c>
      <c r="Q22" s="83">
        <v>0</v>
      </c>
      <c r="R22" s="83">
        <v>0</v>
      </c>
      <c r="S22" s="83">
        <v>0</v>
      </c>
      <c r="T22" s="83">
        <v>0</v>
      </c>
      <c r="U22" s="83">
        <v>0</v>
      </c>
      <c r="V22" s="83">
        <v>0</v>
      </c>
      <c r="W22" s="83">
        <v>0</v>
      </c>
      <c r="X22" s="83">
        <v>0</v>
      </c>
      <c r="Y22" s="83">
        <v>0</v>
      </c>
      <c r="Z22" s="83">
        <v>0</v>
      </c>
      <c r="AA22" s="83">
        <v>0</v>
      </c>
      <c r="AB22" s="83">
        <v>1379508</v>
      </c>
      <c r="AC22" s="83">
        <v>5568779</v>
      </c>
      <c r="AD22" s="83">
        <v>9791786</v>
      </c>
      <c r="AE22" s="83">
        <v>9276648</v>
      </c>
      <c r="AF22" s="83">
        <v>5558428</v>
      </c>
      <c r="AG22" s="83">
        <v>31575149</v>
      </c>
      <c r="AH22" s="83">
        <v>31575149</v>
      </c>
      <c r="AI22" s="83">
        <v>0</v>
      </c>
      <c r="AJ22" s="83">
        <v>0</v>
      </c>
      <c r="AK22" s="83">
        <v>0</v>
      </c>
      <c r="AL22" s="83">
        <v>0</v>
      </c>
      <c r="AM22" s="83">
        <v>330828</v>
      </c>
      <c r="AN22" s="83">
        <v>1102521</v>
      </c>
      <c r="AO22" s="83">
        <v>2246620</v>
      </c>
      <c r="AP22" s="83">
        <v>740877</v>
      </c>
      <c r="AQ22" s="83">
        <v>0</v>
      </c>
      <c r="AR22" s="83">
        <v>4420846</v>
      </c>
      <c r="AS22" s="83">
        <v>4420846</v>
      </c>
      <c r="AT22" s="83">
        <v>0</v>
      </c>
      <c r="AU22" s="83">
        <v>0</v>
      </c>
      <c r="AV22" s="83">
        <v>0</v>
      </c>
      <c r="AW22" s="83">
        <v>0</v>
      </c>
      <c r="AX22" s="83">
        <v>6488769</v>
      </c>
      <c r="AY22" s="83">
        <v>14543747</v>
      </c>
      <c r="AZ22" s="83">
        <v>14308328</v>
      </c>
      <c r="BA22" s="83">
        <v>7193422</v>
      </c>
      <c r="BB22" s="83">
        <v>2895436</v>
      </c>
      <c r="BC22" s="83">
        <v>45429702</v>
      </c>
      <c r="BD22" s="83">
        <v>45429702</v>
      </c>
      <c r="BE22" s="83">
        <v>0</v>
      </c>
      <c r="BF22" s="83">
        <v>0</v>
      </c>
      <c r="BG22" s="83">
        <v>0</v>
      </c>
      <c r="BH22" s="83">
        <v>0</v>
      </c>
      <c r="BI22" s="83">
        <v>0</v>
      </c>
      <c r="BJ22" s="83">
        <v>0</v>
      </c>
      <c r="BK22" s="83">
        <v>0</v>
      </c>
      <c r="BL22" s="83">
        <v>0</v>
      </c>
      <c r="BM22" s="83">
        <v>0</v>
      </c>
      <c r="BN22" s="83">
        <v>0</v>
      </c>
      <c r="BO22" s="83">
        <v>0</v>
      </c>
      <c r="BP22" s="83">
        <v>0</v>
      </c>
      <c r="BQ22" s="83">
        <v>0</v>
      </c>
      <c r="BR22" s="83">
        <v>0</v>
      </c>
      <c r="BS22" s="83">
        <v>0</v>
      </c>
      <c r="BT22" s="83">
        <v>0</v>
      </c>
      <c r="BU22" s="83">
        <v>0</v>
      </c>
      <c r="BV22" s="83">
        <v>0</v>
      </c>
      <c r="BW22" s="83">
        <v>0</v>
      </c>
      <c r="BX22" s="83">
        <v>0</v>
      </c>
      <c r="BY22" s="83">
        <v>0</v>
      </c>
      <c r="BZ22" s="84">
        <v>0</v>
      </c>
      <c r="CA22" s="128">
        <v>186300</v>
      </c>
      <c r="CB22" s="83">
        <v>2068202</v>
      </c>
      <c r="CC22" s="83">
        <v>2254502</v>
      </c>
      <c r="CD22" s="83">
        <v>0</v>
      </c>
      <c r="CE22" s="83">
        <v>15453245</v>
      </c>
      <c r="CF22" s="83">
        <v>63413158</v>
      </c>
      <c r="CG22" s="83">
        <v>138055043</v>
      </c>
      <c r="CH22" s="83">
        <v>205551664</v>
      </c>
      <c r="CI22" s="83">
        <v>233370743</v>
      </c>
      <c r="CJ22" s="83">
        <v>655843853</v>
      </c>
      <c r="CK22" s="83">
        <v>658098355</v>
      </c>
      <c r="CL22" s="83">
        <v>186300</v>
      </c>
      <c r="CM22" s="83">
        <v>2068202</v>
      </c>
      <c r="CN22" s="83">
        <v>2254502</v>
      </c>
      <c r="CO22" s="83">
        <v>0</v>
      </c>
      <c r="CP22" s="83">
        <v>7885842</v>
      </c>
      <c r="CQ22" s="83">
        <v>31452839</v>
      </c>
      <c r="CR22" s="83">
        <v>66723935</v>
      </c>
      <c r="CS22" s="83">
        <v>120916445</v>
      </c>
      <c r="CT22" s="83">
        <v>126697920</v>
      </c>
      <c r="CU22" s="83">
        <v>353676981</v>
      </c>
      <c r="CV22" s="83">
        <v>355931483</v>
      </c>
      <c r="CW22" s="83">
        <v>0</v>
      </c>
      <c r="CX22" s="83">
        <v>0</v>
      </c>
      <c r="CY22" s="83">
        <v>0</v>
      </c>
      <c r="CZ22" s="83">
        <v>0</v>
      </c>
      <c r="DA22" s="83">
        <v>7070101</v>
      </c>
      <c r="DB22" s="83">
        <v>27693985</v>
      </c>
      <c r="DC22" s="83">
        <v>44492106</v>
      </c>
      <c r="DD22" s="83">
        <v>37386103</v>
      </c>
      <c r="DE22" s="83">
        <v>19908302</v>
      </c>
      <c r="DF22" s="84">
        <v>136550597</v>
      </c>
      <c r="DG22" s="85">
        <v>136550597</v>
      </c>
      <c r="DH22" s="82">
        <v>0</v>
      </c>
      <c r="DI22" s="83">
        <v>0</v>
      </c>
      <c r="DJ22" s="83">
        <v>0</v>
      </c>
      <c r="DK22" s="83">
        <v>0</v>
      </c>
      <c r="DL22" s="83">
        <v>497302</v>
      </c>
      <c r="DM22" s="83">
        <v>4266334</v>
      </c>
      <c r="DN22" s="83">
        <v>26839002</v>
      </c>
      <c r="DO22" s="83">
        <v>47249116</v>
      </c>
      <c r="DP22" s="83">
        <v>86764521</v>
      </c>
      <c r="DQ22" s="84">
        <v>165616275</v>
      </c>
      <c r="DR22" s="129">
        <v>165616275</v>
      </c>
      <c r="DS22" s="82">
        <v>35957636</v>
      </c>
      <c r="DT22" s="83">
        <v>71344850</v>
      </c>
      <c r="DU22" s="83">
        <v>107302486</v>
      </c>
      <c r="DV22" s="83">
        <v>52170</v>
      </c>
      <c r="DW22" s="83">
        <v>152772011</v>
      </c>
      <c r="DX22" s="83">
        <v>319224646</v>
      </c>
      <c r="DY22" s="83">
        <v>395555818</v>
      </c>
      <c r="DZ22" s="83">
        <v>424765050</v>
      </c>
      <c r="EA22" s="83">
        <v>415082664</v>
      </c>
      <c r="EB22" s="84">
        <v>1707452359</v>
      </c>
      <c r="EC22" s="85">
        <v>1814754845</v>
      </c>
    </row>
    <row r="23" spans="1:133" s="73" customFormat="1" ht="18" customHeight="1">
      <c r="A23" s="98" t="s">
        <v>28</v>
      </c>
      <c r="B23" s="82">
        <v>0</v>
      </c>
      <c r="C23" s="82">
        <v>323969</v>
      </c>
      <c r="D23" s="82">
        <v>323969</v>
      </c>
      <c r="E23" s="83">
        <v>0</v>
      </c>
      <c r="F23" s="83">
        <v>4801804</v>
      </c>
      <c r="G23" s="83">
        <v>7429820</v>
      </c>
      <c r="H23" s="83">
        <v>11875699</v>
      </c>
      <c r="I23" s="83">
        <v>11441458</v>
      </c>
      <c r="J23" s="83">
        <v>4566403</v>
      </c>
      <c r="K23" s="84">
        <v>40115184</v>
      </c>
      <c r="L23" s="85">
        <v>40439153</v>
      </c>
      <c r="M23" s="83">
        <v>0</v>
      </c>
      <c r="N23" s="83">
        <v>0</v>
      </c>
      <c r="O23" s="83">
        <v>0</v>
      </c>
      <c r="P23" s="83">
        <v>0</v>
      </c>
      <c r="Q23" s="83">
        <v>9648</v>
      </c>
      <c r="R23" s="83">
        <v>28944</v>
      </c>
      <c r="S23" s="83">
        <v>60975</v>
      </c>
      <c r="T23" s="83">
        <v>120212</v>
      </c>
      <c r="U23" s="83">
        <v>0</v>
      </c>
      <c r="V23" s="83">
        <v>219779</v>
      </c>
      <c r="W23" s="83">
        <v>219779</v>
      </c>
      <c r="X23" s="83">
        <v>0</v>
      </c>
      <c r="Y23" s="83">
        <v>83445</v>
      </c>
      <c r="Z23" s="83">
        <v>83445</v>
      </c>
      <c r="AA23" s="83">
        <v>0</v>
      </c>
      <c r="AB23" s="83">
        <v>365950</v>
      </c>
      <c r="AC23" s="83">
        <v>2542839</v>
      </c>
      <c r="AD23" s="83">
        <v>5596936</v>
      </c>
      <c r="AE23" s="83">
        <v>6775438</v>
      </c>
      <c r="AF23" s="83">
        <v>3527064</v>
      </c>
      <c r="AG23" s="83">
        <v>18808227</v>
      </c>
      <c r="AH23" s="83">
        <v>18891672</v>
      </c>
      <c r="AI23" s="83">
        <v>0</v>
      </c>
      <c r="AJ23" s="83">
        <v>0</v>
      </c>
      <c r="AK23" s="83">
        <v>0</v>
      </c>
      <c r="AL23" s="83">
        <v>0</v>
      </c>
      <c r="AM23" s="83">
        <v>0</v>
      </c>
      <c r="AN23" s="83">
        <v>0</v>
      </c>
      <c r="AO23" s="83">
        <v>0</v>
      </c>
      <c r="AP23" s="83">
        <v>0</v>
      </c>
      <c r="AQ23" s="83">
        <v>0</v>
      </c>
      <c r="AR23" s="83">
        <v>0</v>
      </c>
      <c r="AS23" s="83">
        <v>0</v>
      </c>
      <c r="AT23" s="83">
        <v>0</v>
      </c>
      <c r="AU23" s="83">
        <v>240524</v>
      </c>
      <c r="AV23" s="83">
        <v>240524</v>
      </c>
      <c r="AW23" s="83">
        <v>0</v>
      </c>
      <c r="AX23" s="83">
        <v>4426206</v>
      </c>
      <c r="AY23" s="83">
        <v>4858037</v>
      </c>
      <c r="AZ23" s="83">
        <v>6217788</v>
      </c>
      <c r="BA23" s="83">
        <v>4545808</v>
      </c>
      <c r="BB23" s="83">
        <v>1039339</v>
      </c>
      <c r="BC23" s="83">
        <v>21087178</v>
      </c>
      <c r="BD23" s="83">
        <v>21327702</v>
      </c>
      <c r="BE23" s="83">
        <v>0</v>
      </c>
      <c r="BF23" s="83">
        <v>0</v>
      </c>
      <c r="BG23" s="83">
        <v>0</v>
      </c>
      <c r="BH23" s="83">
        <v>0</v>
      </c>
      <c r="BI23" s="83">
        <v>0</v>
      </c>
      <c r="BJ23" s="83">
        <v>0</v>
      </c>
      <c r="BK23" s="83">
        <v>0</v>
      </c>
      <c r="BL23" s="83">
        <v>0</v>
      </c>
      <c r="BM23" s="83">
        <v>0</v>
      </c>
      <c r="BN23" s="83">
        <v>0</v>
      </c>
      <c r="BO23" s="83">
        <v>0</v>
      </c>
      <c r="BP23" s="83">
        <v>0</v>
      </c>
      <c r="BQ23" s="83">
        <v>0</v>
      </c>
      <c r="BR23" s="83">
        <v>0</v>
      </c>
      <c r="BS23" s="83">
        <v>0</v>
      </c>
      <c r="BT23" s="83">
        <v>0</v>
      </c>
      <c r="BU23" s="83">
        <v>0</v>
      </c>
      <c r="BV23" s="83">
        <v>0</v>
      </c>
      <c r="BW23" s="83">
        <v>0</v>
      </c>
      <c r="BX23" s="83">
        <v>0</v>
      </c>
      <c r="BY23" s="83">
        <v>0</v>
      </c>
      <c r="BZ23" s="84">
        <v>0</v>
      </c>
      <c r="CA23" s="128">
        <v>0</v>
      </c>
      <c r="CB23" s="83">
        <v>748140</v>
      </c>
      <c r="CC23" s="83">
        <v>748140</v>
      </c>
      <c r="CD23" s="83">
        <v>0</v>
      </c>
      <c r="CE23" s="83">
        <v>7002628</v>
      </c>
      <c r="CF23" s="83">
        <v>33114131</v>
      </c>
      <c r="CG23" s="83">
        <v>62587590</v>
      </c>
      <c r="CH23" s="83">
        <v>118459617</v>
      </c>
      <c r="CI23" s="83">
        <v>101152272</v>
      </c>
      <c r="CJ23" s="83">
        <v>322316238</v>
      </c>
      <c r="CK23" s="83">
        <v>323064378</v>
      </c>
      <c r="CL23" s="83">
        <v>0</v>
      </c>
      <c r="CM23" s="83">
        <v>725462</v>
      </c>
      <c r="CN23" s="83">
        <v>725462</v>
      </c>
      <c r="CO23" s="83">
        <v>0</v>
      </c>
      <c r="CP23" s="83">
        <v>2228733</v>
      </c>
      <c r="CQ23" s="83">
        <v>15182168</v>
      </c>
      <c r="CR23" s="83">
        <v>33226327</v>
      </c>
      <c r="CS23" s="83">
        <v>68710476</v>
      </c>
      <c r="CT23" s="83">
        <v>57530475</v>
      </c>
      <c r="CU23" s="83">
        <v>176878179</v>
      </c>
      <c r="CV23" s="83">
        <v>177603641</v>
      </c>
      <c r="CW23" s="83">
        <v>0</v>
      </c>
      <c r="CX23" s="83">
        <v>22678</v>
      </c>
      <c r="CY23" s="83">
        <v>22678</v>
      </c>
      <c r="CZ23" s="83">
        <v>0</v>
      </c>
      <c r="DA23" s="83">
        <v>4531655</v>
      </c>
      <c r="DB23" s="83">
        <v>16055239</v>
      </c>
      <c r="DC23" s="83">
        <v>24573183</v>
      </c>
      <c r="DD23" s="83">
        <v>22015474</v>
      </c>
      <c r="DE23" s="83">
        <v>7439343</v>
      </c>
      <c r="DF23" s="84">
        <v>74614894</v>
      </c>
      <c r="DG23" s="85">
        <v>74637572</v>
      </c>
      <c r="DH23" s="82">
        <v>0</v>
      </c>
      <c r="DI23" s="83">
        <v>0</v>
      </c>
      <c r="DJ23" s="83">
        <v>0</v>
      </c>
      <c r="DK23" s="83">
        <v>0</v>
      </c>
      <c r="DL23" s="83">
        <v>242240</v>
      </c>
      <c r="DM23" s="83">
        <v>1876724</v>
      </c>
      <c r="DN23" s="83">
        <v>4788080</v>
      </c>
      <c r="DO23" s="83">
        <v>27733667</v>
      </c>
      <c r="DP23" s="83">
        <v>36182454</v>
      </c>
      <c r="DQ23" s="84">
        <v>70823165</v>
      </c>
      <c r="DR23" s="129">
        <v>70823165</v>
      </c>
      <c r="DS23" s="82">
        <v>13029656</v>
      </c>
      <c r="DT23" s="83">
        <v>24652676</v>
      </c>
      <c r="DU23" s="83">
        <v>37682332</v>
      </c>
      <c r="DV23" s="83">
        <v>11230</v>
      </c>
      <c r="DW23" s="83">
        <v>73532018</v>
      </c>
      <c r="DX23" s="83">
        <v>145912860</v>
      </c>
      <c r="DY23" s="83">
        <v>203045246</v>
      </c>
      <c r="DZ23" s="83">
        <v>235028609</v>
      </c>
      <c r="EA23" s="83">
        <v>182804414</v>
      </c>
      <c r="EB23" s="84">
        <v>840334377</v>
      </c>
      <c r="EC23" s="85">
        <v>878016709</v>
      </c>
    </row>
    <row r="24" spans="1:133" s="73" customFormat="1" ht="18" customHeight="1">
      <c r="A24" s="98" t="s">
        <v>29</v>
      </c>
      <c r="B24" s="82">
        <v>370689</v>
      </c>
      <c r="C24" s="82">
        <v>359154</v>
      </c>
      <c r="D24" s="82">
        <v>729843</v>
      </c>
      <c r="E24" s="83">
        <v>0</v>
      </c>
      <c r="F24" s="83">
        <v>12956623</v>
      </c>
      <c r="G24" s="83">
        <v>19014977</v>
      </c>
      <c r="H24" s="83">
        <v>18109230</v>
      </c>
      <c r="I24" s="83">
        <v>9611608</v>
      </c>
      <c r="J24" s="83">
        <v>4894074</v>
      </c>
      <c r="K24" s="84">
        <v>64586512</v>
      </c>
      <c r="L24" s="85">
        <v>65316355</v>
      </c>
      <c r="M24" s="83">
        <v>0</v>
      </c>
      <c r="N24" s="83">
        <v>0</v>
      </c>
      <c r="O24" s="83">
        <v>0</v>
      </c>
      <c r="P24" s="83">
        <v>0</v>
      </c>
      <c r="Q24" s="83">
        <v>0</v>
      </c>
      <c r="R24" s="83">
        <v>0</v>
      </c>
      <c r="S24" s="83">
        <v>29735</v>
      </c>
      <c r="T24" s="83">
        <v>9648</v>
      </c>
      <c r="U24" s="83">
        <v>15243</v>
      </c>
      <c r="V24" s="83">
        <v>54626</v>
      </c>
      <c r="W24" s="83">
        <v>54626</v>
      </c>
      <c r="X24" s="83">
        <v>370689</v>
      </c>
      <c r="Y24" s="83">
        <v>118630</v>
      </c>
      <c r="Z24" s="83">
        <v>489319</v>
      </c>
      <c r="AA24" s="83">
        <v>0</v>
      </c>
      <c r="AB24" s="83">
        <v>5280986</v>
      </c>
      <c r="AC24" s="83">
        <v>6926844</v>
      </c>
      <c r="AD24" s="83">
        <v>7610107</v>
      </c>
      <c r="AE24" s="83">
        <v>5879572</v>
      </c>
      <c r="AF24" s="83">
        <v>3112346</v>
      </c>
      <c r="AG24" s="83">
        <v>28809855</v>
      </c>
      <c r="AH24" s="83">
        <v>29299174</v>
      </c>
      <c r="AI24" s="83">
        <v>0</v>
      </c>
      <c r="AJ24" s="83">
        <v>0</v>
      </c>
      <c r="AK24" s="83">
        <v>0</v>
      </c>
      <c r="AL24" s="83">
        <v>0</v>
      </c>
      <c r="AM24" s="83">
        <v>0</v>
      </c>
      <c r="AN24" s="83">
        <v>0</v>
      </c>
      <c r="AO24" s="83">
        <v>0</v>
      </c>
      <c r="AP24" s="83">
        <v>0</v>
      </c>
      <c r="AQ24" s="83">
        <v>0</v>
      </c>
      <c r="AR24" s="83">
        <v>0</v>
      </c>
      <c r="AS24" s="83">
        <v>0</v>
      </c>
      <c r="AT24" s="83">
        <v>0</v>
      </c>
      <c r="AU24" s="83">
        <v>240524</v>
      </c>
      <c r="AV24" s="83">
        <v>240524</v>
      </c>
      <c r="AW24" s="83">
        <v>0</v>
      </c>
      <c r="AX24" s="83">
        <v>7675637</v>
      </c>
      <c r="AY24" s="83">
        <v>12088133</v>
      </c>
      <c r="AZ24" s="83">
        <v>10469388</v>
      </c>
      <c r="BA24" s="83">
        <v>3722388</v>
      </c>
      <c r="BB24" s="83">
        <v>1766485</v>
      </c>
      <c r="BC24" s="83">
        <v>35722031</v>
      </c>
      <c r="BD24" s="83">
        <v>35962555</v>
      </c>
      <c r="BE24" s="83">
        <v>0</v>
      </c>
      <c r="BF24" s="83">
        <v>0</v>
      </c>
      <c r="BG24" s="83">
        <v>0</v>
      </c>
      <c r="BH24" s="83">
        <v>0</v>
      </c>
      <c r="BI24" s="83">
        <v>0</v>
      </c>
      <c r="BJ24" s="83">
        <v>0</v>
      </c>
      <c r="BK24" s="83">
        <v>0</v>
      </c>
      <c r="BL24" s="83">
        <v>0</v>
      </c>
      <c r="BM24" s="83">
        <v>0</v>
      </c>
      <c r="BN24" s="83">
        <v>0</v>
      </c>
      <c r="BO24" s="83">
        <v>0</v>
      </c>
      <c r="BP24" s="83">
        <v>0</v>
      </c>
      <c r="BQ24" s="83">
        <v>0</v>
      </c>
      <c r="BR24" s="83">
        <v>0</v>
      </c>
      <c r="BS24" s="83">
        <v>0</v>
      </c>
      <c r="BT24" s="83">
        <v>0</v>
      </c>
      <c r="BU24" s="83">
        <v>0</v>
      </c>
      <c r="BV24" s="83">
        <v>0</v>
      </c>
      <c r="BW24" s="83">
        <v>0</v>
      </c>
      <c r="BX24" s="83">
        <v>0</v>
      </c>
      <c r="BY24" s="83">
        <v>0</v>
      </c>
      <c r="BZ24" s="84">
        <v>0</v>
      </c>
      <c r="CA24" s="128">
        <v>448426</v>
      </c>
      <c r="CB24" s="83">
        <v>1648129</v>
      </c>
      <c r="CC24" s="83">
        <v>2096555</v>
      </c>
      <c r="CD24" s="83">
        <v>0</v>
      </c>
      <c r="CE24" s="83">
        <v>22012742</v>
      </c>
      <c r="CF24" s="83">
        <v>42259669</v>
      </c>
      <c r="CG24" s="83">
        <v>100072945</v>
      </c>
      <c r="CH24" s="83">
        <v>152198227</v>
      </c>
      <c r="CI24" s="83">
        <v>127651238</v>
      </c>
      <c r="CJ24" s="83">
        <v>444194821</v>
      </c>
      <c r="CK24" s="83">
        <v>446291376</v>
      </c>
      <c r="CL24" s="83">
        <v>0</v>
      </c>
      <c r="CM24" s="83">
        <v>806468</v>
      </c>
      <c r="CN24" s="83">
        <v>806468</v>
      </c>
      <c r="CO24" s="83">
        <v>0</v>
      </c>
      <c r="CP24" s="83">
        <v>5498853</v>
      </c>
      <c r="CQ24" s="83">
        <v>16951413</v>
      </c>
      <c r="CR24" s="83">
        <v>44473638</v>
      </c>
      <c r="CS24" s="83">
        <v>92567255</v>
      </c>
      <c r="CT24" s="83">
        <v>76679640</v>
      </c>
      <c r="CU24" s="83">
        <v>236170799</v>
      </c>
      <c r="CV24" s="83">
        <v>236977267</v>
      </c>
      <c r="CW24" s="83">
        <v>448426</v>
      </c>
      <c r="CX24" s="83">
        <v>841661</v>
      </c>
      <c r="CY24" s="83">
        <v>1290087</v>
      </c>
      <c r="CZ24" s="83">
        <v>0</v>
      </c>
      <c r="DA24" s="83">
        <v>16513889</v>
      </c>
      <c r="DB24" s="83">
        <v>21423608</v>
      </c>
      <c r="DC24" s="83">
        <v>45078390</v>
      </c>
      <c r="DD24" s="83">
        <v>31186100</v>
      </c>
      <c r="DE24" s="83">
        <v>8742537</v>
      </c>
      <c r="DF24" s="84">
        <v>122944524</v>
      </c>
      <c r="DG24" s="85">
        <v>124234611</v>
      </c>
      <c r="DH24" s="82">
        <v>0</v>
      </c>
      <c r="DI24" s="83">
        <v>0</v>
      </c>
      <c r="DJ24" s="83">
        <v>0</v>
      </c>
      <c r="DK24" s="83">
        <v>0</v>
      </c>
      <c r="DL24" s="83">
        <v>0</v>
      </c>
      <c r="DM24" s="83">
        <v>3884648</v>
      </c>
      <c r="DN24" s="83">
        <v>10520917</v>
      </c>
      <c r="DO24" s="83">
        <v>28444872</v>
      </c>
      <c r="DP24" s="83">
        <v>42229061</v>
      </c>
      <c r="DQ24" s="84">
        <v>85079498</v>
      </c>
      <c r="DR24" s="129">
        <v>85079498</v>
      </c>
      <c r="DS24" s="82">
        <v>57507483</v>
      </c>
      <c r="DT24" s="83">
        <v>56868922</v>
      </c>
      <c r="DU24" s="83">
        <v>114376405</v>
      </c>
      <c r="DV24" s="83">
        <v>136246</v>
      </c>
      <c r="DW24" s="83">
        <v>111939976</v>
      </c>
      <c r="DX24" s="83">
        <v>181374479</v>
      </c>
      <c r="DY24" s="83">
        <v>238260500</v>
      </c>
      <c r="DZ24" s="83">
        <v>283078137</v>
      </c>
      <c r="EA24" s="83">
        <v>235887136</v>
      </c>
      <c r="EB24" s="84">
        <v>1050676474</v>
      </c>
      <c r="EC24" s="85">
        <v>1165052879</v>
      </c>
    </row>
    <row r="25" spans="1:133" s="73" customFormat="1" ht="18" customHeight="1">
      <c r="A25" s="98" t="s">
        <v>30</v>
      </c>
      <c r="B25" s="82">
        <v>0</v>
      </c>
      <c r="C25" s="82">
        <v>0</v>
      </c>
      <c r="D25" s="82">
        <v>0</v>
      </c>
      <c r="E25" s="83">
        <v>0</v>
      </c>
      <c r="F25" s="83">
        <v>5223122</v>
      </c>
      <c r="G25" s="83">
        <v>11764466</v>
      </c>
      <c r="H25" s="83">
        <v>14181962</v>
      </c>
      <c r="I25" s="83">
        <v>8535123</v>
      </c>
      <c r="J25" s="83">
        <v>3135059</v>
      </c>
      <c r="K25" s="84">
        <v>42839732</v>
      </c>
      <c r="L25" s="85">
        <v>42839732</v>
      </c>
      <c r="M25" s="83">
        <v>0</v>
      </c>
      <c r="N25" s="83">
        <v>0</v>
      </c>
      <c r="O25" s="83">
        <v>0</v>
      </c>
      <c r="P25" s="83">
        <v>0</v>
      </c>
      <c r="Q25" s="83">
        <v>115776</v>
      </c>
      <c r="R25" s="83">
        <v>124458</v>
      </c>
      <c r="S25" s="83">
        <v>143792</v>
      </c>
      <c r="T25" s="83">
        <v>225212</v>
      </c>
      <c r="U25" s="83">
        <v>34539</v>
      </c>
      <c r="V25" s="83">
        <v>643777</v>
      </c>
      <c r="W25" s="83">
        <v>643777</v>
      </c>
      <c r="X25" s="83">
        <v>0</v>
      </c>
      <c r="Y25" s="83">
        <v>0</v>
      </c>
      <c r="Z25" s="83">
        <v>0</v>
      </c>
      <c r="AA25" s="83">
        <v>0</v>
      </c>
      <c r="AB25" s="83">
        <v>504044</v>
      </c>
      <c r="AC25" s="83">
        <v>1227829</v>
      </c>
      <c r="AD25" s="83">
        <v>2563019</v>
      </c>
      <c r="AE25" s="83">
        <v>3504158</v>
      </c>
      <c r="AF25" s="83">
        <v>2310148</v>
      </c>
      <c r="AG25" s="83">
        <v>10109198</v>
      </c>
      <c r="AH25" s="83">
        <v>10109198</v>
      </c>
      <c r="AI25" s="83">
        <v>0</v>
      </c>
      <c r="AJ25" s="83">
        <v>0</v>
      </c>
      <c r="AK25" s="83">
        <v>0</v>
      </c>
      <c r="AL25" s="83">
        <v>0</v>
      </c>
      <c r="AM25" s="83">
        <v>0</v>
      </c>
      <c r="AN25" s="83">
        <v>476831</v>
      </c>
      <c r="AO25" s="83">
        <v>554082</v>
      </c>
      <c r="AP25" s="83">
        <v>502601</v>
      </c>
      <c r="AQ25" s="83">
        <v>0</v>
      </c>
      <c r="AR25" s="83">
        <v>1533514</v>
      </c>
      <c r="AS25" s="83">
        <v>1533514</v>
      </c>
      <c r="AT25" s="83">
        <v>0</v>
      </c>
      <c r="AU25" s="83">
        <v>0</v>
      </c>
      <c r="AV25" s="83">
        <v>0</v>
      </c>
      <c r="AW25" s="83">
        <v>0</v>
      </c>
      <c r="AX25" s="83">
        <v>4603302</v>
      </c>
      <c r="AY25" s="83">
        <v>9935348</v>
      </c>
      <c r="AZ25" s="83">
        <v>10921069</v>
      </c>
      <c r="BA25" s="83">
        <v>4303152</v>
      </c>
      <c r="BB25" s="83">
        <v>790372</v>
      </c>
      <c r="BC25" s="83">
        <v>30553243</v>
      </c>
      <c r="BD25" s="83">
        <v>30553243</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0</v>
      </c>
      <c r="BZ25" s="84">
        <v>0</v>
      </c>
      <c r="CA25" s="128">
        <v>0</v>
      </c>
      <c r="CB25" s="83">
        <v>0</v>
      </c>
      <c r="CC25" s="83">
        <v>0</v>
      </c>
      <c r="CD25" s="83">
        <v>0</v>
      </c>
      <c r="CE25" s="83">
        <v>10707605</v>
      </c>
      <c r="CF25" s="83">
        <v>18756432</v>
      </c>
      <c r="CG25" s="83">
        <v>54000764</v>
      </c>
      <c r="CH25" s="83">
        <v>83552539</v>
      </c>
      <c r="CI25" s="83">
        <v>108330975</v>
      </c>
      <c r="CJ25" s="83">
        <v>275348315</v>
      </c>
      <c r="CK25" s="83">
        <v>275348315</v>
      </c>
      <c r="CL25" s="83">
        <v>0</v>
      </c>
      <c r="CM25" s="83">
        <v>0</v>
      </c>
      <c r="CN25" s="83">
        <v>0</v>
      </c>
      <c r="CO25" s="83">
        <v>0</v>
      </c>
      <c r="CP25" s="83">
        <v>4133806</v>
      </c>
      <c r="CQ25" s="83">
        <v>7572351</v>
      </c>
      <c r="CR25" s="83">
        <v>19887573</v>
      </c>
      <c r="CS25" s="83">
        <v>36464269</v>
      </c>
      <c r="CT25" s="83">
        <v>52451136</v>
      </c>
      <c r="CU25" s="83">
        <v>120509135</v>
      </c>
      <c r="CV25" s="83">
        <v>120509135</v>
      </c>
      <c r="CW25" s="83">
        <v>0</v>
      </c>
      <c r="CX25" s="83">
        <v>0</v>
      </c>
      <c r="CY25" s="83">
        <v>0</v>
      </c>
      <c r="CZ25" s="83">
        <v>0</v>
      </c>
      <c r="DA25" s="83">
        <v>6374944</v>
      </c>
      <c r="DB25" s="83">
        <v>10204620</v>
      </c>
      <c r="DC25" s="83">
        <v>27851752</v>
      </c>
      <c r="DD25" s="83">
        <v>26514754</v>
      </c>
      <c r="DE25" s="83">
        <v>14180057</v>
      </c>
      <c r="DF25" s="84">
        <v>85126127</v>
      </c>
      <c r="DG25" s="85">
        <v>85126127</v>
      </c>
      <c r="DH25" s="82">
        <v>0</v>
      </c>
      <c r="DI25" s="83">
        <v>0</v>
      </c>
      <c r="DJ25" s="83">
        <v>0</v>
      </c>
      <c r="DK25" s="83">
        <v>0</v>
      </c>
      <c r="DL25" s="83">
        <v>198855</v>
      </c>
      <c r="DM25" s="83">
        <v>979461</v>
      </c>
      <c r="DN25" s="83">
        <v>6261439</v>
      </c>
      <c r="DO25" s="83">
        <v>20573516</v>
      </c>
      <c r="DP25" s="83">
        <v>41699782</v>
      </c>
      <c r="DQ25" s="84">
        <v>69713053</v>
      </c>
      <c r="DR25" s="129">
        <v>69713053</v>
      </c>
      <c r="DS25" s="82">
        <v>8136505</v>
      </c>
      <c r="DT25" s="83">
        <v>22009001</v>
      </c>
      <c r="DU25" s="83">
        <v>30145506</v>
      </c>
      <c r="DV25" s="83">
        <v>-9112</v>
      </c>
      <c r="DW25" s="83">
        <v>80950705</v>
      </c>
      <c r="DX25" s="83">
        <v>115389366</v>
      </c>
      <c r="DY25" s="83">
        <v>174068874</v>
      </c>
      <c r="DZ25" s="83">
        <v>186876416</v>
      </c>
      <c r="EA25" s="83">
        <v>188652898</v>
      </c>
      <c r="EB25" s="84">
        <v>745929147</v>
      </c>
      <c r="EC25" s="85">
        <v>776074653</v>
      </c>
    </row>
    <row r="26" spans="1:133" s="73" customFormat="1" ht="18" customHeight="1">
      <c r="A26" s="98" t="s">
        <v>31</v>
      </c>
      <c r="B26" s="82">
        <v>50717</v>
      </c>
      <c r="C26" s="82">
        <v>24283</v>
      </c>
      <c r="D26" s="82">
        <v>75000</v>
      </c>
      <c r="E26" s="83">
        <v>0</v>
      </c>
      <c r="F26" s="83">
        <v>12131969</v>
      </c>
      <c r="G26" s="83">
        <v>16289210</v>
      </c>
      <c r="H26" s="83">
        <v>20484520</v>
      </c>
      <c r="I26" s="83">
        <v>17675410</v>
      </c>
      <c r="J26" s="83">
        <v>12667407</v>
      </c>
      <c r="K26" s="84">
        <v>79248516</v>
      </c>
      <c r="L26" s="85">
        <v>79323516</v>
      </c>
      <c r="M26" s="83">
        <v>0</v>
      </c>
      <c r="N26" s="83">
        <v>0</v>
      </c>
      <c r="O26" s="83">
        <v>0</v>
      </c>
      <c r="P26" s="83">
        <v>0</v>
      </c>
      <c r="Q26" s="83">
        <v>0</v>
      </c>
      <c r="R26" s="83">
        <v>0</v>
      </c>
      <c r="S26" s="83">
        <v>0</v>
      </c>
      <c r="T26" s="83">
        <v>0</v>
      </c>
      <c r="U26" s="83">
        <v>0</v>
      </c>
      <c r="V26" s="83">
        <v>0</v>
      </c>
      <c r="W26" s="83">
        <v>0</v>
      </c>
      <c r="X26" s="83">
        <v>50717</v>
      </c>
      <c r="Y26" s="83">
        <v>24283</v>
      </c>
      <c r="Z26" s="83">
        <v>75000</v>
      </c>
      <c r="AA26" s="83">
        <v>0</v>
      </c>
      <c r="AB26" s="83">
        <v>3047563</v>
      </c>
      <c r="AC26" s="83">
        <v>6719682</v>
      </c>
      <c r="AD26" s="83">
        <v>10269071</v>
      </c>
      <c r="AE26" s="83">
        <v>11973206</v>
      </c>
      <c r="AF26" s="83">
        <v>11360731</v>
      </c>
      <c r="AG26" s="83">
        <v>43370253</v>
      </c>
      <c r="AH26" s="83">
        <v>43445253</v>
      </c>
      <c r="AI26" s="83">
        <v>0</v>
      </c>
      <c r="AJ26" s="83">
        <v>0</v>
      </c>
      <c r="AK26" s="83">
        <v>0</v>
      </c>
      <c r="AL26" s="83">
        <v>0</v>
      </c>
      <c r="AM26" s="83">
        <v>551380</v>
      </c>
      <c r="AN26" s="83">
        <v>157503</v>
      </c>
      <c r="AO26" s="83">
        <v>1632471</v>
      </c>
      <c r="AP26" s="83">
        <v>987836</v>
      </c>
      <c r="AQ26" s="83">
        <v>0</v>
      </c>
      <c r="AR26" s="83">
        <v>3329190</v>
      </c>
      <c r="AS26" s="83">
        <v>3329190</v>
      </c>
      <c r="AT26" s="83">
        <v>0</v>
      </c>
      <c r="AU26" s="83">
        <v>0</v>
      </c>
      <c r="AV26" s="83">
        <v>0</v>
      </c>
      <c r="AW26" s="83">
        <v>0</v>
      </c>
      <c r="AX26" s="83">
        <v>8533026</v>
      </c>
      <c r="AY26" s="83">
        <v>9412025</v>
      </c>
      <c r="AZ26" s="83">
        <v>8582978</v>
      </c>
      <c r="BA26" s="83">
        <v>4714368</v>
      </c>
      <c r="BB26" s="83">
        <v>1306676</v>
      </c>
      <c r="BC26" s="83">
        <v>32549073</v>
      </c>
      <c r="BD26" s="83">
        <v>32549073</v>
      </c>
      <c r="BE26" s="83">
        <v>0</v>
      </c>
      <c r="BF26" s="83">
        <v>0</v>
      </c>
      <c r="BG26" s="83">
        <v>0</v>
      </c>
      <c r="BH26" s="83">
        <v>0</v>
      </c>
      <c r="BI26" s="83">
        <v>0</v>
      </c>
      <c r="BJ26" s="83">
        <v>0</v>
      </c>
      <c r="BK26" s="83">
        <v>0</v>
      </c>
      <c r="BL26" s="83">
        <v>0</v>
      </c>
      <c r="BM26" s="83">
        <v>0</v>
      </c>
      <c r="BN26" s="83">
        <v>0</v>
      </c>
      <c r="BO26" s="83">
        <v>0</v>
      </c>
      <c r="BP26" s="83">
        <v>0</v>
      </c>
      <c r="BQ26" s="83">
        <v>0</v>
      </c>
      <c r="BR26" s="83">
        <v>0</v>
      </c>
      <c r="BS26" s="83">
        <v>0</v>
      </c>
      <c r="BT26" s="83">
        <v>0</v>
      </c>
      <c r="BU26" s="83">
        <v>0</v>
      </c>
      <c r="BV26" s="83">
        <v>0</v>
      </c>
      <c r="BW26" s="83">
        <v>0</v>
      </c>
      <c r="BX26" s="83">
        <v>0</v>
      </c>
      <c r="BY26" s="83">
        <v>0</v>
      </c>
      <c r="BZ26" s="84">
        <v>0</v>
      </c>
      <c r="CA26" s="128">
        <v>0</v>
      </c>
      <c r="CB26" s="83">
        <v>0</v>
      </c>
      <c r="CC26" s="83">
        <v>0</v>
      </c>
      <c r="CD26" s="83">
        <v>0</v>
      </c>
      <c r="CE26" s="83">
        <v>23411857</v>
      </c>
      <c r="CF26" s="83">
        <v>69275658</v>
      </c>
      <c r="CG26" s="83">
        <v>120034477</v>
      </c>
      <c r="CH26" s="83">
        <v>196838662</v>
      </c>
      <c r="CI26" s="83">
        <v>243247728</v>
      </c>
      <c r="CJ26" s="83">
        <v>652808382</v>
      </c>
      <c r="CK26" s="83">
        <v>652808382</v>
      </c>
      <c r="CL26" s="83">
        <v>0</v>
      </c>
      <c r="CM26" s="83">
        <v>0</v>
      </c>
      <c r="CN26" s="83">
        <v>0</v>
      </c>
      <c r="CO26" s="83">
        <v>0</v>
      </c>
      <c r="CP26" s="83">
        <v>7317368</v>
      </c>
      <c r="CQ26" s="83">
        <v>24948313</v>
      </c>
      <c r="CR26" s="83">
        <v>47686402</v>
      </c>
      <c r="CS26" s="83">
        <v>84348788</v>
      </c>
      <c r="CT26" s="83">
        <v>102296461</v>
      </c>
      <c r="CU26" s="83">
        <v>266597332</v>
      </c>
      <c r="CV26" s="83">
        <v>266597332</v>
      </c>
      <c r="CW26" s="83">
        <v>0</v>
      </c>
      <c r="CX26" s="83">
        <v>0</v>
      </c>
      <c r="CY26" s="83">
        <v>0</v>
      </c>
      <c r="CZ26" s="83">
        <v>0</v>
      </c>
      <c r="DA26" s="83">
        <v>14111436</v>
      </c>
      <c r="DB26" s="83">
        <v>40389414</v>
      </c>
      <c r="DC26" s="83">
        <v>58962892</v>
      </c>
      <c r="DD26" s="83">
        <v>57065983</v>
      </c>
      <c r="DE26" s="83">
        <v>31298975</v>
      </c>
      <c r="DF26" s="84">
        <v>201828700</v>
      </c>
      <c r="DG26" s="85">
        <v>201828700</v>
      </c>
      <c r="DH26" s="82">
        <v>0</v>
      </c>
      <c r="DI26" s="83">
        <v>0</v>
      </c>
      <c r="DJ26" s="83">
        <v>0</v>
      </c>
      <c r="DK26" s="83">
        <v>0</v>
      </c>
      <c r="DL26" s="83">
        <v>1983053</v>
      </c>
      <c r="DM26" s="83">
        <v>3937931</v>
      </c>
      <c r="DN26" s="83">
        <v>13385183</v>
      </c>
      <c r="DO26" s="83">
        <v>55423891</v>
      </c>
      <c r="DP26" s="83">
        <v>109652292</v>
      </c>
      <c r="DQ26" s="84">
        <v>184382350</v>
      </c>
      <c r="DR26" s="129">
        <v>184382350</v>
      </c>
      <c r="DS26" s="82">
        <v>23555588</v>
      </c>
      <c r="DT26" s="83">
        <v>41437659</v>
      </c>
      <c r="DU26" s="83">
        <v>64993247</v>
      </c>
      <c r="DV26" s="83">
        <v>137718</v>
      </c>
      <c r="DW26" s="83">
        <v>191300714</v>
      </c>
      <c r="DX26" s="83">
        <v>299743212</v>
      </c>
      <c r="DY26" s="83">
        <v>345862042</v>
      </c>
      <c r="DZ26" s="83">
        <v>399461490</v>
      </c>
      <c r="EA26" s="83">
        <v>427745473</v>
      </c>
      <c r="EB26" s="84">
        <v>1664250649</v>
      </c>
      <c r="EC26" s="85">
        <v>1729243896</v>
      </c>
    </row>
    <row r="27" spans="1:133" s="73" customFormat="1" ht="18" customHeight="1">
      <c r="A27" s="98" t="s">
        <v>32</v>
      </c>
      <c r="B27" s="82">
        <v>0</v>
      </c>
      <c r="C27" s="82">
        <v>0</v>
      </c>
      <c r="D27" s="82">
        <v>0</v>
      </c>
      <c r="E27" s="83">
        <v>0</v>
      </c>
      <c r="F27" s="83">
        <v>11672190</v>
      </c>
      <c r="G27" s="83">
        <v>20627087</v>
      </c>
      <c r="H27" s="83">
        <v>31151756</v>
      </c>
      <c r="I27" s="83">
        <v>29332197</v>
      </c>
      <c r="J27" s="83">
        <v>12221239</v>
      </c>
      <c r="K27" s="84">
        <v>105004469</v>
      </c>
      <c r="L27" s="85">
        <v>105004469</v>
      </c>
      <c r="M27" s="83">
        <v>0</v>
      </c>
      <c r="N27" s="83">
        <v>0</v>
      </c>
      <c r="O27" s="83">
        <v>0</v>
      </c>
      <c r="P27" s="83">
        <v>0</v>
      </c>
      <c r="Q27" s="83">
        <v>51713</v>
      </c>
      <c r="R27" s="83">
        <v>19296</v>
      </c>
      <c r="S27" s="83">
        <v>95900</v>
      </c>
      <c r="T27" s="83">
        <v>202277</v>
      </c>
      <c r="U27" s="83">
        <v>111352</v>
      </c>
      <c r="V27" s="83">
        <v>480538</v>
      </c>
      <c r="W27" s="83">
        <v>480538</v>
      </c>
      <c r="X27" s="83">
        <v>0</v>
      </c>
      <c r="Y27" s="83">
        <v>0</v>
      </c>
      <c r="Z27" s="83">
        <v>0</v>
      </c>
      <c r="AA27" s="83">
        <v>0</v>
      </c>
      <c r="AB27" s="83">
        <v>622565</v>
      </c>
      <c r="AC27" s="83">
        <v>3905908</v>
      </c>
      <c r="AD27" s="83">
        <v>9249392</v>
      </c>
      <c r="AE27" s="83">
        <v>10278885</v>
      </c>
      <c r="AF27" s="83">
        <v>6747812</v>
      </c>
      <c r="AG27" s="83">
        <v>30804562</v>
      </c>
      <c r="AH27" s="83">
        <v>30804562</v>
      </c>
      <c r="AI27" s="83">
        <v>0</v>
      </c>
      <c r="AJ27" s="83">
        <v>0</v>
      </c>
      <c r="AK27" s="83">
        <v>0</v>
      </c>
      <c r="AL27" s="83">
        <v>0</v>
      </c>
      <c r="AM27" s="83">
        <v>335748</v>
      </c>
      <c r="AN27" s="83">
        <v>1417527</v>
      </c>
      <c r="AO27" s="83">
        <v>2479965</v>
      </c>
      <c r="AP27" s="83">
        <v>699555</v>
      </c>
      <c r="AQ27" s="83">
        <v>533491</v>
      </c>
      <c r="AR27" s="83">
        <v>5466286</v>
      </c>
      <c r="AS27" s="83">
        <v>5466286</v>
      </c>
      <c r="AT27" s="83">
        <v>0</v>
      </c>
      <c r="AU27" s="83">
        <v>0</v>
      </c>
      <c r="AV27" s="83">
        <v>0</v>
      </c>
      <c r="AW27" s="83">
        <v>0</v>
      </c>
      <c r="AX27" s="83">
        <v>10662164</v>
      </c>
      <c r="AY27" s="83">
        <v>15284356</v>
      </c>
      <c r="AZ27" s="83">
        <v>19326499</v>
      </c>
      <c r="BA27" s="83">
        <v>18151480</v>
      </c>
      <c r="BB27" s="83">
        <v>4828584</v>
      </c>
      <c r="BC27" s="83">
        <v>68253083</v>
      </c>
      <c r="BD27" s="83">
        <v>68253083</v>
      </c>
      <c r="BE27" s="83">
        <v>0</v>
      </c>
      <c r="BF27" s="83">
        <v>0</v>
      </c>
      <c r="BG27" s="83">
        <v>0</v>
      </c>
      <c r="BH27" s="83">
        <v>0</v>
      </c>
      <c r="BI27" s="83">
        <v>0</v>
      </c>
      <c r="BJ27" s="83">
        <v>0</v>
      </c>
      <c r="BK27" s="83">
        <v>0</v>
      </c>
      <c r="BL27" s="83">
        <v>0</v>
      </c>
      <c r="BM27" s="83">
        <v>0</v>
      </c>
      <c r="BN27" s="83">
        <v>0</v>
      </c>
      <c r="BO27" s="83">
        <v>0</v>
      </c>
      <c r="BP27" s="83">
        <v>0</v>
      </c>
      <c r="BQ27" s="83">
        <v>0</v>
      </c>
      <c r="BR27" s="83">
        <v>0</v>
      </c>
      <c r="BS27" s="83">
        <v>0</v>
      </c>
      <c r="BT27" s="83">
        <v>0</v>
      </c>
      <c r="BU27" s="83">
        <v>0</v>
      </c>
      <c r="BV27" s="83">
        <v>0</v>
      </c>
      <c r="BW27" s="83">
        <v>0</v>
      </c>
      <c r="BX27" s="83">
        <v>0</v>
      </c>
      <c r="BY27" s="83">
        <v>0</v>
      </c>
      <c r="BZ27" s="84">
        <v>0</v>
      </c>
      <c r="CA27" s="128">
        <v>403301</v>
      </c>
      <c r="CB27" s="83">
        <v>165582</v>
      </c>
      <c r="CC27" s="83">
        <v>568883</v>
      </c>
      <c r="CD27" s="83">
        <v>0</v>
      </c>
      <c r="CE27" s="83">
        <v>22594527</v>
      </c>
      <c r="CF27" s="83">
        <v>60661552</v>
      </c>
      <c r="CG27" s="83">
        <v>120491035</v>
      </c>
      <c r="CH27" s="83">
        <v>285794771</v>
      </c>
      <c r="CI27" s="83">
        <v>280731719</v>
      </c>
      <c r="CJ27" s="83">
        <v>770273604</v>
      </c>
      <c r="CK27" s="83">
        <v>770842487</v>
      </c>
      <c r="CL27" s="83">
        <v>183343</v>
      </c>
      <c r="CM27" s="83">
        <v>165582</v>
      </c>
      <c r="CN27" s="83">
        <v>348925</v>
      </c>
      <c r="CO27" s="83">
        <v>0</v>
      </c>
      <c r="CP27" s="83">
        <v>9959742</v>
      </c>
      <c r="CQ27" s="83">
        <v>28290363</v>
      </c>
      <c r="CR27" s="83">
        <v>51630672</v>
      </c>
      <c r="CS27" s="83">
        <v>141069669</v>
      </c>
      <c r="CT27" s="83">
        <v>141805475</v>
      </c>
      <c r="CU27" s="83">
        <v>372755921</v>
      </c>
      <c r="CV27" s="83">
        <v>373104846</v>
      </c>
      <c r="CW27" s="83">
        <v>219958</v>
      </c>
      <c r="CX27" s="83">
        <v>0</v>
      </c>
      <c r="CY27" s="83">
        <v>219958</v>
      </c>
      <c r="CZ27" s="83">
        <v>0</v>
      </c>
      <c r="DA27" s="83">
        <v>10547827</v>
      </c>
      <c r="DB27" s="83">
        <v>27519022</v>
      </c>
      <c r="DC27" s="83">
        <v>51380953</v>
      </c>
      <c r="DD27" s="83">
        <v>65205555</v>
      </c>
      <c r="DE27" s="83">
        <v>24638751</v>
      </c>
      <c r="DF27" s="84">
        <v>179292108</v>
      </c>
      <c r="DG27" s="85">
        <v>179512066</v>
      </c>
      <c r="DH27" s="82">
        <v>0</v>
      </c>
      <c r="DI27" s="83">
        <v>0</v>
      </c>
      <c r="DJ27" s="83">
        <v>0</v>
      </c>
      <c r="DK27" s="83">
        <v>0</v>
      </c>
      <c r="DL27" s="83">
        <v>2086958</v>
      </c>
      <c r="DM27" s="83">
        <v>4852167</v>
      </c>
      <c r="DN27" s="83">
        <v>17479410</v>
      </c>
      <c r="DO27" s="83">
        <v>79519547</v>
      </c>
      <c r="DP27" s="83">
        <v>114287493</v>
      </c>
      <c r="DQ27" s="84">
        <v>218225575</v>
      </c>
      <c r="DR27" s="129">
        <v>218225575</v>
      </c>
      <c r="DS27" s="82">
        <v>13721616</v>
      </c>
      <c r="DT27" s="83">
        <v>52415032</v>
      </c>
      <c r="DU27" s="83">
        <v>66136648</v>
      </c>
      <c r="DV27" s="83">
        <v>31679</v>
      </c>
      <c r="DW27" s="83">
        <v>206269072</v>
      </c>
      <c r="DX27" s="83">
        <v>364320983</v>
      </c>
      <c r="DY27" s="83">
        <v>432944904</v>
      </c>
      <c r="DZ27" s="83">
        <v>591884950</v>
      </c>
      <c r="EA27" s="83">
        <v>506477714</v>
      </c>
      <c r="EB27" s="84">
        <v>2101929302</v>
      </c>
      <c r="EC27" s="85">
        <v>2168065950</v>
      </c>
    </row>
    <row r="28" spans="1:133" s="73" customFormat="1" ht="18" customHeight="1">
      <c r="A28" s="98" t="s">
        <v>33</v>
      </c>
      <c r="B28" s="82">
        <v>0</v>
      </c>
      <c r="C28" s="82">
        <v>66841</v>
      </c>
      <c r="D28" s="82">
        <v>66841</v>
      </c>
      <c r="E28" s="83">
        <v>0</v>
      </c>
      <c r="F28" s="83">
        <v>18195833</v>
      </c>
      <c r="G28" s="83">
        <v>29878134</v>
      </c>
      <c r="H28" s="83">
        <v>56573452</v>
      </c>
      <c r="I28" s="83">
        <v>28992404</v>
      </c>
      <c r="J28" s="83">
        <v>13914880</v>
      </c>
      <c r="K28" s="84">
        <v>147554703</v>
      </c>
      <c r="L28" s="85">
        <v>147621544</v>
      </c>
      <c r="M28" s="83">
        <v>0</v>
      </c>
      <c r="N28" s="83">
        <v>0</v>
      </c>
      <c r="O28" s="83">
        <v>0</v>
      </c>
      <c r="P28" s="83">
        <v>0</v>
      </c>
      <c r="Q28" s="83">
        <v>0</v>
      </c>
      <c r="R28" s="83">
        <v>0</v>
      </c>
      <c r="S28" s="83">
        <v>0</v>
      </c>
      <c r="T28" s="83">
        <v>0</v>
      </c>
      <c r="U28" s="83">
        <v>0</v>
      </c>
      <c r="V28" s="83">
        <v>0</v>
      </c>
      <c r="W28" s="83">
        <v>0</v>
      </c>
      <c r="X28" s="83">
        <v>0</v>
      </c>
      <c r="Y28" s="83">
        <v>66841</v>
      </c>
      <c r="Z28" s="83">
        <v>66841</v>
      </c>
      <c r="AA28" s="83">
        <v>0</v>
      </c>
      <c r="AB28" s="83">
        <v>3561106</v>
      </c>
      <c r="AC28" s="83">
        <v>4599260</v>
      </c>
      <c r="AD28" s="83">
        <v>15540414</v>
      </c>
      <c r="AE28" s="83">
        <v>11369677</v>
      </c>
      <c r="AF28" s="83">
        <v>6717427</v>
      </c>
      <c r="AG28" s="83">
        <v>41787884</v>
      </c>
      <c r="AH28" s="83">
        <v>41854725</v>
      </c>
      <c r="AI28" s="83">
        <v>0</v>
      </c>
      <c r="AJ28" s="83">
        <v>0</v>
      </c>
      <c r="AK28" s="83">
        <v>0</v>
      </c>
      <c r="AL28" s="83">
        <v>0</v>
      </c>
      <c r="AM28" s="83">
        <v>0</v>
      </c>
      <c r="AN28" s="83">
        <v>0</v>
      </c>
      <c r="AO28" s="83">
        <v>0</v>
      </c>
      <c r="AP28" s="83">
        <v>0</v>
      </c>
      <c r="AQ28" s="83">
        <v>0</v>
      </c>
      <c r="AR28" s="83">
        <v>0</v>
      </c>
      <c r="AS28" s="83">
        <v>0</v>
      </c>
      <c r="AT28" s="83">
        <v>0</v>
      </c>
      <c r="AU28" s="83">
        <v>0</v>
      </c>
      <c r="AV28" s="83">
        <v>0</v>
      </c>
      <c r="AW28" s="83">
        <v>0</v>
      </c>
      <c r="AX28" s="83">
        <v>14634727</v>
      </c>
      <c r="AY28" s="83">
        <v>25278874</v>
      </c>
      <c r="AZ28" s="83">
        <v>41033038</v>
      </c>
      <c r="BA28" s="83">
        <v>17622727</v>
      </c>
      <c r="BB28" s="83">
        <v>7197453</v>
      </c>
      <c r="BC28" s="83">
        <v>105766819</v>
      </c>
      <c r="BD28" s="83">
        <v>105766819</v>
      </c>
      <c r="BE28" s="83">
        <v>0</v>
      </c>
      <c r="BF28" s="83">
        <v>0</v>
      </c>
      <c r="BG28" s="83">
        <v>0</v>
      </c>
      <c r="BH28" s="83">
        <v>0</v>
      </c>
      <c r="BI28" s="83">
        <v>0</v>
      </c>
      <c r="BJ28" s="83">
        <v>0</v>
      </c>
      <c r="BK28" s="83">
        <v>0</v>
      </c>
      <c r="BL28" s="83">
        <v>0</v>
      </c>
      <c r="BM28" s="83">
        <v>0</v>
      </c>
      <c r="BN28" s="83">
        <v>0</v>
      </c>
      <c r="BO28" s="83">
        <v>0</v>
      </c>
      <c r="BP28" s="83">
        <v>0</v>
      </c>
      <c r="BQ28" s="83">
        <v>0</v>
      </c>
      <c r="BR28" s="83">
        <v>0</v>
      </c>
      <c r="BS28" s="83">
        <v>0</v>
      </c>
      <c r="BT28" s="83">
        <v>0</v>
      </c>
      <c r="BU28" s="83">
        <v>0</v>
      </c>
      <c r="BV28" s="83">
        <v>0</v>
      </c>
      <c r="BW28" s="83">
        <v>0</v>
      </c>
      <c r="BX28" s="83">
        <v>0</v>
      </c>
      <c r="BY28" s="83">
        <v>0</v>
      </c>
      <c r="BZ28" s="84">
        <v>0</v>
      </c>
      <c r="CA28" s="128">
        <v>190998</v>
      </c>
      <c r="CB28" s="83">
        <v>392091</v>
      </c>
      <c r="CC28" s="83">
        <v>583089</v>
      </c>
      <c r="CD28" s="83">
        <v>0</v>
      </c>
      <c r="CE28" s="83">
        <v>21435737</v>
      </c>
      <c r="CF28" s="83">
        <v>64406922</v>
      </c>
      <c r="CG28" s="83">
        <v>150688853</v>
      </c>
      <c r="CH28" s="83">
        <v>232642918</v>
      </c>
      <c r="CI28" s="83">
        <v>241909460</v>
      </c>
      <c r="CJ28" s="83">
        <v>711083890</v>
      </c>
      <c r="CK28" s="83">
        <v>711666979</v>
      </c>
      <c r="CL28" s="83">
        <v>190998</v>
      </c>
      <c r="CM28" s="83">
        <v>177981</v>
      </c>
      <c r="CN28" s="83">
        <v>368979</v>
      </c>
      <c r="CO28" s="83">
        <v>0</v>
      </c>
      <c r="CP28" s="83">
        <v>8527253</v>
      </c>
      <c r="CQ28" s="83">
        <v>27783485</v>
      </c>
      <c r="CR28" s="83">
        <v>73085106</v>
      </c>
      <c r="CS28" s="83">
        <v>138611582</v>
      </c>
      <c r="CT28" s="83">
        <v>136793632</v>
      </c>
      <c r="CU28" s="83">
        <v>384801058</v>
      </c>
      <c r="CV28" s="83">
        <v>385170037</v>
      </c>
      <c r="CW28" s="83">
        <v>0</v>
      </c>
      <c r="CX28" s="83">
        <v>214110</v>
      </c>
      <c r="CY28" s="83">
        <v>214110</v>
      </c>
      <c r="CZ28" s="83">
        <v>0</v>
      </c>
      <c r="DA28" s="83">
        <v>10783541</v>
      </c>
      <c r="DB28" s="83">
        <v>32234331</v>
      </c>
      <c r="DC28" s="83">
        <v>65730113</v>
      </c>
      <c r="DD28" s="83">
        <v>65659452</v>
      </c>
      <c r="DE28" s="83">
        <v>37385305</v>
      </c>
      <c r="DF28" s="84">
        <v>211792742</v>
      </c>
      <c r="DG28" s="85">
        <v>212006852</v>
      </c>
      <c r="DH28" s="82">
        <v>0</v>
      </c>
      <c r="DI28" s="83">
        <v>0</v>
      </c>
      <c r="DJ28" s="83">
        <v>0</v>
      </c>
      <c r="DK28" s="83">
        <v>0</v>
      </c>
      <c r="DL28" s="83">
        <v>2124943</v>
      </c>
      <c r="DM28" s="83">
        <v>4389106</v>
      </c>
      <c r="DN28" s="83">
        <v>11873634</v>
      </c>
      <c r="DO28" s="83">
        <v>28371884</v>
      </c>
      <c r="DP28" s="83">
        <v>67730523</v>
      </c>
      <c r="DQ28" s="84">
        <v>114490090</v>
      </c>
      <c r="DR28" s="129">
        <v>114490090</v>
      </c>
      <c r="DS28" s="82">
        <v>25489537</v>
      </c>
      <c r="DT28" s="83">
        <v>54474028</v>
      </c>
      <c r="DU28" s="83">
        <v>79963565</v>
      </c>
      <c r="DV28" s="83">
        <v>-21102</v>
      </c>
      <c r="DW28" s="83">
        <v>210602600</v>
      </c>
      <c r="DX28" s="83">
        <v>356701213</v>
      </c>
      <c r="DY28" s="83">
        <v>510693776</v>
      </c>
      <c r="DZ28" s="83">
        <v>509461596</v>
      </c>
      <c r="EA28" s="83">
        <v>498928209</v>
      </c>
      <c r="EB28" s="84">
        <v>2086366292</v>
      </c>
      <c r="EC28" s="85">
        <v>2166329857</v>
      </c>
    </row>
    <row r="29" spans="1:133" s="73" customFormat="1" ht="18" customHeight="1">
      <c r="A29" s="98" t="s">
        <v>34</v>
      </c>
      <c r="B29" s="82">
        <v>18648</v>
      </c>
      <c r="C29" s="82">
        <v>705418</v>
      </c>
      <c r="D29" s="82">
        <v>724066</v>
      </c>
      <c r="E29" s="83">
        <v>0</v>
      </c>
      <c r="F29" s="83">
        <v>7626640</v>
      </c>
      <c r="G29" s="83">
        <v>14061165</v>
      </c>
      <c r="H29" s="83">
        <v>13853226</v>
      </c>
      <c r="I29" s="83">
        <v>13055768</v>
      </c>
      <c r="J29" s="83">
        <v>4475200</v>
      </c>
      <c r="K29" s="84">
        <v>53071999</v>
      </c>
      <c r="L29" s="85">
        <v>53796065</v>
      </c>
      <c r="M29" s="83">
        <v>0</v>
      </c>
      <c r="N29" s="83">
        <v>0</v>
      </c>
      <c r="O29" s="83">
        <v>0</v>
      </c>
      <c r="P29" s="83">
        <v>0</v>
      </c>
      <c r="Q29" s="83">
        <v>0</v>
      </c>
      <c r="R29" s="83">
        <v>9648</v>
      </c>
      <c r="S29" s="83">
        <v>0</v>
      </c>
      <c r="T29" s="83">
        <v>0</v>
      </c>
      <c r="U29" s="83">
        <v>0</v>
      </c>
      <c r="V29" s="83">
        <v>9648</v>
      </c>
      <c r="W29" s="83">
        <v>9648</v>
      </c>
      <c r="X29" s="83">
        <v>18648</v>
      </c>
      <c r="Y29" s="83">
        <v>0</v>
      </c>
      <c r="Z29" s="83">
        <v>18648</v>
      </c>
      <c r="AA29" s="83">
        <v>0</v>
      </c>
      <c r="AB29" s="83">
        <v>328826</v>
      </c>
      <c r="AC29" s="83">
        <v>1263477</v>
      </c>
      <c r="AD29" s="83">
        <v>2371037</v>
      </c>
      <c r="AE29" s="83">
        <v>2960117</v>
      </c>
      <c r="AF29" s="83">
        <v>1349518</v>
      </c>
      <c r="AG29" s="83">
        <v>8272975</v>
      </c>
      <c r="AH29" s="83">
        <v>8291623</v>
      </c>
      <c r="AI29" s="83">
        <v>0</v>
      </c>
      <c r="AJ29" s="83">
        <v>0</v>
      </c>
      <c r="AK29" s="83">
        <v>0</v>
      </c>
      <c r="AL29" s="83">
        <v>0</v>
      </c>
      <c r="AM29" s="83">
        <v>0</v>
      </c>
      <c r="AN29" s="83">
        <v>0</v>
      </c>
      <c r="AO29" s="83">
        <v>0</v>
      </c>
      <c r="AP29" s="83">
        <v>0</v>
      </c>
      <c r="AQ29" s="83">
        <v>0</v>
      </c>
      <c r="AR29" s="83">
        <v>0</v>
      </c>
      <c r="AS29" s="83">
        <v>0</v>
      </c>
      <c r="AT29" s="83">
        <v>0</v>
      </c>
      <c r="AU29" s="83">
        <v>705418</v>
      </c>
      <c r="AV29" s="83">
        <v>705418</v>
      </c>
      <c r="AW29" s="83">
        <v>0</v>
      </c>
      <c r="AX29" s="83">
        <v>7297814</v>
      </c>
      <c r="AY29" s="83">
        <v>12788040</v>
      </c>
      <c r="AZ29" s="83">
        <v>11482189</v>
      </c>
      <c r="BA29" s="83">
        <v>10095651</v>
      </c>
      <c r="BB29" s="83">
        <v>3125682</v>
      </c>
      <c r="BC29" s="83">
        <v>44789376</v>
      </c>
      <c r="BD29" s="83">
        <v>45494794</v>
      </c>
      <c r="BE29" s="83">
        <v>0</v>
      </c>
      <c r="BF29" s="83">
        <v>0</v>
      </c>
      <c r="BG29" s="83">
        <v>0</v>
      </c>
      <c r="BH29" s="83">
        <v>0</v>
      </c>
      <c r="BI29" s="83">
        <v>0</v>
      </c>
      <c r="BJ29" s="83">
        <v>0</v>
      </c>
      <c r="BK29" s="83">
        <v>0</v>
      </c>
      <c r="BL29" s="83">
        <v>0</v>
      </c>
      <c r="BM29" s="83">
        <v>0</v>
      </c>
      <c r="BN29" s="83">
        <v>0</v>
      </c>
      <c r="BO29" s="83">
        <v>0</v>
      </c>
      <c r="BP29" s="83">
        <v>0</v>
      </c>
      <c r="BQ29" s="83">
        <v>0</v>
      </c>
      <c r="BR29" s="83">
        <v>0</v>
      </c>
      <c r="BS29" s="83">
        <v>0</v>
      </c>
      <c r="BT29" s="83">
        <v>0</v>
      </c>
      <c r="BU29" s="83">
        <v>0</v>
      </c>
      <c r="BV29" s="83">
        <v>0</v>
      </c>
      <c r="BW29" s="83">
        <v>0</v>
      </c>
      <c r="BX29" s="83">
        <v>0</v>
      </c>
      <c r="BY29" s="83">
        <v>0</v>
      </c>
      <c r="BZ29" s="84">
        <v>0</v>
      </c>
      <c r="CA29" s="128">
        <v>202770</v>
      </c>
      <c r="CB29" s="83">
        <v>1909721</v>
      </c>
      <c r="CC29" s="83">
        <v>2112491</v>
      </c>
      <c r="CD29" s="83">
        <v>0</v>
      </c>
      <c r="CE29" s="83">
        <v>22123032</v>
      </c>
      <c r="CF29" s="83">
        <v>54763074</v>
      </c>
      <c r="CG29" s="83">
        <v>104247671</v>
      </c>
      <c r="CH29" s="83">
        <v>190089708</v>
      </c>
      <c r="CI29" s="83">
        <v>184229516</v>
      </c>
      <c r="CJ29" s="83">
        <v>555453001</v>
      </c>
      <c r="CK29" s="83">
        <v>557565492</v>
      </c>
      <c r="CL29" s="83">
        <v>0</v>
      </c>
      <c r="CM29" s="83">
        <v>1221565</v>
      </c>
      <c r="CN29" s="83">
        <v>1221565</v>
      </c>
      <c r="CO29" s="83">
        <v>0</v>
      </c>
      <c r="CP29" s="83">
        <v>8725985</v>
      </c>
      <c r="CQ29" s="83">
        <v>22157274</v>
      </c>
      <c r="CR29" s="83">
        <v>46566318</v>
      </c>
      <c r="CS29" s="83">
        <v>96376737</v>
      </c>
      <c r="CT29" s="83">
        <v>94150279</v>
      </c>
      <c r="CU29" s="83">
        <v>267976593</v>
      </c>
      <c r="CV29" s="83">
        <v>269198158</v>
      </c>
      <c r="CW29" s="83">
        <v>202770</v>
      </c>
      <c r="CX29" s="83">
        <v>688156</v>
      </c>
      <c r="CY29" s="83">
        <v>890926</v>
      </c>
      <c r="CZ29" s="83">
        <v>0</v>
      </c>
      <c r="DA29" s="83">
        <v>13001558</v>
      </c>
      <c r="DB29" s="83">
        <v>31901624</v>
      </c>
      <c r="DC29" s="83">
        <v>52607456</v>
      </c>
      <c r="DD29" s="83">
        <v>75178731</v>
      </c>
      <c r="DE29" s="83">
        <v>33532270</v>
      </c>
      <c r="DF29" s="84">
        <v>206221639</v>
      </c>
      <c r="DG29" s="85">
        <v>207112565</v>
      </c>
      <c r="DH29" s="82">
        <v>0</v>
      </c>
      <c r="DI29" s="83">
        <v>0</v>
      </c>
      <c r="DJ29" s="83">
        <v>0</v>
      </c>
      <c r="DK29" s="83">
        <v>0</v>
      </c>
      <c r="DL29" s="83">
        <v>395489</v>
      </c>
      <c r="DM29" s="83">
        <v>704176</v>
      </c>
      <c r="DN29" s="83">
        <v>5073897</v>
      </c>
      <c r="DO29" s="83">
        <v>18534240</v>
      </c>
      <c r="DP29" s="83">
        <v>56546967</v>
      </c>
      <c r="DQ29" s="84">
        <v>81254769</v>
      </c>
      <c r="DR29" s="129">
        <v>81254769</v>
      </c>
      <c r="DS29" s="82">
        <v>23468737</v>
      </c>
      <c r="DT29" s="83">
        <v>48231932</v>
      </c>
      <c r="DU29" s="83">
        <v>71700669</v>
      </c>
      <c r="DV29" s="83">
        <v>45281</v>
      </c>
      <c r="DW29" s="83">
        <v>126407021</v>
      </c>
      <c r="DX29" s="83">
        <v>224251427</v>
      </c>
      <c r="DY29" s="83">
        <v>288887107</v>
      </c>
      <c r="DZ29" s="83">
        <v>369353884</v>
      </c>
      <c r="EA29" s="83">
        <v>316891641</v>
      </c>
      <c r="EB29" s="84">
        <v>1325836361</v>
      </c>
      <c r="EC29" s="85">
        <v>1397537030</v>
      </c>
    </row>
    <row r="30" spans="1:133" s="73" customFormat="1" ht="18" customHeight="1">
      <c r="A30" s="98" t="s">
        <v>35</v>
      </c>
      <c r="B30" s="82">
        <v>77974</v>
      </c>
      <c r="C30" s="82">
        <v>1611925</v>
      </c>
      <c r="D30" s="82">
        <v>1689899</v>
      </c>
      <c r="E30" s="83">
        <v>0</v>
      </c>
      <c r="F30" s="83">
        <v>18943356</v>
      </c>
      <c r="G30" s="83">
        <v>21240246</v>
      </c>
      <c r="H30" s="83">
        <v>29661647</v>
      </c>
      <c r="I30" s="83">
        <v>22696475</v>
      </c>
      <c r="J30" s="83">
        <v>7189523</v>
      </c>
      <c r="K30" s="84">
        <v>99731247</v>
      </c>
      <c r="L30" s="85">
        <v>101421146</v>
      </c>
      <c r="M30" s="83">
        <v>0</v>
      </c>
      <c r="N30" s="83">
        <v>0</v>
      </c>
      <c r="O30" s="83">
        <v>0</v>
      </c>
      <c r="P30" s="83">
        <v>0</v>
      </c>
      <c r="Q30" s="83">
        <v>0</v>
      </c>
      <c r="R30" s="83">
        <v>28944</v>
      </c>
      <c r="S30" s="83">
        <v>41234</v>
      </c>
      <c r="T30" s="83">
        <v>38986</v>
      </c>
      <c r="U30" s="83">
        <v>205993</v>
      </c>
      <c r="V30" s="83">
        <v>315157</v>
      </c>
      <c r="W30" s="83">
        <v>315157</v>
      </c>
      <c r="X30" s="83">
        <v>77974</v>
      </c>
      <c r="Y30" s="83">
        <v>178051</v>
      </c>
      <c r="Z30" s="83">
        <v>256025</v>
      </c>
      <c r="AA30" s="83">
        <v>0</v>
      </c>
      <c r="AB30" s="83">
        <v>2775570</v>
      </c>
      <c r="AC30" s="83">
        <v>5074866</v>
      </c>
      <c r="AD30" s="83">
        <v>8468707</v>
      </c>
      <c r="AE30" s="83">
        <v>5868631</v>
      </c>
      <c r="AF30" s="83">
        <v>3235648</v>
      </c>
      <c r="AG30" s="83">
        <v>25423422</v>
      </c>
      <c r="AH30" s="83">
        <v>25679447</v>
      </c>
      <c r="AI30" s="83">
        <v>0</v>
      </c>
      <c r="AJ30" s="83">
        <v>0</v>
      </c>
      <c r="AK30" s="83">
        <v>0</v>
      </c>
      <c r="AL30" s="83">
        <v>0</v>
      </c>
      <c r="AM30" s="83">
        <v>110276</v>
      </c>
      <c r="AN30" s="83">
        <v>0</v>
      </c>
      <c r="AO30" s="83">
        <v>0</v>
      </c>
      <c r="AP30" s="83">
        <v>0</v>
      </c>
      <c r="AQ30" s="83">
        <v>271301</v>
      </c>
      <c r="AR30" s="83">
        <v>381577</v>
      </c>
      <c r="AS30" s="83">
        <v>381577</v>
      </c>
      <c r="AT30" s="83">
        <v>0</v>
      </c>
      <c r="AU30" s="83">
        <v>1433874</v>
      </c>
      <c r="AV30" s="83">
        <v>1433874</v>
      </c>
      <c r="AW30" s="83">
        <v>0</v>
      </c>
      <c r="AX30" s="83">
        <v>16057510</v>
      </c>
      <c r="AY30" s="83">
        <v>16136436</v>
      </c>
      <c r="AZ30" s="83">
        <v>20915435</v>
      </c>
      <c r="BA30" s="83">
        <v>13044856</v>
      </c>
      <c r="BB30" s="83">
        <v>2556340</v>
      </c>
      <c r="BC30" s="83">
        <v>68710577</v>
      </c>
      <c r="BD30" s="83">
        <v>70144451</v>
      </c>
      <c r="BE30" s="83">
        <v>0</v>
      </c>
      <c r="BF30" s="83">
        <v>0</v>
      </c>
      <c r="BG30" s="83">
        <v>0</v>
      </c>
      <c r="BH30" s="83">
        <v>0</v>
      </c>
      <c r="BI30" s="83">
        <v>0</v>
      </c>
      <c r="BJ30" s="83">
        <v>0</v>
      </c>
      <c r="BK30" s="83">
        <v>0</v>
      </c>
      <c r="BL30" s="83">
        <v>0</v>
      </c>
      <c r="BM30" s="83">
        <v>0</v>
      </c>
      <c r="BN30" s="83">
        <v>0</v>
      </c>
      <c r="BO30" s="83">
        <v>0</v>
      </c>
      <c r="BP30" s="83">
        <v>0</v>
      </c>
      <c r="BQ30" s="83">
        <v>0</v>
      </c>
      <c r="BR30" s="83">
        <v>0</v>
      </c>
      <c r="BS30" s="83">
        <v>0</v>
      </c>
      <c r="BT30" s="83">
        <v>0</v>
      </c>
      <c r="BU30" s="83">
        <v>0</v>
      </c>
      <c r="BV30" s="83">
        <v>236271</v>
      </c>
      <c r="BW30" s="83">
        <v>3744002</v>
      </c>
      <c r="BX30" s="83">
        <v>920241</v>
      </c>
      <c r="BY30" s="83">
        <v>4900514</v>
      </c>
      <c r="BZ30" s="84">
        <v>4900514</v>
      </c>
      <c r="CA30" s="128">
        <v>783043</v>
      </c>
      <c r="CB30" s="83">
        <v>1201594</v>
      </c>
      <c r="CC30" s="83">
        <v>1984637</v>
      </c>
      <c r="CD30" s="83">
        <v>0</v>
      </c>
      <c r="CE30" s="83">
        <v>38329319</v>
      </c>
      <c r="CF30" s="83">
        <v>57434615</v>
      </c>
      <c r="CG30" s="83">
        <v>121655245</v>
      </c>
      <c r="CH30" s="83">
        <v>197016056</v>
      </c>
      <c r="CI30" s="83">
        <v>157782828</v>
      </c>
      <c r="CJ30" s="83">
        <v>572218063</v>
      </c>
      <c r="CK30" s="83">
        <v>574202700</v>
      </c>
      <c r="CL30" s="83">
        <v>783043</v>
      </c>
      <c r="CM30" s="83">
        <v>759745</v>
      </c>
      <c r="CN30" s="83">
        <v>1542788</v>
      </c>
      <c r="CO30" s="83">
        <v>0</v>
      </c>
      <c r="CP30" s="83">
        <v>15134381</v>
      </c>
      <c r="CQ30" s="83">
        <v>15731061</v>
      </c>
      <c r="CR30" s="83">
        <v>49948513</v>
      </c>
      <c r="CS30" s="83">
        <v>108199092</v>
      </c>
      <c r="CT30" s="83">
        <v>79137343</v>
      </c>
      <c r="CU30" s="83">
        <v>268150390</v>
      </c>
      <c r="CV30" s="83">
        <v>269693178</v>
      </c>
      <c r="CW30" s="83">
        <v>0</v>
      </c>
      <c r="CX30" s="83">
        <v>441849</v>
      </c>
      <c r="CY30" s="83">
        <v>441849</v>
      </c>
      <c r="CZ30" s="83">
        <v>0</v>
      </c>
      <c r="DA30" s="83">
        <v>21989605</v>
      </c>
      <c r="DB30" s="83">
        <v>40236112</v>
      </c>
      <c r="DC30" s="83">
        <v>64952283</v>
      </c>
      <c r="DD30" s="83">
        <v>64871644</v>
      </c>
      <c r="DE30" s="83">
        <v>31668390</v>
      </c>
      <c r="DF30" s="84">
        <v>223718034</v>
      </c>
      <c r="DG30" s="85">
        <v>224159883</v>
      </c>
      <c r="DH30" s="82">
        <v>0</v>
      </c>
      <c r="DI30" s="83">
        <v>0</v>
      </c>
      <c r="DJ30" s="83">
        <v>0</v>
      </c>
      <c r="DK30" s="83">
        <v>0</v>
      </c>
      <c r="DL30" s="83">
        <v>1205333</v>
      </c>
      <c r="DM30" s="83">
        <v>1467442</v>
      </c>
      <c r="DN30" s="83">
        <v>6754449</v>
      </c>
      <c r="DO30" s="83">
        <v>23945320</v>
      </c>
      <c r="DP30" s="83">
        <v>46977095</v>
      </c>
      <c r="DQ30" s="84">
        <v>80349639</v>
      </c>
      <c r="DR30" s="129">
        <v>80349639</v>
      </c>
      <c r="DS30" s="82">
        <v>37419390</v>
      </c>
      <c r="DT30" s="83">
        <v>41262214</v>
      </c>
      <c r="DU30" s="83">
        <v>78681604</v>
      </c>
      <c r="DV30" s="83">
        <v>73888</v>
      </c>
      <c r="DW30" s="83">
        <v>196750409</v>
      </c>
      <c r="DX30" s="83">
        <v>234447657</v>
      </c>
      <c r="DY30" s="83">
        <v>340084594</v>
      </c>
      <c r="DZ30" s="83">
        <v>396482247</v>
      </c>
      <c r="EA30" s="83">
        <v>304325349</v>
      </c>
      <c r="EB30" s="84">
        <v>1472164144</v>
      </c>
      <c r="EC30" s="85">
        <v>1550845748</v>
      </c>
    </row>
    <row r="31" spans="1:133" s="73" customFormat="1" ht="18" customHeight="1">
      <c r="A31" s="98" t="s">
        <v>36</v>
      </c>
      <c r="B31" s="82">
        <f aca="true" t="shared" si="4" ref="B31:AG31">SUM(B8:B30)</f>
        <v>814272</v>
      </c>
      <c r="C31" s="82">
        <f t="shared" si="4"/>
        <v>5264378</v>
      </c>
      <c r="D31" s="82">
        <f t="shared" si="4"/>
        <v>6078650</v>
      </c>
      <c r="E31" s="82">
        <f t="shared" si="4"/>
        <v>30998</v>
      </c>
      <c r="F31" s="83">
        <f t="shared" si="4"/>
        <v>202626368</v>
      </c>
      <c r="G31" s="83">
        <f t="shared" si="4"/>
        <v>325844980</v>
      </c>
      <c r="H31" s="83">
        <f t="shared" si="4"/>
        <v>444094287</v>
      </c>
      <c r="I31" s="83">
        <f t="shared" si="4"/>
        <v>311977580</v>
      </c>
      <c r="J31" s="83">
        <f t="shared" si="4"/>
        <v>143492483</v>
      </c>
      <c r="K31" s="83">
        <f t="shared" si="4"/>
        <v>1428066696</v>
      </c>
      <c r="L31" s="85">
        <f t="shared" si="4"/>
        <v>1434145346</v>
      </c>
      <c r="M31" s="83">
        <f t="shared" si="4"/>
        <v>0</v>
      </c>
      <c r="N31" s="83">
        <f t="shared" si="4"/>
        <v>0</v>
      </c>
      <c r="O31" s="83">
        <f t="shared" si="4"/>
        <v>0</v>
      </c>
      <c r="P31" s="83">
        <f t="shared" si="4"/>
        <v>0</v>
      </c>
      <c r="Q31" s="83">
        <f t="shared" si="4"/>
        <v>507869</v>
      </c>
      <c r="R31" s="83">
        <f t="shared" si="4"/>
        <v>639465</v>
      </c>
      <c r="S31" s="83">
        <f t="shared" si="4"/>
        <v>748097</v>
      </c>
      <c r="T31" s="83">
        <f t="shared" si="4"/>
        <v>2005641</v>
      </c>
      <c r="U31" s="83">
        <f t="shared" si="4"/>
        <v>1116693</v>
      </c>
      <c r="V31" s="83">
        <f t="shared" si="4"/>
        <v>5017765</v>
      </c>
      <c r="W31" s="83">
        <f t="shared" si="4"/>
        <v>5017765</v>
      </c>
      <c r="X31" s="83">
        <f t="shared" si="4"/>
        <v>684924</v>
      </c>
      <c r="Y31" s="83">
        <f t="shared" si="4"/>
        <v>821389</v>
      </c>
      <c r="Z31" s="83">
        <f t="shared" si="4"/>
        <v>1506313</v>
      </c>
      <c r="AA31" s="83">
        <f t="shared" si="4"/>
        <v>-12118</v>
      </c>
      <c r="AB31" s="83">
        <f t="shared" si="4"/>
        <v>39007212</v>
      </c>
      <c r="AC31" s="83">
        <f t="shared" si="4"/>
        <v>77429425</v>
      </c>
      <c r="AD31" s="83">
        <f t="shared" si="4"/>
        <v>151382079</v>
      </c>
      <c r="AE31" s="83">
        <f t="shared" si="4"/>
        <v>134684402</v>
      </c>
      <c r="AF31" s="83">
        <f t="shared" si="4"/>
        <v>89340975</v>
      </c>
      <c r="AG31" s="83">
        <f t="shared" si="4"/>
        <v>491831975</v>
      </c>
      <c r="AH31" s="83">
        <f aca="true" t="shared" si="5" ref="AH31:BM31">SUM(AH8:AH30)</f>
        <v>493338288</v>
      </c>
      <c r="AI31" s="83">
        <f t="shared" si="5"/>
        <v>129348</v>
      </c>
      <c r="AJ31" s="83">
        <f t="shared" si="5"/>
        <v>231405</v>
      </c>
      <c r="AK31" s="83">
        <f t="shared" si="5"/>
        <v>360753</v>
      </c>
      <c r="AL31" s="83">
        <f t="shared" si="5"/>
        <v>43116</v>
      </c>
      <c r="AM31" s="83">
        <f t="shared" si="5"/>
        <v>4345624</v>
      </c>
      <c r="AN31" s="83">
        <f t="shared" si="5"/>
        <v>8095766</v>
      </c>
      <c r="AO31" s="83">
        <f t="shared" si="5"/>
        <v>13558439</v>
      </c>
      <c r="AP31" s="83">
        <f t="shared" si="5"/>
        <v>10009540</v>
      </c>
      <c r="AQ31" s="83">
        <f t="shared" si="5"/>
        <v>2189902</v>
      </c>
      <c r="AR31" s="83">
        <f t="shared" si="5"/>
        <v>38242387</v>
      </c>
      <c r="AS31" s="83">
        <f t="shared" si="5"/>
        <v>38603140</v>
      </c>
      <c r="AT31" s="83">
        <f t="shared" si="5"/>
        <v>0</v>
      </c>
      <c r="AU31" s="83">
        <f t="shared" si="5"/>
        <v>4211584</v>
      </c>
      <c r="AV31" s="83">
        <f t="shared" si="5"/>
        <v>4211584</v>
      </c>
      <c r="AW31" s="83">
        <f t="shared" si="5"/>
        <v>0</v>
      </c>
      <c r="AX31" s="83">
        <f t="shared" si="5"/>
        <v>158273329</v>
      </c>
      <c r="AY31" s="83">
        <f t="shared" si="5"/>
        <v>239126550</v>
      </c>
      <c r="AZ31" s="83">
        <f t="shared" si="5"/>
        <v>277609731</v>
      </c>
      <c r="BA31" s="83">
        <f t="shared" si="5"/>
        <v>160652941</v>
      </c>
      <c r="BB31" s="83">
        <f t="shared" si="5"/>
        <v>49695862</v>
      </c>
      <c r="BC31" s="83">
        <f t="shared" si="5"/>
        <v>885358413</v>
      </c>
      <c r="BD31" s="83">
        <f t="shared" si="5"/>
        <v>889569997</v>
      </c>
      <c r="BE31" s="83">
        <f t="shared" si="5"/>
        <v>0</v>
      </c>
      <c r="BF31" s="83">
        <f t="shared" si="5"/>
        <v>0</v>
      </c>
      <c r="BG31" s="83">
        <f t="shared" si="5"/>
        <v>0</v>
      </c>
      <c r="BH31" s="83">
        <f t="shared" si="5"/>
        <v>0</v>
      </c>
      <c r="BI31" s="83">
        <f t="shared" si="5"/>
        <v>492334</v>
      </c>
      <c r="BJ31" s="83">
        <f t="shared" si="5"/>
        <v>553774</v>
      </c>
      <c r="BK31" s="83">
        <f t="shared" si="5"/>
        <v>559670</v>
      </c>
      <c r="BL31" s="83">
        <f t="shared" si="5"/>
        <v>881054</v>
      </c>
      <c r="BM31" s="83">
        <f t="shared" si="5"/>
        <v>228810</v>
      </c>
      <c r="BN31" s="83">
        <f aca="true" t="shared" si="6" ref="BN31:CS31">SUM(BN8:BN30)</f>
        <v>2715642</v>
      </c>
      <c r="BO31" s="83">
        <f t="shared" si="6"/>
        <v>2715642</v>
      </c>
      <c r="BP31" s="83">
        <f t="shared" si="6"/>
        <v>0</v>
      </c>
      <c r="BQ31" s="83">
        <f t="shared" si="6"/>
        <v>0</v>
      </c>
      <c r="BR31" s="83">
        <f t="shared" si="6"/>
        <v>0</v>
      </c>
      <c r="BS31" s="83">
        <f t="shared" si="6"/>
        <v>0</v>
      </c>
      <c r="BT31" s="83">
        <f t="shared" si="6"/>
        <v>0</v>
      </c>
      <c r="BU31" s="83">
        <f t="shared" si="6"/>
        <v>0</v>
      </c>
      <c r="BV31" s="83">
        <f t="shared" si="6"/>
        <v>236271</v>
      </c>
      <c r="BW31" s="83">
        <f t="shared" si="6"/>
        <v>3744002</v>
      </c>
      <c r="BX31" s="83">
        <f t="shared" si="6"/>
        <v>920241</v>
      </c>
      <c r="BY31" s="83">
        <f t="shared" si="6"/>
        <v>4900514</v>
      </c>
      <c r="BZ31" s="84">
        <f t="shared" si="6"/>
        <v>4900514</v>
      </c>
      <c r="CA31" s="128">
        <f t="shared" si="6"/>
        <v>3685373</v>
      </c>
      <c r="CB31" s="83">
        <f t="shared" si="6"/>
        <v>14719913</v>
      </c>
      <c r="CC31" s="83">
        <f t="shared" si="6"/>
        <v>18405286</v>
      </c>
      <c r="CD31" s="83">
        <f t="shared" si="6"/>
        <v>0</v>
      </c>
      <c r="CE31" s="83">
        <f t="shared" si="6"/>
        <v>365774766</v>
      </c>
      <c r="CF31" s="83">
        <f t="shared" si="6"/>
        <v>936250882</v>
      </c>
      <c r="CG31" s="83">
        <f t="shared" si="6"/>
        <v>2067594961</v>
      </c>
      <c r="CH31" s="83">
        <f t="shared" si="6"/>
        <v>3316159685</v>
      </c>
      <c r="CI31" s="83">
        <f t="shared" si="6"/>
        <v>3492622033</v>
      </c>
      <c r="CJ31" s="83">
        <f t="shared" si="6"/>
        <v>10178402327</v>
      </c>
      <c r="CK31" s="83">
        <f t="shared" si="6"/>
        <v>10196807613</v>
      </c>
      <c r="CL31" s="83">
        <f t="shared" si="6"/>
        <v>2313722</v>
      </c>
      <c r="CM31" s="83">
        <f t="shared" si="6"/>
        <v>10666369</v>
      </c>
      <c r="CN31" s="83">
        <f t="shared" si="6"/>
        <v>12980091</v>
      </c>
      <c r="CO31" s="83">
        <f t="shared" si="6"/>
        <v>0</v>
      </c>
      <c r="CP31" s="83">
        <f t="shared" si="6"/>
        <v>140256802</v>
      </c>
      <c r="CQ31" s="83">
        <f t="shared" si="6"/>
        <v>376413277</v>
      </c>
      <c r="CR31" s="83">
        <f t="shared" si="6"/>
        <v>987897122</v>
      </c>
      <c r="CS31" s="83">
        <f t="shared" si="6"/>
        <v>1870585588</v>
      </c>
      <c r="CT31" s="83">
        <f aca="true" t="shared" si="7" ref="CT31:DY31">SUM(CT8:CT30)</f>
        <v>1885588981</v>
      </c>
      <c r="CU31" s="83">
        <f t="shared" si="7"/>
        <v>5260741770</v>
      </c>
      <c r="CV31" s="83">
        <f t="shared" si="7"/>
        <v>5273721861</v>
      </c>
      <c r="CW31" s="83">
        <f t="shared" si="7"/>
        <v>1371651</v>
      </c>
      <c r="CX31" s="83">
        <f t="shared" si="7"/>
        <v>4053544</v>
      </c>
      <c r="CY31" s="83">
        <f t="shared" si="7"/>
        <v>5425195</v>
      </c>
      <c r="CZ31" s="83">
        <f t="shared" si="7"/>
        <v>0</v>
      </c>
      <c r="DA31" s="83">
        <f t="shared" si="7"/>
        <v>211352108</v>
      </c>
      <c r="DB31" s="83">
        <f t="shared" si="7"/>
        <v>511155957</v>
      </c>
      <c r="DC31" s="83">
        <f t="shared" si="7"/>
        <v>874892475</v>
      </c>
      <c r="DD31" s="83">
        <f t="shared" si="7"/>
        <v>841265873</v>
      </c>
      <c r="DE31" s="83">
        <f t="shared" si="7"/>
        <v>377450282</v>
      </c>
      <c r="DF31" s="84">
        <f t="shared" si="7"/>
        <v>2816116695</v>
      </c>
      <c r="DG31" s="85">
        <f t="shared" si="7"/>
        <v>2821541890</v>
      </c>
      <c r="DH31" s="82">
        <f t="shared" si="7"/>
        <v>0</v>
      </c>
      <c r="DI31" s="83">
        <f t="shared" si="7"/>
        <v>0</v>
      </c>
      <c r="DJ31" s="83">
        <f t="shared" si="7"/>
        <v>0</v>
      </c>
      <c r="DK31" s="83">
        <f t="shared" si="7"/>
        <v>0</v>
      </c>
      <c r="DL31" s="83">
        <f t="shared" si="7"/>
        <v>14165856</v>
      </c>
      <c r="DM31" s="83">
        <f t="shared" si="7"/>
        <v>48681648</v>
      </c>
      <c r="DN31" s="83">
        <f t="shared" si="7"/>
        <v>204805364</v>
      </c>
      <c r="DO31" s="83">
        <f t="shared" si="7"/>
        <v>604308224</v>
      </c>
      <c r="DP31" s="83">
        <f t="shared" si="7"/>
        <v>1229582770</v>
      </c>
      <c r="DQ31" s="84">
        <f t="shared" si="7"/>
        <v>2101543862</v>
      </c>
      <c r="DR31" s="129">
        <f t="shared" si="7"/>
        <v>2101543862</v>
      </c>
      <c r="DS31" s="82">
        <f t="shared" si="7"/>
        <v>528975165</v>
      </c>
      <c r="DT31" s="83">
        <f t="shared" si="7"/>
        <v>858376228</v>
      </c>
      <c r="DU31" s="83">
        <f t="shared" si="7"/>
        <v>1387351393</v>
      </c>
      <c r="DV31" s="83">
        <f t="shared" si="7"/>
        <v>1461552</v>
      </c>
      <c r="DW31" s="83">
        <f t="shared" si="7"/>
        <v>2859495506</v>
      </c>
      <c r="DX31" s="83">
        <f t="shared" si="7"/>
        <v>4516353076</v>
      </c>
      <c r="DY31" s="83">
        <f t="shared" si="7"/>
        <v>6085404538</v>
      </c>
      <c r="DZ31" s="83">
        <f>SUM(DZ8:DZ30)</f>
        <v>6795599604</v>
      </c>
      <c r="EA31" s="83">
        <f>SUM(EA8:EA30)</f>
        <v>6387814205</v>
      </c>
      <c r="EB31" s="84">
        <f>SUM(EB8:EB30)</f>
        <v>26646128481</v>
      </c>
      <c r="EC31" s="85">
        <f>SUM(EC8:EC30)</f>
        <v>28033479874</v>
      </c>
    </row>
    <row r="32" spans="1:133" s="73" customFormat="1" ht="18" customHeight="1">
      <c r="A32" s="98" t="s">
        <v>37</v>
      </c>
      <c r="B32" s="82">
        <v>28657</v>
      </c>
      <c r="C32" s="82">
        <v>0</v>
      </c>
      <c r="D32" s="82">
        <v>28657</v>
      </c>
      <c r="E32" s="83">
        <v>0</v>
      </c>
      <c r="F32" s="83">
        <v>8063085</v>
      </c>
      <c r="G32" s="83">
        <v>13845754</v>
      </c>
      <c r="H32" s="83">
        <v>17362984</v>
      </c>
      <c r="I32" s="83">
        <v>11083415</v>
      </c>
      <c r="J32" s="83">
        <v>11441629</v>
      </c>
      <c r="K32" s="84">
        <v>61796867</v>
      </c>
      <c r="L32" s="85">
        <v>61825524</v>
      </c>
      <c r="M32" s="83">
        <v>0</v>
      </c>
      <c r="N32" s="83">
        <v>0</v>
      </c>
      <c r="O32" s="83">
        <v>0</v>
      </c>
      <c r="P32" s="83">
        <v>0</v>
      </c>
      <c r="Q32" s="83">
        <v>0</v>
      </c>
      <c r="R32" s="83">
        <v>28620</v>
      </c>
      <c r="S32" s="83">
        <v>9540</v>
      </c>
      <c r="T32" s="83">
        <v>9540</v>
      </c>
      <c r="U32" s="83">
        <v>9540</v>
      </c>
      <c r="V32" s="83">
        <v>57240</v>
      </c>
      <c r="W32" s="83">
        <v>57240</v>
      </c>
      <c r="X32" s="83">
        <v>28657</v>
      </c>
      <c r="Y32" s="83">
        <v>0</v>
      </c>
      <c r="Z32" s="83">
        <v>28657</v>
      </c>
      <c r="AA32" s="83">
        <v>0</v>
      </c>
      <c r="AB32" s="83">
        <v>3397535</v>
      </c>
      <c r="AC32" s="83">
        <v>7015687</v>
      </c>
      <c r="AD32" s="83">
        <v>8559609</v>
      </c>
      <c r="AE32" s="83">
        <v>6392908</v>
      </c>
      <c r="AF32" s="83">
        <v>9550902</v>
      </c>
      <c r="AG32" s="83">
        <v>34916641</v>
      </c>
      <c r="AH32" s="83">
        <v>34945298</v>
      </c>
      <c r="AI32" s="83">
        <v>0</v>
      </c>
      <c r="AJ32" s="83">
        <v>0</v>
      </c>
      <c r="AK32" s="83">
        <v>0</v>
      </c>
      <c r="AL32" s="83">
        <v>0</v>
      </c>
      <c r="AM32" s="83">
        <v>0</v>
      </c>
      <c r="AN32" s="83">
        <v>0</v>
      </c>
      <c r="AO32" s="83">
        <v>0</v>
      </c>
      <c r="AP32" s="83">
        <v>0</v>
      </c>
      <c r="AQ32" s="83">
        <v>0</v>
      </c>
      <c r="AR32" s="83">
        <v>0</v>
      </c>
      <c r="AS32" s="83">
        <v>0</v>
      </c>
      <c r="AT32" s="83">
        <v>0</v>
      </c>
      <c r="AU32" s="83">
        <v>0</v>
      </c>
      <c r="AV32" s="83">
        <v>0</v>
      </c>
      <c r="AW32" s="83">
        <v>0</v>
      </c>
      <c r="AX32" s="83">
        <v>4665550</v>
      </c>
      <c r="AY32" s="83">
        <v>6801447</v>
      </c>
      <c r="AZ32" s="83">
        <v>8793835</v>
      </c>
      <c r="BA32" s="83">
        <v>4680967</v>
      </c>
      <c r="BB32" s="83">
        <v>1881187</v>
      </c>
      <c r="BC32" s="83">
        <v>26822986</v>
      </c>
      <c r="BD32" s="83">
        <v>26822986</v>
      </c>
      <c r="BE32" s="83">
        <v>0</v>
      </c>
      <c r="BF32" s="83">
        <v>0</v>
      </c>
      <c r="BG32" s="83">
        <v>0</v>
      </c>
      <c r="BH32" s="83">
        <v>0</v>
      </c>
      <c r="BI32" s="83">
        <v>0</v>
      </c>
      <c r="BJ32" s="83">
        <v>0</v>
      </c>
      <c r="BK32" s="83">
        <v>0</v>
      </c>
      <c r="BL32" s="83">
        <v>0</v>
      </c>
      <c r="BM32" s="83">
        <v>0</v>
      </c>
      <c r="BN32" s="83">
        <v>0</v>
      </c>
      <c r="BO32" s="83">
        <v>0</v>
      </c>
      <c r="BP32" s="83">
        <v>0</v>
      </c>
      <c r="BQ32" s="83">
        <v>0</v>
      </c>
      <c r="BR32" s="83">
        <v>0</v>
      </c>
      <c r="BS32" s="83">
        <v>0</v>
      </c>
      <c r="BT32" s="83">
        <v>0</v>
      </c>
      <c r="BU32" s="83">
        <v>0</v>
      </c>
      <c r="BV32" s="83">
        <v>0</v>
      </c>
      <c r="BW32" s="83">
        <v>0</v>
      </c>
      <c r="BX32" s="83">
        <v>0</v>
      </c>
      <c r="BY32" s="83">
        <v>0</v>
      </c>
      <c r="BZ32" s="84">
        <v>0</v>
      </c>
      <c r="CA32" s="128">
        <v>465566</v>
      </c>
      <c r="CB32" s="83">
        <v>1136116</v>
      </c>
      <c r="CC32" s="83">
        <v>1601682</v>
      </c>
      <c r="CD32" s="83">
        <v>0</v>
      </c>
      <c r="CE32" s="83">
        <v>21150662</v>
      </c>
      <c r="CF32" s="83">
        <v>66400278</v>
      </c>
      <c r="CG32" s="83">
        <v>141484032</v>
      </c>
      <c r="CH32" s="83">
        <v>213768108</v>
      </c>
      <c r="CI32" s="83">
        <v>315884332</v>
      </c>
      <c r="CJ32" s="83">
        <v>758687412</v>
      </c>
      <c r="CK32" s="83">
        <v>760289094</v>
      </c>
      <c r="CL32" s="83">
        <v>0</v>
      </c>
      <c r="CM32" s="83">
        <v>0</v>
      </c>
      <c r="CN32" s="83">
        <v>0</v>
      </c>
      <c r="CO32" s="83">
        <v>0</v>
      </c>
      <c r="CP32" s="83">
        <v>8603280</v>
      </c>
      <c r="CQ32" s="83">
        <v>25207209</v>
      </c>
      <c r="CR32" s="83">
        <v>59448679</v>
      </c>
      <c r="CS32" s="83">
        <v>103838113</v>
      </c>
      <c r="CT32" s="83">
        <v>125627929</v>
      </c>
      <c r="CU32" s="83">
        <v>322725210</v>
      </c>
      <c r="CV32" s="83">
        <v>322725210</v>
      </c>
      <c r="CW32" s="83">
        <v>465566</v>
      </c>
      <c r="CX32" s="83">
        <v>1136116</v>
      </c>
      <c r="CY32" s="83">
        <v>1601682</v>
      </c>
      <c r="CZ32" s="83">
        <v>0</v>
      </c>
      <c r="DA32" s="83">
        <v>12045145</v>
      </c>
      <c r="DB32" s="83">
        <v>28955903</v>
      </c>
      <c r="DC32" s="83">
        <v>51199621</v>
      </c>
      <c r="DD32" s="83">
        <v>46886967</v>
      </c>
      <c r="DE32" s="83">
        <v>32012532</v>
      </c>
      <c r="DF32" s="84">
        <v>171100168</v>
      </c>
      <c r="DG32" s="85">
        <v>172701850</v>
      </c>
      <c r="DH32" s="82">
        <v>0</v>
      </c>
      <c r="DI32" s="83">
        <v>0</v>
      </c>
      <c r="DJ32" s="83">
        <v>0</v>
      </c>
      <c r="DK32" s="83">
        <v>0</v>
      </c>
      <c r="DL32" s="83">
        <v>502237</v>
      </c>
      <c r="DM32" s="83">
        <v>12237166</v>
      </c>
      <c r="DN32" s="83">
        <v>30835732</v>
      </c>
      <c r="DO32" s="83">
        <v>63043028</v>
      </c>
      <c r="DP32" s="83">
        <v>158243871</v>
      </c>
      <c r="DQ32" s="84">
        <v>264862034</v>
      </c>
      <c r="DR32" s="129">
        <v>264862034</v>
      </c>
      <c r="DS32" s="82">
        <v>32420991</v>
      </c>
      <c r="DT32" s="83">
        <v>65350786</v>
      </c>
      <c r="DU32" s="83">
        <v>97771777</v>
      </c>
      <c r="DV32" s="83">
        <v>-21329</v>
      </c>
      <c r="DW32" s="83">
        <v>171984533</v>
      </c>
      <c r="DX32" s="83">
        <v>261984790</v>
      </c>
      <c r="DY32" s="83">
        <v>347496276</v>
      </c>
      <c r="DZ32" s="83">
        <v>364060493</v>
      </c>
      <c r="EA32" s="83">
        <v>453461402</v>
      </c>
      <c r="EB32" s="84">
        <v>1598966165</v>
      </c>
      <c r="EC32" s="85">
        <v>1696737942</v>
      </c>
    </row>
    <row r="33" spans="1:133" s="73" customFormat="1" ht="18" customHeight="1">
      <c r="A33" s="98" t="s">
        <v>38</v>
      </c>
      <c r="B33" s="82">
        <v>70327</v>
      </c>
      <c r="C33" s="82">
        <v>237832</v>
      </c>
      <c r="D33" s="82">
        <v>308159</v>
      </c>
      <c r="E33" s="83">
        <v>0</v>
      </c>
      <c r="F33" s="83">
        <v>7882688</v>
      </c>
      <c r="G33" s="83">
        <v>6571515</v>
      </c>
      <c r="H33" s="83">
        <v>8662327</v>
      </c>
      <c r="I33" s="83">
        <v>4328345</v>
      </c>
      <c r="J33" s="83">
        <v>2548053</v>
      </c>
      <c r="K33" s="84">
        <v>29992928</v>
      </c>
      <c r="L33" s="85">
        <v>30301087</v>
      </c>
      <c r="M33" s="83">
        <v>0</v>
      </c>
      <c r="N33" s="83">
        <v>0</v>
      </c>
      <c r="O33" s="83">
        <v>0</v>
      </c>
      <c r="P33" s="83">
        <v>0</v>
      </c>
      <c r="Q33" s="83">
        <v>0</v>
      </c>
      <c r="R33" s="83">
        <v>0</v>
      </c>
      <c r="S33" s="83">
        <v>0</v>
      </c>
      <c r="T33" s="83">
        <v>0</v>
      </c>
      <c r="U33" s="83">
        <v>0</v>
      </c>
      <c r="V33" s="83">
        <v>0</v>
      </c>
      <c r="W33" s="83">
        <v>0</v>
      </c>
      <c r="X33" s="83">
        <v>70327</v>
      </c>
      <c r="Y33" s="83">
        <v>0</v>
      </c>
      <c r="Z33" s="83">
        <v>70327</v>
      </c>
      <c r="AA33" s="83">
        <v>0</v>
      </c>
      <c r="AB33" s="83">
        <v>3090231</v>
      </c>
      <c r="AC33" s="83">
        <v>3384037</v>
      </c>
      <c r="AD33" s="83">
        <v>5827524</v>
      </c>
      <c r="AE33" s="83">
        <v>3221783</v>
      </c>
      <c r="AF33" s="83">
        <v>2548053</v>
      </c>
      <c r="AG33" s="83">
        <v>18071628</v>
      </c>
      <c r="AH33" s="83">
        <v>18141955</v>
      </c>
      <c r="AI33" s="83">
        <v>0</v>
      </c>
      <c r="AJ33" s="83">
        <v>0</v>
      </c>
      <c r="AK33" s="83">
        <v>0</v>
      </c>
      <c r="AL33" s="83">
        <v>0</v>
      </c>
      <c r="AM33" s="83">
        <v>0</v>
      </c>
      <c r="AN33" s="83">
        <v>0</v>
      </c>
      <c r="AO33" s="83">
        <v>0</v>
      </c>
      <c r="AP33" s="83">
        <v>0</v>
      </c>
      <c r="AQ33" s="83">
        <v>0</v>
      </c>
      <c r="AR33" s="83">
        <v>0</v>
      </c>
      <c r="AS33" s="83">
        <v>0</v>
      </c>
      <c r="AT33" s="83">
        <v>0</v>
      </c>
      <c r="AU33" s="83">
        <v>237832</v>
      </c>
      <c r="AV33" s="83">
        <v>237832</v>
      </c>
      <c r="AW33" s="83">
        <v>0</v>
      </c>
      <c r="AX33" s="83">
        <v>4792457</v>
      </c>
      <c r="AY33" s="83">
        <v>3187478</v>
      </c>
      <c r="AZ33" s="83">
        <v>2834803</v>
      </c>
      <c r="BA33" s="83">
        <v>1106562</v>
      </c>
      <c r="BB33" s="83">
        <v>0</v>
      </c>
      <c r="BC33" s="83">
        <v>11921300</v>
      </c>
      <c r="BD33" s="83">
        <v>12159132</v>
      </c>
      <c r="BE33" s="83">
        <v>0</v>
      </c>
      <c r="BF33" s="83">
        <v>0</v>
      </c>
      <c r="BG33" s="83">
        <v>0</v>
      </c>
      <c r="BH33" s="83">
        <v>0</v>
      </c>
      <c r="BI33" s="83">
        <v>0</v>
      </c>
      <c r="BJ33" s="83">
        <v>0</v>
      </c>
      <c r="BK33" s="83">
        <v>0</v>
      </c>
      <c r="BL33" s="83">
        <v>0</v>
      </c>
      <c r="BM33" s="83">
        <v>0</v>
      </c>
      <c r="BN33" s="83">
        <v>0</v>
      </c>
      <c r="BO33" s="83">
        <v>0</v>
      </c>
      <c r="BP33" s="83">
        <v>0</v>
      </c>
      <c r="BQ33" s="83">
        <v>0</v>
      </c>
      <c r="BR33" s="83">
        <v>0</v>
      </c>
      <c r="BS33" s="83">
        <v>0</v>
      </c>
      <c r="BT33" s="83">
        <v>0</v>
      </c>
      <c r="BU33" s="83">
        <v>0</v>
      </c>
      <c r="BV33" s="83">
        <v>0</v>
      </c>
      <c r="BW33" s="83">
        <v>0</v>
      </c>
      <c r="BX33" s="83">
        <v>0</v>
      </c>
      <c r="BY33" s="83">
        <v>0</v>
      </c>
      <c r="BZ33" s="84">
        <v>0</v>
      </c>
      <c r="CA33" s="128">
        <v>477266</v>
      </c>
      <c r="CB33" s="83">
        <v>1072432</v>
      </c>
      <c r="CC33" s="83">
        <v>1549698</v>
      </c>
      <c r="CD33" s="83">
        <v>0</v>
      </c>
      <c r="CE33" s="83">
        <v>18736497</v>
      </c>
      <c r="CF33" s="83">
        <v>30243680</v>
      </c>
      <c r="CG33" s="83">
        <v>53000869</v>
      </c>
      <c r="CH33" s="83">
        <v>69474335</v>
      </c>
      <c r="CI33" s="83">
        <v>63507318</v>
      </c>
      <c r="CJ33" s="83">
        <v>234962699</v>
      </c>
      <c r="CK33" s="83">
        <v>236512397</v>
      </c>
      <c r="CL33" s="83">
        <v>0</v>
      </c>
      <c r="CM33" s="83">
        <v>616998</v>
      </c>
      <c r="CN33" s="83">
        <v>616998</v>
      </c>
      <c r="CO33" s="83">
        <v>0</v>
      </c>
      <c r="CP33" s="83">
        <v>6785388</v>
      </c>
      <c r="CQ33" s="83">
        <v>13501606</v>
      </c>
      <c r="CR33" s="83">
        <v>25939092</v>
      </c>
      <c r="CS33" s="83">
        <v>39540467</v>
      </c>
      <c r="CT33" s="83">
        <v>32255339</v>
      </c>
      <c r="CU33" s="83">
        <v>118021892</v>
      </c>
      <c r="CV33" s="83">
        <v>118638890</v>
      </c>
      <c r="CW33" s="83">
        <v>477266</v>
      </c>
      <c r="CX33" s="83">
        <v>233064</v>
      </c>
      <c r="CY33" s="83">
        <v>710330</v>
      </c>
      <c r="CZ33" s="83">
        <v>0</v>
      </c>
      <c r="DA33" s="83">
        <v>11716164</v>
      </c>
      <c r="DB33" s="83">
        <v>15894492</v>
      </c>
      <c r="DC33" s="83">
        <v>23285235</v>
      </c>
      <c r="DD33" s="83">
        <v>22582621</v>
      </c>
      <c r="DE33" s="83">
        <v>12491420</v>
      </c>
      <c r="DF33" s="84">
        <v>85969932</v>
      </c>
      <c r="DG33" s="85">
        <v>86680262</v>
      </c>
      <c r="DH33" s="82">
        <v>0</v>
      </c>
      <c r="DI33" s="83">
        <v>222370</v>
      </c>
      <c r="DJ33" s="83">
        <v>222370</v>
      </c>
      <c r="DK33" s="83">
        <v>0</v>
      </c>
      <c r="DL33" s="83">
        <v>234945</v>
      </c>
      <c r="DM33" s="83">
        <v>847582</v>
      </c>
      <c r="DN33" s="83">
        <v>3776542</v>
      </c>
      <c r="DO33" s="83">
        <v>7351247</v>
      </c>
      <c r="DP33" s="83">
        <v>18760559</v>
      </c>
      <c r="DQ33" s="84">
        <v>30970875</v>
      </c>
      <c r="DR33" s="129">
        <v>31193245</v>
      </c>
      <c r="DS33" s="82">
        <v>16616703</v>
      </c>
      <c r="DT33" s="83">
        <v>15520113</v>
      </c>
      <c r="DU33" s="83">
        <v>32136816</v>
      </c>
      <c r="DV33" s="83">
        <v>20114</v>
      </c>
      <c r="DW33" s="83">
        <v>83544529</v>
      </c>
      <c r="DX33" s="83">
        <v>79427589</v>
      </c>
      <c r="DY33" s="83">
        <v>103690821</v>
      </c>
      <c r="DZ33" s="83">
        <v>114372590</v>
      </c>
      <c r="EA33" s="83">
        <v>101024786</v>
      </c>
      <c r="EB33" s="84">
        <v>482080429</v>
      </c>
      <c r="EC33" s="85">
        <v>514217245</v>
      </c>
    </row>
    <row r="34" spans="1:133" s="73" customFormat="1" ht="18" customHeight="1">
      <c r="A34" s="98" t="s">
        <v>39</v>
      </c>
      <c r="B34" s="82">
        <v>0</v>
      </c>
      <c r="C34" s="82">
        <v>0</v>
      </c>
      <c r="D34" s="82">
        <v>0</v>
      </c>
      <c r="E34" s="83">
        <v>0</v>
      </c>
      <c r="F34" s="83">
        <v>1278296</v>
      </c>
      <c r="G34" s="83">
        <v>2734888</v>
      </c>
      <c r="H34" s="83">
        <v>6173272</v>
      </c>
      <c r="I34" s="83">
        <v>3534580</v>
      </c>
      <c r="J34" s="83">
        <v>1376887</v>
      </c>
      <c r="K34" s="84">
        <v>15097923</v>
      </c>
      <c r="L34" s="85">
        <v>15097923</v>
      </c>
      <c r="M34" s="83">
        <v>0</v>
      </c>
      <c r="N34" s="83">
        <v>0</v>
      </c>
      <c r="O34" s="83">
        <v>0</v>
      </c>
      <c r="P34" s="83">
        <v>0</v>
      </c>
      <c r="Q34" s="83">
        <v>0</v>
      </c>
      <c r="R34" s="83">
        <v>0</v>
      </c>
      <c r="S34" s="83">
        <v>0</v>
      </c>
      <c r="T34" s="83">
        <v>0</v>
      </c>
      <c r="U34" s="83">
        <v>0</v>
      </c>
      <c r="V34" s="83">
        <v>0</v>
      </c>
      <c r="W34" s="83">
        <v>0</v>
      </c>
      <c r="X34" s="83">
        <v>0</v>
      </c>
      <c r="Y34" s="83">
        <v>0</v>
      </c>
      <c r="Z34" s="83">
        <v>0</v>
      </c>
      <c r="AA34" s="83">
        <v>0</v>
      </c>
      <c r="AB34" s="83">
        <v>551900</v>
      </c>
      <c r="AC34" s="83">
        <v>1208860</v>
      </c>
      <c r="AD34" s="83">
        <v>2503316</v>
      </c>
      <c r="AE34" s="83">
        <v>2013850</v>
      </c>
      <c r="AF34" s="83">
        <v>622146</v>
      </c>
      <c r="AG34" s="83">
        <v>6900072</v>
      </c>
      <c r="AH34" s="83">
        <v>6900072</v>
      </c>
      <c r="AI34" s="83">
        <v>0</v>
      </c>
      <c r="AJ34" s="83">
        <v>0</v>
      </c>
      <c r="AK34" s="83">
        <v>0</v>
      </c>
      <c r="AL34" s="83">
        <v>0</v>
      </c>
      <c r="AM34" s="83">
        <v>0</v>
      </c>
      <c r="AN34" s="83">
        <v>0</v>
      </c>
      <c r="AO34" s="83">
        <v>0</v>
      </c>
      <c r="AP34" s="83">
        <v>0</v>
      </c>
      <c r="AQ34" s="83">
        <v>0</v>
      </c>
      <c r="AR34" s="83">
        <v>0</v>
      </c>
      <c r="AS34" s="83">
        <v>0</v>
      </c>
      <c r="AT34" s="83">
        <v>0</v>
      </c>
      <c r="AU34" s="83">
        <v>0</v>
      </c>
      <c r="AV34" s="83">
        <v>0</v>
      </c>
      <c r="AW34" s="83">
        <v>0</v>
      </c>
      <c r="AX34" s="83">
        <v>726396</v>
      </c>
      <c r="AY34" s="83">
        <v>1526028</v>
      </c>
      <c r="AZ34" s="83">
        <v>3669956</v>
      </c>
      <c r="BA34" s="83">
        <v>1520730</v>
      </c>
      <c r="BB34" s="83">
        <v>754741</v>
      </c>
      <c r="BC34" s="83">
        <v>8197851</v>
      </c>
      <c r="BD34" s="83">
        <v>8197851</v>
      </c>
      <c r="BE34" s="83">
        <v>0</v>
      </c>
      <c r="BF34" s="83">
        <v>0</v>
      </c>
      <c r="BG34" s="83">
        <v>0</v>
      </c>
      <c r="BH34" s="83">
        <v>0</v>
      </c>
      <c r="BI34" s="83">
        <v>0</v>
      </c>
      <c r="BJ34" s="83">
        <v>0</v>
      </c>
      <c r="BK34" s="83">
        <v>0</v>
      </c>
      <c r="BL34" s="83">
        <v>0</v>
      </c>
      <c r="BM34" s="83">
        <v>0</v>
      </c>
      <c r="BN34" s="83">
        <v>0</v>
      </c>
      <c r="BO34" s="83">
        <v>0</v>
      </c>
      <c r="BP34" s="83">
        <v>0</v>
      </c>
      <c r="BQ34" s="83">
        <v>0</v>
      </c>
      <c r="BR34" s="83">
        <v>0</v>
      </c>
      <c r="BS34" s="83">
        <v>0</v>
      </c>
      <c r="BT34" s="83">
        <v>0</v>
      </c>
      <c r="BU34" s="83">
        <v>0</v>
      </c>
      <c r="BV34" s="83">
        <v>0</v>
      </c>
      <c r="BW34" s="83">
        <v>0</v>
      </c>
      <c r="BX34" s="83">
        <v>0</v>
      </c>
      <c r="BY34" s="83">
        <v>0</v>
      </c>
      <c r="BZ34" s="84">
        <v>0</v>
      </c>
      <c r="CA34" s="128">
        <v>0</v>
      </c>
      <c r="CB34" s="83">
        <v>813757</v>
      </c>
      <c r="CC34" s="83">
        <v>813757</v>
      </c>
      <c r="CD34" s="83">
        <v>0</v>
      </c>
      <c r="CE34" s="83">
        <v>2618833</v>
      </c>
      <c r="CF34" s="83">
        <v>17624085</v>
      </c>
      <c r="CG34" s="83">
        <v>37437269</v>
      </c>
      <c r="CH34" s="83">
        <v>76897933</v>
      </c>
      <c r="CI34" s="83">
        <v>73611555</v>
      </c>
      <c r="CJ34" s="83">
        <v>208189675</v>
      </c>
      <c r="CK34" s="83">
        <v>209003432</v>
      </c>
      <c r="CL34" s="83">
        <v>0</v>
      </c>
      <c r="CM34" s="83">
        <v>813757</v>
      </c>
      <c r="CN34" s="83">
        <v>813757</v>
      </c>
      <c r="CO34" s="83">
        <v>0</v>
      </c>
      <c r="CP34" s="83">
        <v>390954</v>
      </c>
      <c r="CQ34" s="83">
        <v>6555912</v>
      </c>
      <c r="CR34" s="83">
        <v>20506730</v>
      </c>
      <c r="CS34" s="83">
        <v>42070937</v>
      </c>
      <c r="CT34" s="83">
        <v>44475457</v>
      </c>
      <c r="CU34" s="83">
        <v>113999990</v>
      </c>
      <c r="CV34" s="83">
        <v>114813747</v>
      </c>
      <c r="CW34" s="83">
        <v>0</v>
      </c>
      <c r="CX34" s="83">
        <v>0</v>
      </c>
      <c r="CY34" s="83">
        <v>0</v>
      </c>
      <c r="CZ34" s="83">
        <v>0</v>
      </c>
      <c r="DA34" s="83">
        <v>2028169</v>
      </c>
      <c r="DB34" s="83">
        <v>11068173</v>
      </c>
      <c r="DC34" s="83">
        <v>14354056</v>
      </c>
      <c r="DD34" s="83">
        <v>22412603</v>
      </c>
      <c r="DE34" s="83">
        <v>6081929</v>
      </c>
      <c r="DF34" s="84">
        <v>55944930</v>
      </c>
      <c r="DG34" s="85">
        <v>55944930</v>
      </c>
      <c r="DH34" s="82">
        <v>0</v>
      </c>
      <c r="DI34" s="83">
        <v>0</v>
      </c>
      <c r="DJ34" s="83">
        <v>0</v>
      </c>
      <c r="DK34" s="83">
        <v>0</v>
      </c>
      <c r="DL34" s="83">
        <v>199710</v>
      </c>
      <c r="DM34" s="83">
        <v>0</v>
      </c>
      <c r="DN34" s="83">
        <v>2576483</v>
      </c>
      <c r="DO34" s="83">
        <v>12414393</v>
      </c>
      <c r="DP34" s="83">
        <v>23054169</v>
      </c>
      <c r="DQ34" s="84">
        <v>38244755</v>
      </c>
      <c r="DR34" s="129">
        <v>38244755</v>
      </c>
      <c r="DS34" s="82">
        <v>4025012</v>
      </c>
      <c r="DT34" s="83">
        <v>20183985</v>
      </c>
      <c r="DU34" s="83">
        <v>24208997</v>
      </c>
      <c r="DV34" s="83">
        <v>0</v>
      </c>
      <c r="DW34" s="83">
        <v>32085250</v>
      </c>
      <c r="DX34" s="83">
        <v>99945865</v>
      </c>
      <c r="DY34" s="83">
        <v>113344760</v>
      </c>
      <c r="DZ34" s="83">
        <v>138541633</v>
      </c>
      <c r="EA34" s="83">
        <v>131676402</v>
      </c>
      <c r="EB34" s="84">
        <v>515593910</v>
      </c>
      <c r="EC34" s="85">
        <v>539802907</v>
      </c>
    </row>
    <row r="35" spans="1:133" s="73" customFormat="1" ht="18" customHeight="1">
      <c r="A35" s="98" t="s">
        <v>40</v>
      </c>
      <c r="B35" s="82">
        <v>172686</v>
      </c>
      <c r="C35" s="82">
        <v>178613</v>
      </c>
      <c r="D35" s="82">
        <v>351299</v>
      </c>
      <c r="E35" s="83">
        <v>0</v>
      </c>
      <c r="F35" s="83">
        <v>4361606</v>
      </c>
      <c r="G35" s="83">
        <v>5998457</v>
      </c>
      <c r="H35" s="83">
        <v>8796600</v>
      </c>
      <c r="I35" s="83">
        <v>7587443</v>
      </c>
      <c r="J35" s="83">
        <v>3764830</v>
      </c>
      <c r="K35" s="84">
        <v>30508936</v>
      </c>
      <c r="L35" s="85">
        <v>30860235</v>
      </c>
      <c r="M35" s="83">
        <v>0</v>
      </c>
      <c r="N35" s="83">
        <v>0</v>
      </c>
      <c r="O35" s="83">
        <v>0</v>
      </c>
      <c r="P35" s="83">
        <v>0</v>
      </c>
      <c r="Q35" s="83">
        <v>0</v>
      </c>
      <c r="R35" s="83">
        <v>0</v>
      </c>
      <c r="S35" s="83">
        <v>0</v>
      </c>
      <c r="T35" s="83">
        <v>0</v>
      </c>
      <c r="U35" s="83">
        <v>0</v>
      </c>
      <c r="V35" s="83">
        <v>0</v>
      </c>
      <c r="W35" s="83">
        <v>0</v>
      </c>
      <c r="X35" s="83">
        <v>172686</v>
      </c>
      <c r="Y35" s="83">
        <v>178613</v>
      </c>
      <c r="Z35" s="83">
        <v>351299</v>
      </c>
      <c r="AA35" s="83">
        <v>0</v>
      </c>
      <c r="AB35" s="83">
        <v>848178</v>
      </c>
      <c r="AC35" s="83">
        <v>1037148</v>
      </c>
      <c r="AD35" s="83">
        <v>3567046</v>
      </c>
      <c r="AE35" s="83">
        <v>4012346</v>
      </c>
      <c r="AF35" s="83">
        <v>3235593</v>
      </c>
      <c r="AG35" s="83">
        <v>12700311</v>
      </c>
      <c r="AH35" s="83">
        <v>13051610</v>
      </c>
      <c r="AI35" s="83">
        <v>0</v>
      </c>
      <c r="AJ35" s="83">
        <v>0</v>
      </c>
      <c r="AK35" s="83">
        <v>0</v>
      </c>
      <c r="AL35" s="83">
        <v>0</v>
      </c>
      <c r="AM35" s="83">
        <v>0</v>
      </c>
      <c r="AN35" s="83">
        <v>0</v>
      </c>
      <c r="AO35" s="83">
        <v>0</v>
      </c>
      <c r="AP35" s="83">
        <v>0</v>
      </c>
      <c r="AQ35" s="83">
        <v>0</v>
      </c>
      <c r="AR35" s="83">
        <v>0</v>
      </c>
      <c r="AS35" s="83">
        <v>0</v>
      </c>
      <c r="AT35" s="83">
        <v>0</v>
      </c>
      <c r="AU35" s="83">
        <v>0</v>
      </c>
      <c r="AV35" s="83">
        <v>0</v>
      </c>
      <c r="AW35" s="83">
        <v>0</v>
      </c>
      <c r="AX35" s="83">
        <v>3513428</v>
      </c>
      <c r="AY35" s="83">
        <v>4961309</v>
      </c>
      <c r="AZ35" s="83">
        <v>5229554</v>
      </c>
      <c r="BA35" s="83">
        <v>3575097</v>
      </c>
      <c r="BB35" s="83">
        <v>529237</v>
      </c>
      <c r="BC35" s="83">
        <v>17808625</v>
      </c>
      <c r="BD35" s="83">
        <v>17808625</v>
      </c>
      <c r="BE35" s="83">
        <v>0</v>
      </c>
      <c r="BF35" s="83">
        <v>0</v>
      </c>
      <c r="BG35" s="83">
        <v>0</v>
      </c>
      <c r="BH35" s="83">
        <v>0</v>
      </c>
      <c r="BI35" s="83">
        <v>0</v>
      </c>
      <c r="BJ35" s="83">
        <v>0</v>
      </c>
      <c r="BK35" s="83">
        <v>0</v>
      </c>
      <c r="BL35" s="83">
        <v>0</v>
      </c>
      <c r="BM35" s="83">
        <v>0</v>
      </c>
      <c r="BN35" s="83">
        <v>0</v>
      </c>
      <c r="BO35" s="83">
        <v>0</v>
      </c>
      <c r="BP35" s="83">
        <v>0</v>
      </c>
      <c r="BQ35" s="83">
        <v>0</v>
      </c>
      <c r="BR35" s="83">
        <v>0</v>
      </c>
      <c r="BS35" s="83">
        <v>0</v>
      </c>
      <c r="BT35" s="83">
        <v>0</v>
      </c>
      <c r="BU35" s="83">
        <v>0</v>
      </c>
      <c r="BV35" s="83">
        <v>0</v>
      </c>
      <c r="BW35" s="83">
        <v>0</v>
      </c>
      <c r="BX35" s="83">
        <v>0</v>
      </c>
      <c r="BY35" s="83">
        <v>0</v>
      </c>
      <c r="BZ35" s="84">
        <v>0</v>
      </c>
      <c r="CA35" s="128">
        <v>0</v>
      </c>
      <c r="CB35" s="83">
        <v>386844</v>
      </c>
      <c r="CC35" s="83">
        <v>386844</v>
      </c>
      <c r="CD35" s="83">
        <v>0</v>
      </c>
      <c r="CE35" s="83">
        <v>8408120</v>
      </c>
      <c r="CF35" s="83">
        <v>23761960</v>
      </c>
      <c r="CG35" s="83">
        <v>38062484</v>
      </c>
      <c r="CH35" s="83">
        <v>76185007</v>
      </c>
      <c r="CI35" s="83">
        <v>80521450</v>
      </c>
      <c r="CJ35" s="83">
        <v>226939021</v>
      </c>
      <c r="CK35" s="83">
        <v>227325865</v>
      </c>
      <c r="CL35" s="83">
        <v>0</v>
      </c>
      <c r="CM35" s="83">
        <v>386844</v>
      </c>
      <c r="CN35" s="83">
        <v>386844</v>
      </c>
      <c r="CO35" s="83">
        <v>0</v>
      </c>
      <c r="CP35" s="83">
        <v>2290822</v>
      </c>
      <c r="CQ35" s="83">
        <v>7300692</v>
      </c>
      <c r="CR35" s="83">
        <v>17230698</v>
      </c>
      <c r="CS35" s="83">
        <v>42802466</v>
      </c>
      <c r="CT35" s="83">
        <v>36423724</v>
      </c>
      <c r="CU35" s="83">
        <v>106048402</v>
      </c>
      <c r="CV35" s="83">
        <v>106435246</v>
      </c>
      <c r="CW35" s="83">
        <v>0</v>
      </c>
      <c r="CX35" s="83">
        <v>0</v>
      </c>
      <c r="CY35" s="83">
        <v>0</v>
      </c>
      <c r="CZ35" s="83">
        <v>0</v>
      </c>
      <c r="DA35" s="83">
        <v>5172875</v>
      </c>
      <c r="DB35" s="83">
        <v>15613869</v>
      </c>
      <c r="DC35" s="83">
        <v>16576363</v>
      </c>
      <c r="DD35" s="83">
        <v>21295094</v>
      </c>
      <c r="DE35" s="83">
        <v>7204837</v>
      </c>
      <c r="DF35" s="84">
        <v>65863038</v>
      </c>
      <c r="DG35" s="85">
        <v>65863038</v>
      </c>
      <c r="DH35" s="82">
        <v>0</v>
      </c>
      <c r="DI35" s="83">
        <v>0</v>
      </c>
      <c r="DJ35" s="83">
        <v>0</v>
      </c>
      <c r="DK35" s="83">
        <v>0</v>
      </c>
      <c r="DL35" s="83">
        <v>944423</v>
      </c>
      <c r="DM35" s="83">
        <v>847399</v>
      </c>
      <c r="DN35" s="83">
        <v>4255423</v>
      </c>
      <c r="DO35" s="83">
        <v>12087447</v>
      </c>
      <c r="DP35" s="83">
        <v>36892889</v>
      </c>
      <c r="DQ35" s="84">
        <v>55027581</v>
      </c>
      <c r="DR35" s="129">
        <v>55027581</v>
      </c>
      <c r="DS35" s="82">
        <v>7797477</v>
      </c>
      <c r="DT35" s="83">
        <v>21320726</v>
      </c>
      <c r="DU35" s="83">
        <v>29118203</v>
      </c>
      <c r="DV35" s="83">
        <v>-16595</v>
      </c>
      <c r="DW35" s="83">
        <v>61674338</v>
      </c>
      <c r="DX35" s="83">
        <v>100279650</v>
      </c>
      <c r="DY35" s="83">
        <v>116239475</v>
      </c>
      <c r="DZ35" s="83">
        <v>149062297</v>
      </c>
      <c r="EA35" s="83">
        <v>132212710</v>
      </c>
      <c r="EB35" s="84">
        <v>559451875</v>
      </c>
      <c r="EC35" s="85">
        <v>588570078</v>
      </c>
    </row>
    <row r="36" spans="1:133" s="73" customFormat="1" ht="18" customHeight="1">
      <c r="A36" s="98" t="s">
        <v>41</v>
      </c>
      <c r="B36" s="82">
        <v>0</v>
      </c>
      <c r="C36" s="82">
        <v>0</v>
      </c>
      <c r="D36" s="82">
        <v>0</v>
      </c>
      <c r="E36" s="83">
        <v>0</v>
      </c>
      <c r="F36" s="83">
        <v>2675232</v>
      </c>
      <c r="G36" s="83">
        <v>2480322</v>
      </c>
      <c r="H36" s="83">
        <v>3109473</v>
      </c>
      <c r="I36" s="83">
        <v>978949</v>
      </c>
      <c r="J36" s="83">
        <v>1029712</v>
      </c>
      <c r="K36" s="84">
        <v>10273688</v>
      </c>
      <c r="L36" s="85">
        <v>10273688</v>
      </c>
      <c r="M36" s="83">
        <v>0</v>
      </c>
      <c r="N36" s="83">
        <v>0</v>
      </c>
      <c r="O36" s="83">
        <v>0</v>
      </c>
      <c r="P36" s="83">
        <v>0</v>
      </c>
      <c r="Q36" s="83">
        <v>0</v>
      </c>
      <c r="R36" s="83">
        <v>0</v>
      </c>
      <c r="S36" s="83">
        <v>0</v>
      </c>
      <c r="T36" s="83">
        <v>0</v>
      </c>
      <c r="U36" s="83">
        <v>0</v>
      </c>
      <c r="V36" s="83">
        <v>0</v>
      </c>
      <c r="W36" s="83">
        <v>0</v>
      </c>
      <c r="X36" s="83">
        <v>0</v>
      </c>
      <c r="Y36" s="83">
        <v>0</v>
      </c>
      <c r="Z36" s="83">
        <v>0</v>
      </c>
      <c r="AA36" s="83">
        <v>0</v>
      </c>
      <c r="AB36" s="83">
        <v>115632</v>
      </c>
      <c r="AC36" s="83">
        <v>391314</v>
      </c>
      <c r="AD36" s="83">
        <v>179575</v>
      </c>
      <c r="AE36" s="83">
        <v>0</v>
      </c>
      <c r="AF36" s="83">
        <v>0</v>
      </c>
      <c r="AG36" s="83">
        <v>686521</v>
      </c>
      <c r="AH36" s="83">
        <v>686521</v>
      </c>
      <c r="AI36" s="83">
        <v>0</v>
      </c>
      <c r="AJ36" s="83">
        <v>0</v>
      </c>
      <c r="AK36" s="83">
        <v>0</v>
      </c>
      <c r="AL36" s="83">
        <v>0</v>
      </c>
      <c r="AM36" s="83">
        <v>212594</v>
      </c>
      <c r="AN36" s="83">
        <v>454982</v>
      </c>
      <c r="AO36" s="83">
        <v>1367585</v>
      </c>
      <c r="AP36" s="83">
        <v>234519</v>
      </c>
      <c r="AQ36" s="83">
        <v>1029712</v>
      </c>
      <c r="AR36" s="83">
        <v>3299392</v>
      </c>
      <c r="AS36" s="83">
        <v>3299392</v>
      </c>
      <c r="AT36" s="83">
        <v>0</v>
      </c>
      <c r="AU36" s="83">
        <v>0</v>
      </c>
      <c r="AV36" s="83">
        <v>0</v>
      </c>
      <c r="AW36" s="83">
        <v>0</v>
      </c>
      <c r="AX36" s="83">
        <v>2347006</v>
      </c>
      <c r="AY36" s="83">
        <v>1634026</v>
      </c>
      <c r="AZ36" s="83">
        <v>1562313</v>
      </c>
      <c r="BA36" s="83">
        <v>744430</v>
      </c>
      <c r="BB36" s="83">
        <v>0</v>
      </c>
      <c r="BC36" s="83">
        <v>6287775</v>
      </c>
      <c r="BD36" s="83">
        <v>6287775</v>
      </c>
      <c r="BE36" s="83">
        <v>0</v>
      </c>
      <c r="BF36" s="83">
        <v>0</v>
      </c>
      <c r="BG36" s="83">
        <v>0</v>
      </c>
      <c r="BH36" s="83">
        <v>0</v>
      </c>
      <c r="BI36" s="83">
        <v>0</v>
      </c>
      <c r="BJ36" s="83">
        <v>0</v>
      </c>
      <c r="BK36" s="83">
        <v>0</v>
      </c>
      <c r="BL36" s="83">
        <v>0</v>
      </c>
      <c r="BM36" s="83">
        <v>0</v>
      </c>
      <c r="BN36" s="83">
        <v>0</v>
      </c>
      <c r="BO36" s="83">
        <v>0</v>
      </c>
      <c r="BP36" s="83">
        <v>0</v>
      </c>
      <c r="BQ36" s="83">
        <v>0</v>
      </c>
      <c r="BR36" s="83">
        <v>0</v>
      </c>
      <c r="BS36" s="83">
        <v>0</v>
      </c>
      <c r="BT36" s="83">
        <v>0</v>
      </c>
      <c r="BU36" s="83">
        <v>0</v>
      </c>
      <c r="BV36" s="83">
        <v>0</v>
      </c>
      <c r="BW36" s="83">
        <v>0</v>
      </c>
      <c r="BX36" s="83">
        <v>0</v>
      </c>
      <c r="BY36" s="83">
        <v>0</v>
      </c>
      <c r="BZ36" s="84">
        <v>0</v>
      </c>
      <c r="CA36" s="128">
        <v>0</v>
      </c>
      <c r="CB36" s="83">
        <v>0</v>
      </c>
      <c r="CC36" s="83">
        <v>0</v>
      </c>
      <c r="CD36" s="83">
        <v>0</v>
      </c>
      <c r="CE36" s="83">
        <v>21001970</v>
      </c>
      <c r="CF36" s="83">
        <v>18830376</v>
      </c>
      <c r="CG36" s="83">
        <v>50386193</v>
      </c>
      <c r="CH36" s="83">
        <v>56829177</v>
      </c>
      <c r="CI36" s="83">
        <v>53911872</v>
      </c>
      <c r="CJ36" s="83">
        <v>200959588</v>
      </c>
      <c r="CK36" s="83">
        <v>200959588</v>
      </c>
      <c r="CL36" s="83">
        <v>0</v>
      </c>
      <c r="CM36" s="83">
        <v>0</v>
      </c>
      <c r="CN36" s="83">
        <v>0</v>
      </c>
      <c r="CO36" s="83">
        <v>0</v>
      </c>
      <c r="CP36" s="83">
        <v>10140576</v>
      </c>
      <c r="CQ36" s="83">
        <v>9367468</v>
      </c>
      <c r="CR36" s="83">
        <v>32595477</v>
      </c>
      <c r="CS36" s="83">
        <v>38450086</v>
      </c>
      <c r="CT36" s="83">
        <v>30619114</v>
      </c>
      <c r="CU36" s="83">
        <v>121172721</v>
      </c>
      <c r="CV36" s="83">
        <v>121172721</v>
      </c>
      <c r="CW36" s="83">
        <v>0</v>
      </c>
      <c r="CX36" s="83">
        <v>0</v>
      </c>
      <c r="CY36" s="83">
        <v>0</v>
      </c>
      <c r="CZ36" s="83">
        <v>0</v>
      </c>
      <c r="DA36" s="83">
        <v>8992833</v>
      </c>
      <c r="DB36" s="83">
        <v>7245432</v>
      </c>
      <c r="DC36" s="83">
        <v>8358707</v>
      </c>
      <c r="DD36" s="83">
        <v>4755285</v>
      </c>
      <c r="DE36" s="83">
        <v>3882717</v>
      </c>
      <c r="DF36" s="84">
        <v>33234974</v>
      </c>
      <c r="DG36" s="85">
        <v>33234974</v>
      </c>
      <c r="DH36" s="82">
        <v>0</v>
      </c>
      <c r="DI36" s="83">
        <v>0</v>
      </c>
      <c r="DJ36" s="83">
        <v>0</v>
      </c>
      <c r="DK36" s="83">
        <v>0</v>
      </c>
      <c r="DL36" s="83">
        <v>1868561</v>
      </c>
      <c r="DM36" s="83">
        <v>2217476</v>
      </c>
      <c r="DN36" s="83">
        <v>9432009</v>
      </c>
      <c r="DO36" s="83">
        <v>13623806</v>
      </c>
      <c r="DP36" s="83">
        <v>19410041</v>
      </c>
      <c r="DQ36" s="84">
        <v>46551893</v>
      </c>
      <c r="DR36" s="129">
        <v>46551893</v>
      </c>
      <c r="DS36" s="82">
        <v>6399531</v>
      </c>
      <c r="DT36" s="83">
        <v>8411648</v>
      </c>
      <c r="DU36" s="83">
        <v>14811179</v>
      </c>
      <c r="DV36" s="83">
        <v>0</v>
      </c>
      <c r="DW36" s="83">
        <v>48054878</v>
      </c>
      <c r="DX36" s="83">
        <v>48369581</v>
      </c>
      <c r="DY36" s="83">
        <v>81034076</v>
      </c>
      <c r="DZ36" s="83">
        <v>77204602</v>
      </c>
      <c r="EA36" s="83">
        <v>65955758</v>
      </c>
      <c r="EB36" s="84">
        <v>320618895</v>
      </c>
      <c r="EC36" s="85">
        <v>335430074</v>
      </c>
    </row>
    <row r="37" spans="1:133" s="73" customFormat="1" ht="18" customHeight="1">
      <c r="A37" s="98" t="s">
        <v>42</v>
      </c>
      <c r="B37" s="82">
        <v>29688</v>
      </c>
      <c r="C37" s="82">
        <v>45009</v>
      </c>
      <c r="D37" s="82">
        <v>74697</v>
      </c>
      <c r="E37" s="83">
        <v>0</v>
      </c>
      <c r="F37" s="83">
        <v>3723582</v>
      </c>
      <c r="G37" s="83">
        <v>5920293</v>
      </c>
      <c r="H37" s="83">
        <v>7451191</v>
      </c>
      <c r="I37" s="83">
        <v>4198971</v>
      </c>
      <c r="J37" s="83">
        <v>2357400</v>
      </c>
      <c r="K37" s="84">
        <v>23651437</v>
      </c>
      <c r="L37" s="85">
        <v>23726134</v>
      </c>
      <c r="M37" s="83">
        <v>0</v>
      </c>
      <c r="N37" s="83">
        <v>0</v>
      </c>
      <c r="O37" s="83">
        <v>0</v>
      </c>
      <c r="P37" s="83">
        <v>0</v>
      </c>
      <c r="Q37" s="83">
        <v>9540</v>
      </c>
      <c r="R37" s="83">
        <v>0</v>
      </c>
      <c r="S37" s="83">
        <v>9540</v>
      </c>
      <c r="T37" s="83">
        <v>43502</v>
      </c>
      <c r="U37" s="83">
        <v>9540</v>
      </c>
      <c r="V37" s="83">
        <v>72122</v>
      </c>
      <c r="W37" s="83">
        <v>72122</v>
      </c>
      <c r="X37" s="83">
        <v>29688</v>
      </c>
      <c r="Y37" s="83">
        <v>45009</v>
      </c>
      <c r="Z37" s="83">
        <v>74697</v>
      </c>
      <c r="AA37" s="83">
        <v>0</v>
      </c>
      <c r="AB37" s="83">
        <v>1035797</v>
      </c>
      <c r="AC37" s="83">
        <v>1268049</v>
      </c>
      <c r="AD37" s="83">
        <v>1683104</v>
      </c>
      <c r="AE37" s="83">
        <v>2235737</v>
      </c>
      <c r="AF37" s="83">
        <v>1284057</v>
      </c>
      <c r="AG37" s="83">
        <v>7506744</v>
      </c>
      <c r="AH37" s="83">
        <v>7581441</v>
      </c>
      <c r="AI37" s="83">
        <v>0</v>
      </c>
      <c r="AJ37" s="83">
        <v>0</v>
      </c>
      <c r="AK37" s="83">
        <v>0</v>
      </c>
      <c r="AL37" s="83">
        <v>0</v>
      </c>
      <c r="AM37" s="83">
        <v>0</v>
      </c>
      <c r="AN37" s="83">
        <v>0</v>
      </c>
      <c r="AO37" s="83">
        <v>222147</v>
      </c>
      <c r="AP37" s="83">
        <v>0</v>
      </c>
      <c r="AQ37" s="83">
        <v>0</v>
      </c>
      <c r="AR37" s="83">
        <v>222147</v>
      </c>
      <c r="AS37" s="83">
        <v>222147</v>
      </c>
      <c r="AT37" s="83">
        <v>0</v>
      </c>
      <c r="AU37" s="83">
        <v>0</v>
      </c>
      <c r="AV37" s="83">
        <v>0</v>
      </c>
      <c r="AW37" s="83">
        <v>0</v>
      </c>
      <c r="AX37" s="83">
        <v>2678245</v>
      </c>
      <c r="AY37" s="83">
        <v>4652244</v>
      </c>
      <c r="AZ37" s="83">
        <v>5536400</v>
      </c>
      <c r="BA37" s="83">
        <v>1919732</v>
      </c>
      <c r="BB37" s="83">
        <v>1063803</v>
      </c>
      <c r="BC37" s="83">
        <v>15850424</v>
      </c>
      <c r="BD37" s="83">
        <v>15850424</v>
      </c>
      <c r="BE37" s="83">
        <v>0</v>
      </c>
      <c r="BF37" s="83">
        <v>0</v>
      </c>
      <c r="BG37" s="83">
        <v>0</v>
      </c>
      <c r="BH37" s="83">
        <v>0</v>
      </c>
      <c r="BI37" s="83">
        <v>0</v>
      </c>
      <c r="BJ37" s="83">
        <v>0</v>
      </c>
      <c r="BK37" s="83">
        <v>0</v>
      </c>
      <c r="BL37" s="83">
        <v>0</v>
      </c>
      <c r="BM37" s="83">
        <v>0</v>
      </c>
      <c r="BN37" s="83">
        <v>0</v>
      </c>
      <c r="BO37" s="83">
        <v>0</v>
      </c>
      <c r="BP37" s="83">
        <v>0</v>
      </c>
      <c r="BQ37" s="83">
        <v>0</v>
      </c>
      <c r="BR37" s="83">
        <v>0</v>
      </c>
      <c r="BS37" s="83">
        <v>0</v>
      </c>
      <c r="BT37" s="83">
        <v>0</v>
      </c>
      <c r="BU37" s="83">
        <v>0</v>
      </c>
      <c r="BV37" s="83">
        <v>0</v>
      </c>
      <c r="BW37" s="83">
        <v>0</v>
      </c>
      <c r="BX37" s="83">
        <v>0</v>
      </c>
      <c r="BY37" s="83">
        <v>0</v>
      </c>
      <c r="BZ37" s="84">
        <v>0</v>
      </c>
      <c r="CA37" s="128">
        <v>0</v>
      </c>
      <c r="CB37" s="83">
        <v>418014</v>
      </c>
      <c r="CC37" s="83">
        <v>418014</v>
      </c>
      <c r="CD37" s="83">
        <v>0</v>
      </c>
      <c r="CE37" s="83">
        <v>5625364</v>
      </c>
      <c r="CF37" s="83">
        <v>30281810</v>
      </c>
      <c r="CG37" s="83">
        <v>51531059</v>
      </c>
      <c r="CH37" s="83">
        <v>86816199</v>
      </c>
      <c r="CI37" s="83">
        <v>106777015</v>
      </c>
      <c r="CJ37" s="83">
        <v>281031447</v>
      </c>
      <c r="CK37" s="83">
        <v>281449461</v>
      </c>
      <c r="CL37" s="83">
        <v>0</v>
      </c>
      <c r="CM37" s="83">
        <v>190944</v>
      </c>
      <c r="CN37" s="83">
        <v>190944</v>
      </c>
      <c r="CO37" s="83">
        <v>0</v>
      </c>
      <c r="CP37" s="83">
        <v>1991684</v>
      </c>
      <c r="CQ37" s="83">
        <v>13703986</v>
      </c>
      <c r="CR37" s="83">
        <v>27174121</v>
      </c>
      <c r="CS37" s="83">
        <v>51355736</v>
      </c>
      <c r="CT37" s="83">
        <v>47365200</v>
      </c>
      <c r="CU37" s="83">
        <v>141590727</v>
      </c>
      <c r="CV37" s="83">
        <v>141781671</v>
      </c>
      <c r="CW37" s="83">
        <v>0</v>
      </c>
      <c r="CX37" s="83">
        <v>227070</v>
      </c>
      <c r="CY37" s="83">
        <v>227070</v>
      </c>
      <c r="CZ37" s="83">
        <v>0</v>
      </c>
      <c r="DA37" s="83">
        <v>3032585</v>
      </c>
      <c r="DB37" s="83">
        <v>14394339</v>
      </c>
      <c r="DC37" s="83">
        <v>21632733</v>
      </c>
      <c r="DD37" s="83">
        <v>22577226</v>
      </c>
      <c r="DE37" s="83">
        <v>15632843</v>
      </c>
      <c r="DF37" s="84">
        <v>77269726</v>
      </c>
      <c r="DG37" s="85">
        <v>77496796</v>
      </c>
      <c r="DH37" s="82">
        <v>0</v>
      </c>
      <c r="DI37" s="83">
        <v>0</v>
      </c>
      <c r="DJ37" s="83">
        <v>0</v>
      </c>
      <c r="DK37" s="83">
        <v>0</v>
      </c>
      <c r="DL37" s="83">
        <v>601095</v>
      </c>
      <c r="DM37" s="83">
        <v>2183485</v>
      </c>
      <c r="DN37" s="83">
        <v>2724205</v>
      </c>
      <c r="DO37" s="83">
        <v>12883237</v>
      </c>
      <c r="DP37" s="83">
        <v>43778972</v>
      </c>
      <c r="DQ37" s="84">
        <v>62170994</v>
      </c>
      <c r="DR37" s="129">
        <v>62170994</v>
      </c>
      <c r="DS37" s="82">
        <v>10072517</v>
      </c>
      <c r="DT37" s="83">
        <v>20637725</v>
      </c>
      <c r="DU37" s="83">
        <v>30710242</v>
      </c>
      <c r="DV37" s="83">
        <v>56293</v>
      </c>
      <c r="DW37" s="83">
        <v>63489195</v>
      </c>
      <c r="DX37" s="83">
        <v>123482750</v>
      </c>
      <c r="DY37" s="83">
        <v>140354910</v>
      </c>
      <c r="DZ37" s="83">
        <v>159480306</v>
      </c>
      <c r="EA37" s="83">
        <v>165436357</v>
      </c>
      <c r="EB37" s="84">
        <v>652299811</v>
      </c>
      <c r="EC37" s="85">
        <v>683010053</v>
      </c>
    </row>
    <row r="38" spans="1:133" s="73" customFormat="1" ht="18" customHeight="1">
      <c r="A38" s="98" t="s">
        <v>43</v>
      </c>
      <c r="B38" s="82">
        <v>0</v>
      </c>
      <c r="C38" s="82">
        <v>0</v>
      </c>
      <c r="D38" s="82">
        <v>0</v>
      </c>
      <c r="E38" s="83">
        <v>0</v>
      </c>
      <c r="F38" s="83">
        <v>2108938</v>
      </c>
      <c r="G38" s="83">
        <v>5027961</v>
      </c>
      <c r="H38" s="83">
        <v>4456256</v>
      </c>
      <c r="I38" s="83">
        <v>2033154</v>
      </c>
      <c r="J38" s="83">
        <v>796481</v>
      </c>
      <c r="K38" s="84">
        <v>14422790</v>
      </c>
      <c r="L38" s="85">
        <v>14422790</v>
      </c>
      <c r="M38" s="83">
        <v>0</v>
      </c>
      <c r="N38" s="83">
        <v>0</v>
      </c>
      <c r="O38" s="83">
        <v>0</v>
      </c>
      <c r="P38" s="83">
        <v>0</v>
      </c>
      <c r="Q38" s="83">
        <v>0</v>
      </c>
      <c r="R38" s="83">
        <v>0</v>
      </c>
      <c r="S38" s="83">
        <v>0</v>
      </c>
      <c r="T38" s="83">
        <v>0</v>
      </c>
      <c r="U38" s="83">
        <v>0</v>
      </c>
      <c r="V38" s="83">
        <v>0</v>
      </c>
      <c r="W38" s="83">
        <v>0</v>
      </c>
      <c r="X38" s="83">
        <v>0</v>
      </c>
      <c r="Y38" s="83">
        <v>0</v>
      </c>
      <c r="Z38" s="83">
        <v>0</v>
      </c>
      <c r="AA38" s="83">
        <v>0</v>
      </c>
      <c r="AB38" s="83">
        <v>1507672</v>
      </c>
      <c r="AC38" s="83">
        <v>2260144</v>
      </c>
      <c r="AD38" s="83">
        <v>3058455</v>
      </c>
      <c r="AE38" s="83">
        <v>1178086</v>
      </c>
      <c r="AF38" s="83">
        <v>682437</v>
      </c>
      <c r="AG38" s="83">
        <v>8686794</v>
      </c>
      <c r="AH38" s="83">
        <v>8686794</v>
      </c>
      <c r="AI38" s="83">
        <v>0</v>
      </c>
      <c r="AJ38" s="83">
        <v>0</v>
      </c>
      <c r="AK38" s="83">
        <v>0</v>
      </c>
      <c r="AL38" s="83">
        <v>0</v>
      </c>
      <c r="AM38" s="83">
        <v>0</v>
      </c>
      <c r="AN38" s="83">
        <v>0</v>
      </c>
      <c r="AO38" s="83">
        <v>0</v>
      </c>
      <c r="AP38" s="83">
        <v>244195</v>
      </c>
      <c r="AQ38" s="83">
        <v>0</v>
      </c>
      <c r="AR38" s="83">
        <v>244195</v>
      </c>
      <c r="AS38" s="83">
        <v>244195</v>
      </c>
      <c r="AT38" s="83">
        <v>0</v>
      </c>
      <c r="AU38" s="83">
        <v>0</v>
      </c>
      <c r="AV38" s="83">
        <v>0</v>
      </c>
      <c r="AW38" s="83">
        <v>0</v>
      </c>
      <c r="AX38" s="83">
        <v>601266</v>
      </c>
      <c r="AY38" s="83">
        <v>2767817</v>
      </c>
      <c r="AZ38" s="83">
        <v>1397801</v>
      </c>
      <c r="BA38" s="83">
        <v>610873</v>
      </c>
      <c r="BB38" s="83">
        <v>114044</v>
      </c>
      <c r="BC38" s="83">
        <v>5491801</v>
      </c>
      <c r="BD38" s="83">
        <v>5491801</v>
      </c>
      <c r="BE38" s="83">
        <v>0</v>
      </c>
      <c r="BF38" s="83">
        <v>0</v>
      </c>
      <c r="BG38" s="83">
        <v>0</v>
      </c>
      <c r="BH38" s="83">
        <v>0</v>
      </c>
      <c r="BI38" s="83">
        <v>0</v>
      </c>
      <c r="BJ38" s="83">
        <v>0</v>
      </c>
      <c r="BK38" s="83">
        <v>0</v>
      </c>
      <c r="BL38" s="83">
        <v>0</v>
      </c>
      <c r="BM38" s="83">
        <v>0</v>
      </c>
      <c r="BN38" s="83">
        <v>0</v>
      </c>
      <c r="BO38" s="83">
        <v>0</v>
      </c>
      <c r="BP38" s="83">
        <v>0</v>
      </c>
      <c r="BQ38" s="83">
        <v>0</v>
      </c>
      <c r="BR38" s="83">
        <v>0</v>
      </c>
      <c r="BS38" s="83">
        <v>0</v>
      </c>
      <c r="BT38" s="83">
        <v>0</v>
      </c>
      <c r="BU38" s="83">
        <v>0</v>
      </c>
      <c r="BV38" s="83">
        <v>0</v>
      </c>
      <c r="BW38" s="83">
        <v>0</v>
      </c>
      <c r="BX38" s="83">
        <v>0</v>
      </c>
      <c r="BY38" s="83">
        <v>0</v>
      </c>
      <c r="BZ38" s="84">
        <v>0</v>
      </c>
      <c r="CA38" s="128">
        <v>0</v>
      </c>
      <c r="CB38" s="83">
        <v>0</v>
      </c>
      <c r="CC38" s="83">
        <v>0</v>
      </c>
      <c r="CD38" s="83">
        <v>0</v>
      </c>
      <c r="CE38" s="83">
        <v>10758368</v>
      </c>
      <c r="CF38" s="83">
        <v>20030249</v>
      </c>
      <c r="CG38" s="83">
        <v>48717974</v>
      </c>
      <c r="CH38" s="83">
        <v>50960765</v>
      </c>
      <c r="CI38" s="83">
        <v>44883590</v>
      </c>
      <c r="CJ38" s="83">
        <v>175350946</v>
      </c>
      <c r="CK38" s="83">
        <v>175350946</v>
      </c>
      <c r="CL38" s="83">
        <v>0</v>
      </c>
      <c r="CM38" s="83">
        <v>0</v>
      </c>
      <c r="CN38" s="83">
        <v>0</v>
      </c>
      <c r="CO38" s="83">
        <v>0</v>
      </c>
      <c r="CP38" s="83">
        <v>4654232</v>
      </c>
      <c r="CQ38" s="83">
        <v>9933337</v>
      </c>
      <c r="CR38" s="83">
        <v>23599220</v>
      </c>
      <c r="CS38" s="83">
        <v>23248619</v>
      </c>
      <c r="CT38" s="83">
        <v>18966483</v>
      </c>
      <c r="CU38" s="83">
        <v>80401891</v>
      </c>
      <c r="CV38" s="83">
        <v>80401891</v>
      </c>
      <c r="CW38" s="83">
        <v>0</v>
      </c>
      <c r="CX38" s="83">
        <v>0</v>
      </c>
      <c r="CY38" s="83">
        <v>0</v>
      </c>
      <c r="CZ38" s="83">
        <v>0</v>
      </c>
      <c r="DA38" s="83">
        <v>6104136</v>
      </c>
      <c r="DB38" s="83">
        <v>9798292</v>
      </c>
      <c r="DC38" s="83">
        <v>21939427</v>
      </c>
      <c r="DD38" s="83">
        <v>16656739</v>
      </c>
      <c r="DE38" s="83">
        <v>5878908</v>
      </c>
      <c r="DF38" s="84">
        <v>60377502</v>
      </c>
      <c r="DG38" s="85">
        <v>60377502</v>
      </c>
      <c r="DH38" s="82">
        <v>0</v>
      </c>
      <c r="DI38" s="83">
        <v>0</v>
      </c>
      <c r="DJ38" s="83">
        <v>0</v>
      </c>
      <c r="DK38" s="83">
        <v>0</v>
      </c>
      <c r="DL38" s="83">
        <v>0</v>
      </c>
      <c r="DM38" s="83">
        <v>298620</v>
      </c>
      <c r="DN38" s="83">
        <v>3179327</v>
      </c>
      <c r="DO38" s="83">
        <v>11055407</v>
      </c>
      <c r="DP38" s="83">
        <v>20038199</v>
      </c>
      <c r="DQ38" s="84">
        <v>34571553</v>
      </c>
      <c r="DR38" s="129">
        <v>34571553</v>
      </c>
      <c r="DS38" s="82">
        <v>3931556</v>
      </c>
      <c r="DT38" s="83">
        <v>6448100</v>
      </c>
      <c r="DU38" s="83">
        <v>10379656</v>
      </c>
      <c r="DV38" s="83">
        <v>3163</v>
      </c>
      <c r="DW38" s="83">
        <v>44164477</v>
      </c>
      <c r="DX38" s="83">
        <v>56547559</v>
      </c>
      <c r="DY38" s="83">
        <v>89585491</v>
      </c>
      <c r="DZ38" s="83">
        <v>77359081</v>
      </c>
      <c r="EA38" s="83">
        <v>64774633</v>
      </c>
      <c r="EB38" s="84">
        <v>332434404</v>
      </c>
      <c r="EC38" s="85">
        <v>342814060</v>
      </c>
    </row>
    <row r="39" spans="1:133" s="73" customFormat="1" ht="18" customHeight="1">
      <c r="A39" s="98" t="s">
        <v>44</v>
      </c>
      <c r="B39" s="82">
        <v>0</v>
      </c>
      <c r="C39" s="82">
        <v>297079</v>
      </c>
      <c r="D39" s="82">
        <v>297079</v>
      </c>
      <c r="E39" s="83">
        <v>0</v>
      </c>
      <c r="F39" s="83">
        <v>3520806</v>
      </c>
      <c r="G39" s="83">
        <v>9066123</v>
      </c>
      <c r="H39" s="83">
        <v>9011089</v>
      </c>
      <c r="I39" s="83">
        <v>3450800</v>
      </c>
      <c r="J39" s="83">
        <v>2486610</v>
      </c>
      <c r="K39" s="84">
        <v>27535428</v>
      </c>
      <c r="L39" s="85">
        <v>27832507</v>
      </c>
      <c r="M39" s="83">
        <v>0</v>
      </c>
      <c r="N39" s="83">
        <v>0</v>
      </c>
      <c r="O39" s="83">
        <v>0</v>
      </c>
      <c r="P39" s="83">
        <v>0</v>
      </c>
      <c r="Q39" s="83">
        <v>0</v>
      </c>
      <c r="R39" s="83">
        <v>0</v>
      </c>
      <c r="S39" s="83">
        <v>0</v>
      </c>
      <c r="T39" s="83">
        <v>0</v>
      </c>
      <c r="U39" s="83">
        <v>0</v>
      </c>
      <c r="V39" s="83">
        <v>0</v>
      </c>
      <c r="W39" s="83">
        <v>0</v>
      </c>
      <c r="X39" s="83">
        <v>0</v>
      </c>
      <c r="Y39" s="83">
        <v>5952</v>
      </c>
      <c r="Z39" s="83">
        <v>5952</v>
      </c>
      <c r="AA39" s="83">
        <v>0</v>
      </c>
      <c r="AB39" s="83">
        <v>1030867</v>
      </c>
      <c r="AC39" s="83">
        <v>2626703</v>
      </c>
      <c r="AD39" s="83">
        <v>3203074</v>
      </c>
      <c r="AE39" s="83">
        <v>1631120</v>
      </c>
      <c r="AF39" s="83">
        <v>1691035</v>
      </c>
      <c r="AG39" s="83">
        <v>10182799</v>
      </c>
      <c r="AH39" s="83">
        <v>10188751</v>
      </c>
      <c r="AI39" s="83">
        <v>0</v>
      </c>
      <c r="AJ39" s="83">
        <v>0</v>
      </c>
      <c r="AK39" s="83">
        <v>0</v>
      </c>
      <c r="AL39" s="83">
        <v>0</v>
      </c>
      <c r="AM39" s="83">
        <v>0</v>
      </c>
      <c r="AN39" s="83">
        <v>0</v>
      </c>
      <c r="AO39" s="83">
        <v>0</v>
      </c>
      <c r="AP39" s="83">
        <v>0</v>
      </c>
      <c r="AQ39" s="83">
        <v>0</v>
      </c>
      <c r="AR39" s="83">
        <v>0</v>
      </c>
      <c r="AS39" s="83">
        <v>0</v>
      </c>
      <c r="AT39" s="83">
        <v>0</v>
      </c>
      <c r="AU39" s="83">
        <v>291127</v>
      </c>
      <c r="AV39" s="83">
        <v>291127</v>
      </c>
      <c r="AW39" s="83">
        <v>0</v>
      </c>
      <c r="AX39" s="83">
        <v>2489939</v>
      </c>
      <c r="AY39" s="83">
        <v>6439420</v>
      </c>
      <c r="AZ39" s="83">
        <v>5808015</v>
      </c>
      <c r="BA39" s="83">
        <v>1819680</v>
      </c>
      <c r="BB39" s="83">
        <v>795575</v>
      </c>
      <c r="BC39" s="83">
        <v>17352629</v>
      </c>
      <c r="BD39" s="83">
        <v>17643756</v>
      </c>
      <c r="BE39" s="83">
        <v>0</v>
      </c>
      <c r="BF39" s="83">
        <v>0</v>
      </c>
      <c r="BG39" s="83">
        <v>0</v>
      </c>
      <c r="BH39" s="83">
        <v>0</v>
      </c>
      <c r="BI39" s="83">
        <v>0</v>
      </c>
      <c r="BJ39" s="83">
        <v>0</v>
      </c>
      <c r="BK39" s="83">
        <v>0</v>
      </c>
      <c r="BL39" s="83">
        <v>0</v>
      </c>
      <c r="BM39" s="83">
        <v>0</v>
      </c>
      <c r="BN39" s="83">
        <v>0</v>
      </c>
      <c r="BO39" s="83">
        <v>0</v>
      </c>
      <c r="BP39" s="83">
        <v>0</v>
      </c>
      <c r="BQ39" s="83">
        <v>0</v>
      </c>
      <c r="BR39" s="83">
        <v>0</v>
      </c>
      <c r="BS39" s="83">
        <v>0</v>
      </c>
      <c r="BT39" s="83">
        <v>0</v>
      </c>
      <c r="BU39" s="83">
        <v>0</v>
      </c>
      <c r="BV39" s="83">
        <v>0</v>
      </c>
      <c r="BW39" s="83">
        <v>0</v>
      </c>
      <c r="BX39" s="83">
        <v>0</v>
      </c>
      <c r="BY39" s="83">
        <v>0</v>
      </c>
      <c r="BZ39" s="84">
        <v>0</v>
      </c>
      <c r="CA39" s="128">
        <v>0</v>
      </c>
      <c r="CB39" s="83">
        <v>197402</v>
      </c>
      <c r="CC39" s="83">
        <v>197402</v>
      </c>
      <c r="CD39" s="83">
        <v>0</v>
      </c>
      <c r="CE39" s="83">
        <v>7401349</v>
      </c>
      <c r="CF39" s="83">
        <v>23623942</v>
      </c>
      <c r="CG39" s="83">
        <v>52506501</v>
      </c>
      <c r="CH39" s="83">
        <v>70851118</v>
      </c>
      <c r="CI39" s="83">
        <v>103460120</v>
      </c>
      <c r="CJ39" s="83">
        <v>257843030</v>
      </c>
      <c r="CK39" s="83">
        <v>258040432</v>
      </c>
      <c r="CL39" s="83">
        <v>0</v>
      </c>
      <c r="CM39" s="83">
        <v>197402</v>
      </c>
      <c r="CN39" s="83">
        <v>197402</v>
      </c>
      <c r="CO39" s="83">
        <v>0</v>
      </c>
      <c r="CP39" s="83">
        <v>2727246</v>
      </c>
      <c r="CQ39" s="83">
        <v>9924283</v>
      </c>
      <c r="CR39" s="83">
        <v>28879952</v>
      </c>
      <c r="CS39" s="83">
        <v>40202809</v>
      </c>
      <c r="CT39" s="83">
        <v>40302974</v>
      </c>
      <c r="CU39" s="83">
        <v>122037264</v>
      </c>
      <c r="CV39" s="83">
        <v>122234666</v>
      </c>
      <c r="CW39" s="83">
        <v>0</v>
      </c>
      <c r="CX39" s="83">
        <v>0</v>
      </c>
      <c r="CY39" s="83">
        <v>0</v>
      </c>
      <c r="CZ39" s="83">
        <v>0</v>
      </c>
      <c r="DA39" s="83">
        <v>4222124</v>
      </c>
      <c r="DB39" s="83">
        <v>12266094</v>
      </c>
      <c r="DC39" s="83">
        <v>18736829</v>
      </c>
      <c r="DD39" s="83">
        <v>15111845</v>
      </c>
      <c r="DE39" s="83">
        <v>3927980</v>
      </c>
      <c r="DF39" s="84">
        <v>54264872</v>
      </c>
      <c r="DG39" s="85">
        <v>54264872</v>
      </c>
      <c r="DH39" s="82">
        <v>0</v>
      </c>
      <c r="DI39" s="83">
        <v>0</v>
      </c>
      <c r="DJ39" s="83">
        <v>0</v>
      </c>
      <c r="DK39" s="83">
        <v>0</v>
      </c>
      <c r="DL39" s="83">
        <v>451979</v>
      </c>
      <c r="DM39" s="83">
        <v>1433565</v>
      </c>
      <c r="DN39" s="83">
        <v>4889720</v>
      </c>
      <c r="DO39" s="83">
        <v>15536464</v>
      </c>
      <c r="DP39" s="83">
        <v>59229166</v>
      </c>
      <c r="DQ39" s="84">
        <v>81540894</v>
      </c>
      <c r="DR39" s="129">
        <v>81540894</v>
      </c>
      <c r="DS39" s="82">
        <v>9644734</v>
      </c>
      <c r="DT39" s="83">
        <v>21969274</v>
      </c>
      <c r="DU39" s="83">
        <v>31614008</v>
      </c>
      <c r="DV39" s="83">
        <v>-6330</v>
      </c>
      <c r="DW39" s="83">
        <v>63850032</v>
      </c>
      <c r="DX39" s="83">
        <v>104178663</v>
      </c>
      <c r="DY39" s="83">
        <v>123278509</v>
      </c>
      <c r="DZ39" s="83">
        <v>122382942</v>
      </c>
      <c r="EA39" s="83">
        <v>153330796</v>
      </c>
      <c r="EB39" s="84">
        <v>567014612</v>
      </c>
      <c r="EC39" s="85">
        <v>598628620</v>
      </c>
    </row>
    <row r="40" spans="1:133" s="73" customFormat="1" ht="18" customHeight="1">
      <c r="A40" s="98" t="s">
        <v>45</v>
      </c>
      <c r="B40" s="82">
        <v>50149</v>
      </c>
      <c r="C40" s="82">
        <v>0</v>
      </c>
      <c r="D40" s="82">
        <v>50149</v>
      </c>
      <c r="E40" s="83">
        <v>0</v>
      </c>
      <c r="F40" s="83">
        <v>6696274</v>
      </c>
      <c r="G40" s="83">
        <v>14819773</v>
      </c>
      <c r="H40" s="83">
        <v>23007214</v>
      </c>
      <c r="I40" s="83">
        <v>17350605</v>
      </c>
      <c r="J40" s="83">
        <v>10316528</v>
      </c>
      <c r="K40" s="84">
        <v>72190394</v>
      </c>
      <c r="L40" s="85">
        <v>72240543</v>
      </c>
      <c r="M40" s="83">
        <v>0</v>
      </c>
      <c r="N40" s="83">
        <v>0</v>
      </c>
      <c r="O40" s="83">
        <v>0</v>
      </c>
      <c r="P40" s="83">
        <v>0</v>
      </c>
      <c r="Q40" s="83">
        <v>0</v>
      </c>
      <c r="R40" s="83">
        <v>0</v>
      </c>
      <c r="S40" s="83">
        <v>0</v>
      </c>
      <c r="T40" s="83">
        <v>9540</v>
      </c>
      <c r="U40" s="83">
        <v>0</v>
      </c>
      <c r="V40" s="83">
        <v>9540</v>
      </c>
      <c r="W40" s="83">
        <v>9540</v>
      </c>
      <c r="X40" s="83">
        <v>50149</v>
      </c>
      <c r="Y40" s="83">
        <v>0</v>
      </c>
      <c r="Z40" s="83">
        <v>50149</v>
      </c>
      <c r="AA40" s="83">
        <v>0</v>
      </c>
      <c r="AB40" s="83">
        <v>3915742</v>
      </c>
      <c r="AC40" s="83">
        <v>7856915</v>
      </c>
      <c r="AD40" s="83">
        <v>12464877</v>
      </c>
      <c r="AE40" s="83">
        <v>9952870</v>
      </c>
      <c r="AF40" s="83">
        <v>7906013</v>
      </c>
      <c r="AG40" s="83">
        <v>42096417</v>
      </c>
      <c r="AH40" s="83">
        <v>42146566</v>
      </c>
      <c r="AI40" s="83">
        <v>0</v>
      </c>
      <c r="AJ40" s="83">
        <v>0</v>
      </c>
      <c r="AK40" s="83">
        <v>0</v>
      </c>
      <c r="AL40" s="83">
        <v>0</v>
      </c>
      <c r="AM40" s="83">
        <v>0</v>
      </c>
      <c r="AN40" s="83">
        <v>0</v>
      </c>
      <c r="AO40" s="83">
        <v>0</v>
      </c>
      <c r="AP40" s="83">
        <v>0</v>
      </c>
      <c r="AQ40" s="83">
        <v>0</v>
      </c>
      <c r="AR40" s="83">
        <v>0</v>
      </c>
      <c r="AS40" s="83">
        <v>0</v>
      </c>
      <c r="AT40" s="83">
        <v>0</v>
      </c>
      <c r="AU40" s="83">
        <v>0</v>
      </c>
      <c r="AV40" s="83">
        <v>0</v>
      </c>
      <c r="AW40" s="83">
        <v>0</v>
      </c>
      <c r="AX40" s="83">
        <v>2780532</v>
      </c>
      <c r="AY40" s="83">
        <v>6962858</v>
      </c>
      <c r="AZ40" s="83">
        <v>10542337</v>
      </c>
      <c r="BA40" s="83">
        <v>7388195</v>
      </c>
      <c r="BB40" s="83">
        <v>2410515</v>
      </c>
      <c r="BC40" s="83">
        <v>30084437</v>
      </c>
      <c r="BD40" s="83">
        <v>30084437</v>
      </c>
      <c r="BE40" s="83">
        <v>0</v>
      </c>
      <c r="BF40" s="83">
        <v>0</v>
      </c>
      <c r="BG40" s="83">
        <v>0</v>
      </c>
      <c r="BH40" s="83">
        <v>0</v>
      </c>
      <c r="BI40" s="83">
        <v>0</v>
      </c>
      <c r="BJ40" s="83">
        <v>0</v>
      </c>
      <c r="BK40" s="83">
        <v>0</v>
      </c>
      <c r="BL40" s="83">
        <v>0</v>
      </c>
      <c r="BM40" s="83">
        <v>0</v>
      </c>
      <c r="BN40" s="83">
        <v>0</v>
      </c>
      <c r="BO40" s="83">
        <v>0</v>
      </c>
      <c r="BP40" s="83">
        <v>0</v>
      </c>
      <c r="BQ40" s="83">
        <v>0</v>
      </c>
      <c r="BR40" s="83">
        <v>0</v>
      </c>
      <c r="BS40" s="83">
        <v>0</v>
      </c>
      <c r="BT40" s="83">
        <v>0</v>
      </c>
      <c r="BU40" s="83">
        <v>0</v>
      </c>
      <c r="BV40" s="83">
        <v>0</v>
      </c>
      <c r="BW40" s="83">
        <v>0</v>
      </c>
      <c r="BX40" s="83">
        <v>0</v>
      </c>
      <c r="BY40" s="83">
        <v>0</v>
      </c>
      <c r="BZ40" s="84">
        <v>0</v>
      </c>
      <c r="CA40" s="128">
        <v>0</v>
      </c>
      <c r="CB40" s="83">
        <v>0</v>
      </c>
      <c r="CC40" s="83">
        <v>0</v>
      </c>
      <c r="CD40" s="83">
        <v>0</v>
      </c>
      <c r="CE40" s="83">
        <v>18350534</v>
      </c>
      <c r="CF40" s="83">
        <v>43047155</v>
      </c>
      <c r="CG40" s="83">
        <v>99447828</v>
      </c>
      <c r="CH40" s="83">
        <v>160988928</v>
      </c>
      <c r="CI40" s="83">
        <v>213394683</v>
      </c>
      <c r="CJ40" s="83">
        <v>535229128</v>
      </c>
      <c r="CK40" s="83">
        <v>535229128</v>
      </c>
      <c r="CL40" s="83">
        <v>0</v>
      </c>
      <c r="CM40" s="83">
        <v>0</v>
      </c>
      <c r="CN40" s="83">
        <v>0</v>
      </c>
      <c r="CO40" s="83">
        <v>0</v>
      </c>
      <c r="CP40" s="83">
        <v>7142558</v>
      </c>
      <c r="CQ40" s="83">
        <v>18693644</v>
      </c>
      <c r="CR40" s="83">
        <v>50658892</v>
      </c>
      <c r="CS40" s="83">
        <v>96249941</v>
      </c>
      <c r="CT40" s="83">
        <v>102753837</v>
      </c>
      <c r="CU40" s="83">
        <v>275498872</v>
      </c>
      <c r="CV40" s="83">
        <v>275498872</v>
      </c>
      <c r="CW40" s="83">
        <v>0</v>
      </c>
      <c r="CX40" s="83">
        <v>0</v>
      </c>
      <c r="CY40" s="83">
        <v>0</v>
      </c>
      <c r="CZ40" s="83">
        <v>0</v>
      </c>
      <c r="DA40" s="83">
        <v>10422542</v>
      </c>
      <c r="DB40" s="83">
        <v>23105552</v>
      </c>
      <c r="DC40" s="83">
        <v>41053518</v>
      </c>
      <c r="DD40" s="83">
        <v>38073171</v>
      </c>
      <c r="DE40" s="83">
        <v>29427568</v>
      </c>
      <c r="DF40" s="84">
        <v>142082351</v>
      </c>
      <c r="DG40" s="85">
        <v>142082351</v>
      </c>
      <c r="DH40" s="82">
        <v>0</v>
      </c>
      <c r="DI40" s="83">
        <v>0</v>
      </c>
      <c r="DJ40" s="83">
        <v>0</v>
      </c>
      <c r="DK40" s="83">
        <v>0</v>
      </c>
      <c r="DL40" s="83">
        <v>785434</v>
      </c>
      <c r="DM40" s="83">
        <v>1247959</v>
      </c>
      <c r="DN40" s="83">
        <v>7735418</v>
      </c>
      <c r="DO40" s="83">
        <v>26665816</v>
      </c>
      <c r="DP40" s="83">
        <v>81213278</v>
      </c>
      <c r="DQ40" s="84">
        <v>117647905</v>
      </c>
      <c r="DR40" s="129">
        <v>117647905</v>
      </c>
      <c r="DS40" s="82">
        <v>11503437</v>
      </c>
      <c r="DT40" s="83">
        <v>31962486</v>
      </c>
      <c r="DU40" s="83">
        <v>43465923</v>
      </c>
      <c r="DV40" s="83">
        <v>31900</v>
      </c>
      <c r="DW40" s="83">
        <v>148048593</v>
      </c>
      <c r="DX40" s="83">
        <v>201743585</v>
      </c>
      <c r="DY40" s="83">
        <v>273530993</v>
      </c>
      <c r="DZ40" s="83">
        <v>306508273</v>
      </c>
      <c r="EA40" s="83">
        <v>343604637</v>
      </c>
      <c r="EB40" s="84">
        <v>1273467981</v>
      </c>
      <c r="EC40" s="85">
        <v>1316933904</v>
      </c>
    </row>
    <row r="41" spans="1:133" s="73" customFormat="1" ht="18" customHeight="1">
      <c r="A41" s="98" t="s">
        <v>46</v>
      </c>
      <c r="B41" s="82">
        <v>0</v>
      </c>
      <c r="C41" s="82">
        <v>0</v>
      </c>
      <c r="D41" s="82">
        <v>0</v>
      </c>
      <c r="E41" s="83">
        <v>0</v>
      </c>
      <c r="F41" s="83">
        <v>3272526</v>
      </c>
      <c r="G41" s="83">
        <v>5524821</v>
      </c>
      <c r="H41" s="83">
        <v>6344429</v>
      </c>
      <c r="I41" s="83">
        <v>3310638</v>
      </c>
      <c r="J41" s="83">
        <v>1666328</v>
      </c>
      <c r="K41" s="84">
        <v>20118742</v>
      </c>
      <c r="L41" s="85">
        <v>20118742</v>
      </c>
      <c r="M41" s="83">
        <v>0</v>
      </c>
      <c r="N41" s="83">
        <v>0</v>
      </c>
      <c r="O41" s="83">
        <v>0</v>
      </c>
      <c r="P41" s="83">
        <v>0</v>
      </c>
      <c r="Q41" s="83">
        <v>0</v>
      </c>
      <c r="R41" s="83">
        <v>0</v>
      </c>
      <c r="S41" s="83">
        <v>0</v>
      </c>
      <c r="T41" s="83">
        <v>0</v>
      </c>
      <c r="U41" s="83">
        <v>0</v>
      </c>
      <c r="V41" s="83">
        <v>0</v>
      </c>
      <c r="W41" s="83">
        <v>0</v>
      </c>
      <c r="X41" s="83">
        <v>0</v>
      </c>
      <c r="Y41" s="83">
        <v>0</v>
      </c>
      <c r="Z41" s="83">
        <v>0</v>
      </c>
      <c r="AA41" s="83">
        <v>0</v>
      </c>
      <c r="AB41" s="83">
        <v>1778562</v>
      </c>
      <c r="AC41" s="83">
        <v>3034828</v>
      </c>
      <c r="AD41" s="83">
        <v>2502833</v>
      </c>
      <c r="AE41" s="83">
        <v>2552970</v>
      </c>
      <c r="AF41" s="83">
        <v>1397587</v>
      </c>
      <c r="AG41" s="83">
        <v>11266780</v>
      </c>
      <c r="AH41" s="83">
        <v>11266780</v>
      </c>
      <c r="AI41" s="83">
        <v>0</v>
      </c>
      <c r="AJ41" s="83">
        <v>0</v>
      </c>
      <c r="AK41" s="83">
        <v>0</v>
      </c>
      <c r="AL41" s="83">
        <v>0</v>
      </c>
      <c r="AM41" s="83">
        <v>0</v>
      </c>
      <c r="AN41" s="83">
        <v>0</v>
      </c>
      <c r="AO41" s="83">
        <v>0</v>
      </c>
      <c r="AP41" s="83">
        <v>0</v>
      </c>
      <c r="AQ41" s="83">
        <v>0</v>
      </c>
      <c r="AR41" s="83">
        <v>0</v>
      </c>
      <c r="AS41" s="83">
        <v>0</v>
      </c>
      <c r="AT41" s="83">
        <v>0</v>
      </c>
      <c r="AU41" s="83">
        <v>0</v>
      </c>
      <c r="AV41" s="83">
        <v>0</v>
      </c>
      <c r="AW41" s="83">
        <v>0</v>
      </c>
      <c r="AX41" s="83">
        <v>1493964</v>
      </c>
      <c r="AY41" s="83">
        <v>2489993</v>
      </c>
      <c r="AZ41" s="83">
        <v>3841596</v>
      </c>
      <c r="BA41" s="83">
        <v>757668</v>
      </c>
      <c r="BB41" s="83">
        <v>268741</v>
      </c>
      <c r="BC41" s="83">
        <v>8851962</v>
      </c>
      <c r="BD41" s="83">
        <v>8851962</v>
      </c>
      <c r="BE41" s="83">
        <v>0</v>
      </c>
      <c r="BF41" s="83">
        <v>0</v>
      </c>
      <c r="BG41" s="83">
        <v>0</v>
      </c>
      <c r="BH41" s="83">
        <v>0</v>
      </c>
      <c r="BI41" s="83">
        <v>0</v>
      </c>
      <c r="BJ41" s="83">
        <v>0</v>
      </c>
      <c r="BK41" s="83">
        <v>0</v>
      </c>
      <c r="BL41" s="83">
        <v>0</v>
      </c>
      <c r="BM41" s="83">
        <v>0</v>
      </c>
      <c r="BN41" s="83">
        <v>0</v>
      </c>
      <c r="BO41" s="83">
        <v>0</v>
      </c>
      <c r="BP41" s="83">
        <v>0</v>
      </c>
      <c r="BQ41" s="83">
        <v>0</v>
      </c>
      <c r="BR41" s="83">
        <v>0</v>
      </c>
      <c r="BS41" s="83">
        <v>0</v>
      </c>
      <c r="BT41" s="83">
        <v>0</v>
      </c>
      <c r="BU41" s="83">
        <v>0</v>
      </c>
      <c r="BV41" s="83">
        <v>0</v>
      </c>
      <c r="BW41" s="83">
        <v>0</v>
      </c>
      <c r="BX41" s="83">
        <v>0</v>
      </c>
      <c r="BY41" s="83">
        <v>0</v>
      </c>
      <c r="BZ41" s="84">
        <v>0</v>
      </c>
      <c r="CA41" s="128">
        <v>0</v>
      </c>
      <c r="CB41" s="83">
        <v>0</v>
      </c>
      <c r="CC41" s="83">
        <v>0</v>
      </c>
      <c r="CD41" s="83">
        <v>0</v>
      </c>
      <c r="CE41" s="83">
        <v>5075339</v>
      </c>
      <c r="CF41" s="83">
        <v>13767542</v>
      </c>
      <c r="CG41" s="83">
        <v>27361700</v>
      </c>
      <c r="CH41" s="83">
        <v>45373154</v>
      </c>
      <c r="CI41" s="83">
        <v>41309735</v>
      </c>
      <c r="CJ41" s="83">
        <v>132887470</v>
      </c>
      <c r="CK41" s="83">
        <v>132887470</v>
      </c>
      <c r="CL41" s="83">
        <v>0</v>
      </c>
      <c r="CM41" s="83">
        <v>0</v>
      </c>
      <c r="CN41" s="83">
        <v>0</v>
      </c>
      <c r="CO41" s="83">
        <v>0</v>
      </c>
      <c r="CP41" s="83">
        <v>2085558</v>
      </c>
      <c r="CQ41" s="83">
        <v>5753186</v>
      </c>
      <c r="CR41" s="83">
        <v>12724509</v>
      </c>
      <c r="CS41" s="83">
        <v>30274451</v>
      </c>
      <c r="CT41" s="83">
        <v>22153697</v>
      </c>
      <c r="CU41" s="83">
        <v>72991401</v>
      </c>
      <c r="CV41" s="83">
        <v>72991401</v>
      </c>
      <c r="CW41" s="83">
        <v>0</v>
      </c>
      <c r="CX41" s="83">
        <v>0</v>
      </c>
      <c r="CY41" s="83">
        <v>0</v>
      </c>
      <c r="CZ41" s="83">
        <v>0</v>
      </c>
      <c r="DA41" s="83">
        <v>2989781</v>
      </c>
      <c r="DB41" s="83">
        <v>7062926</v>
      </c>
      <c r="DC41" s="83">
        <v>11365662</v>
      </c>
      <c r="DD41" s="83">
        <v>8289563</v>
      </c>
      <c r="DE41" s="83">
        <v>2239480</v>
      </c>
      <c r="DF41" s="84">
        <v>31947412</v>
      </c>
      <c r="DG41" s="85">
        <v>31947412</v>
      </c>
      <c r="DH41" s="82">
        <v>0</v>
      </c>
      <c r="DI41" s="83">
        <v>0</v>
      </c>
      <c r="DJ41" s="83">
        <v>0</v>
      </c>
      <c r="DK41" s="83">
        <v>0</v>
      </c>
      <c r="DL41" s="83">
        <v>0</v>
      </c>
      <c r="DM41" s="83">
        <v>951430</v>
      </c>
      <c r="DN41" s="83">
        <v>3271529</v>
      </c>
      <c r="DO41" s="83">
        <v>6809140</v>
      </c>
      <c r="DP41" s="83">
        <v>16916558</v>
      </c>
      <c r="DQ41" s="84">
        <v>27948657</v>
      </c>
      <c r="DR41" s="129">
        <v>27948657</v>
      </c>
      <c r="DS41" s="82">
        <v>5954578</v>
      </c>
      <c r="DT41" s="83">
        <v>11094224</v>
      </c>
      <c r="DU41" s="83">
        <v>17048802</v>
      </c>
      <c r="DV41" s="83">
        <v>0</v>
      </c>
      <c r="DW41" s="83">
        <v>46074337</v>
      </c>
      <c r="DX41" s="83">
        <v>54051977</v>
      </c>
      <c r="DY41" s="83">
        <v>68276686</v>
      </c>
      <c r="DZ41" s="83">
        <v>80626732</v>
      </c>
      <c r="EA41" s="83">
        <v>63993023</v>
      </c>
      <c r="EB41" s="84">
        <v>313022755</v>
      </c>
      <c r="EC41" s="85">
        <v>330071557</v>
      </c>
    </row>
    <row r="42" spans="1:133" s="73" customFormat="1" ht="18" customHeight="1">
      <c r="A42" s="98" t="s">
        <v>47</v>
      </c>
      <c r="B42" s="82">
        <v>44761</v>
      </c>
      <c r="C42" s="82">
        <v>0</v>
      </c>
      <c r="D42" s="82">
        <v>44761</v>
      </c>
      <c r="E42" s="83">
        <v>0</v>
      </c>
      <c r="F42" s="83">
        <v>4414585</v>
      </c>
      <c r="G42" s="83">
        <v>6815900</v>
      </c>
      <c r="H42" s="83">
        <v>8601837</v>
      </c>
      <c r="I42" s="83">
        <v>3625620</v>
      </c>
      <c r="J42" s="83">
        <v>2395464</v>
      </c>
      <c r="K42" s="84">
        <v>25853406</v>
      </c>
      <c r="L42" s="85">
        <v>25898167</v>
      </c>
      <c r="M42" s="83">
        <v>0</v>
      </c>
      <c r="N42" s="83">
        <v>0</v>
      </c>
      <c r="O42" s="83">
        <v>0</v>
      </c>
      <c r="P42" s="83">
        <v>0</v>
      </c>
      <c r="Q42" s="83">
        <v>24613</v>
      </c>
      <c r="R42" s="83">
        <v>9540</v>
      </c>
      <c r="S42" s="83">
        <v>214458</v>
      </c>
      <c r="T42" s="83">
        <v>123790</v>
      </c>
      <c r="U42" s="83">
        <v>9540</v>
      </c>
      <c r="V42" s="83">
        <v>381941</v>
      </c>
      <c r="W42" s="83">
        <v>381941</v>
      </c>
      <c r="X42" s="83">
        <v>44761</v>
      </c>
      <c r="Y42" s="83">
        <v>0</v>
      </c>
      <c r="Z42" s="83">
        <v>44761</v>
      </c>
      <c r="AA42" s="83">
        <v>0</v>
      </c>
      <c r="AB42" s="83">
        <v>1184434</v>
      </c>
      <c r="AC42" s="83">
        <v>2034368</v>
      </c>
      <c r="AD42" s="83">
        <v>3327915</v>
      </c>
      <c r="AE42" s="83">
        <v>2403136</v>
      </c>
      <c r="AF42" s="83">
        <v>1366755</v>
      </c>
      <c r="AG42" s="83">
        <v>10316608</v>
      </c>
      <c r="AH42" s="83">
        <v>10361369</v>
      </c>
      <c r="AI42" s="83">
        <v>0</v>
      </c>
      <c r="AJ42" s="83">
        <v>0</v>
      </c>
      <c r="AK42" s="83">
        <v>0</v>
      </c>
      <c r="AL42" s="83">
        <v>0</v>
      </c>
      <c r="AM42" s="83">
        <v>0</v>
      </c>
      <c r="AN42" s="83">
        <v>0</v>
      </c>
      <c r="AO42" s="83">
        <v>0</v>
      </c>
      <c r="AP42" s="83">
        <v>0</v>
      </c>
      <c r="AQ42" s="83">
        <v>0</v>
      </c>
      <c r="AR42" s="83">
        <v>0</v>
      </c>
      <c r="AS42" s="83">
        <v>0</v>
      </c>
      <c r="AT42" s="83">
        <v>0</v>
      </c>
      <c r="AU42" s="83">
        <v>0</v>
      </c>
      <c r="AV42" s="83">
        <v>0</v>
      </c>
      <c r="AW42" s="83">
        <v>0</v>
      </c>
      <c r="AX42" s="83">
        <v>3205538</v>
      </c>
      <c r="AY42" s="83">
        <v>4771992</v>
      </c>
      <c r="AZ42" s="83">
        <v>5059464</v>
      </c>
      <c r="BA42" s="83">
        <v>1098694</v>
      </c>
      <c r="BB42" s="83">
        <v>1019169</v>
      </c>
      <c r="BC42" s="83">
        <v>15154857</v>
      </c>
      <c r="BD42" s="83">
        <v>15154857</v>
      </c>
      <c r="BE42" s="83">
        <v>0</v>
      </c>
      <c r="BF42" s="83">
        <v>0</v>
      </c>
      <c r="BG42" s="83">
        <v>0</v>
      </c>
      <c r="BH42" s="83">
        <v>0</v>
      </c>
      <c r="BI42" s="83">
        <v>0</v>
      </c>
      <c r="BJ42" s="83">
        <v>0</v>
      </c>
      <c r="BK42" s="83">
        <v>0</v>
      </c>
      <c r="BL42" s="83">
        <v>0</v>
      </c>
      <c r="BM42" s="83">
        <v>0</v>
      </c>
      <c r="BN42" s="83">
        <v>0</v>
      </c>
      <c r="BO42" s="83">
        <v>0</v>
      </c>
      <c r="BP42" s="83">
        <v>0</v>
      </c>
      <c r="BQ42" s="83">
        <v>0</v>
      </c>
      <c r="BR42" s="83">
        <v>0</v>
      </c>
      <c r="BS42" s="83">
        <v>0</v>
      </c>
      <c r="BT42" s="83">
        <v>0</v>
      </c>
      <c r="BU42" s="83">
        <v>0</v>
      </c>
      <c r="BV42" s="83">
        <v>0</v>
      </c>
      <c r="BW42" s="83">
        <v>0</v>
      </c>
      <c r="BX42" s="83">
        <v>0</v>
      </c>
      <c r="BY42" s="83">
        <v>0</v>
      </c>
      <c r="BZ42" s="84">
        <v>0</v>
      </c>
      <c r="CA42" s="128">
        <v>190944</v>
      </c>
      <c r="CB42" s="83">
        <v>373194</v>
      </c>
      <c r="CC42" s="83">
        <v>564138</v>
      </c>
      <c r="CD42" s="83">
        <v>0</v>
      </c>
      <c r="CE42" s="83">
        <v>11758356</v>
      </c>
      <c r="CF42" s="83">
        <v>26678038</v>
      </c>
      <c r="CG42" s="83">
        <v>51612861</v>
      </c>
      <c r="CH42" s="83">
        <v>76808195</v>
      </c>
      <c r="CI42" s="83">
        <v>77997758</v>
      </c>
      <c r="CJ42" s="83">
        <v>244855208</v>
      </c>
      <c r="CK42" s="83">
        <v>245419346</v>
      </c>
      <c r="CL42" s="83">
        <v>190944</v>
      </c>
      <c r="CM42" s="83">
        <v>373194</v>
      </c>
      <c r="CN42" s="83">
        <v>564138</v>
      </c>
      <c r="CO42" s="83">
        <v>0</v>
      </c>
      <c r="CP42" s="83">
        <v>6123894</v>
      </c>
      <c r="CQ42" s="83">
        <v>12722917</v>
      </c>
      <c r="CR42" s="83">
        <v>30793774</v>
      </c>
      <c r="CS42" s="83">
        <v>40414059</v>
      </c>
      <c r="CT42" s="83">
        <v>37943274</v>
      </c>
      <c r="CU42" s="83">
        <v>127997918</v>
      </c>
      <c r="CV42" s="83">
        <v>128562056</v>
      </c>
      <c r="CW42" s="83">
        <v>0</v>
      </c>
      <c r="CX42" s="83">
        <v>0</v>
      </c>
      <c r="CY42" s="83">
        <v>0</v>
      </c>
      <c r="CZ42" s="83">
        <v>0</v>
      </c>
      <c r="DA42" s="83">
        <v>5412522</v>
      </c>
      <c r="DB42" s="83">
        <v>12722414</v>
      </c>
      <c r="DC42" s="83">
        <v>16753566</v>
      </c>
      <c r="DD42" s="83">
        <v>19031511</v>
      </c>
      <c r="DE42" s="83">
        <v>9185270</v>
      </c>
      <c r="DF42" s="84">
        <v>63105283</v>
      </c>
      <c r="DG42" s="85">
        <v>63105283</v>
      </c>
      <c r="DH42" s="82">
        <v>0</v>
      </c>
      <c r="DI42" s="83">
        <v>0</v>
      </c>
      <c r="DJ42" s="83">
        <v>0</v>
      </c>
      <c r="DK42" s="83">
        <v>0</v>
      </c>
      <c r="DL42" s="83">
        <v>221940</v>
      </c>
      <c r="DM42" s="83">
        <v>1232707</v>
      </c>
      <c r="DN42" s="83">
        <v>4065521</v>
      </c>
      <c r="DO42" s="83">
        <v>17362625</v>
      </c>
      <c r="DP42" s="83">
        <v>30869214</v>
      </c>
      <c r="DQ42" s="84">
        <v>53752007</v>
      </c>
      <c r="DR42" s="129">
        <v>53752007</v>
      </c>
      <c r="DS42" s="82">
        <v>11710459</v>
      </c>
      <c r="DT42" s="83">
        <v>17316352</v>
      </c>
      <c r="DU42" s="83">
        <v>29026811</v>
      </c>
      <c r="DV42" s="83">
        <v>35281</v>
      </c>
      <c r="DW42" s="83">
        <v>55824196</v>
      </c>
      <c r="DX42" s="83">
        <v>78227615</v>
      </c>
      <c r="DY42" s="83">
        <v>112498691</v>
      </c>
      <c r="DZ42" s="83">
        <v>121772249</v>
      </c>
      <c r="EA42" s="83">
        <v>117739840</v>
      </c>
      <c r="EB42" s="84">
        <v>486097872</v>
      </c>
      <c r="EC42" s="85">
        <v>515124683</v>
      </c>
    </row>
    <row r="43" spans="1:133" s="73" customFormat="1" ht="18" customHeight="1">
      <c r="A43" s="98" t="s">
        <v>48</v>
      </c>
      <c r="B43" s="82">
        <v>0</v>
      </c>
      <c r="C43" s="82">
        <v>0</v>
      </c>
      <c r="D43" s="82">
        <v>0</v>
      </c>
      <c r="E43" s="83">
        <v>0</v>
      </c>
      <c r="F43" s="83">
        <v>1686505</v>
      </c>
      <c r="G43" s="83">
        <v>3493353</v>
      </c>
      <c r="H43" s="83">
        <v>3263722</v>
      </c>
      <c r="I43" s="83">
        <v>1805466</v>
      </c>
      <c r="J43" s="83">
        <v>1356129</v>
      </c>
      <c r="K43" s="84">
        <v>11605175</v>
      </c>
      <c r="L43" s="85">
        <v>11605175</v>
      </c>
      <c r="M43" s="83">
        <v>0</v>
      </c>
      <c r="N43" s="83">
        <v>0</v>
      </c>
      <c r="O43" s="83">
        <v>0</v>
      </c>
      <c r="P43" s="83">
        <v>0</v>
      </c>
      <c r="Q43" s="83">
        <v>0</v>
      </c>
      <c r="R43" s="83">
        <v>0</v>
      </c>
      <c r="S43" s="83">
        <v>0</v>
      </c>
      <c r="T43" s="83">
        <v>0</v>
      </c>
      <c r="U43" s="83">
        <v>0</v>
      </c>
      <c r="V43" s="83">
        <v>0</v>
      </c>
      <c r="W43" s="83">
        <v>0</v>
      </c>
      <c r="X43" s="83">
        <v>0</v>
      </c>
      <c r="Y43" s="83">
        <v>0</v>
      </c>
      <c r="Z43" s="83">
        <v>0</v>
      </c>
      <c r="AA43" s="83">
        <v>0</v>
      </c>
      <c r="AB43" s="83">
        <v>24613</v>
      </c>
      <c r="AC43" s="83">
        <v>54119</v>
      </c>
      <c r="AD43" s="83">
        <v>147550</v>
      </c>
      <c r="AE43" s="83">
        <v>795754</v>
      </c>
      <c r="AF43" s="83">
        <v>1087388</v>
      </c>
      <c r="AG43" s="83">
        <v>2109424</v>
      </c>
      <c r="AH43" s="83">
        <v>2109424</v>
      </c>
      <c r="AI43" s="83">
        <v>0</v>
      </c>
      <c r="AJ43" s="83">
        <v>0</v>
      </c>
      <c r="AK43" s="83">
        <v>0</v>
      </c>
      <c r="AL43" s="83">
        <v>0</v>
      </c>
      <c r="AM43" s="83">
        <v>0</v>
      </c>
      <c r="AN43" s="83">
        <v>0</v>
      </c>
      <c r="AO43" s="83">
        <v>0</v>
      </c>
      <c r="AP43" s="83">
        <v>0</v>
      </c>
      <c r="AQ43" s="83">
        <v>0</v>
      </c>
      <c r="AR43" s="83">
        <v>0</v>
      </c>
      <c r="AS43" s="83">
        <v>0</v>
      </c>
      <c r="AT43" s="83">
        <v>0</v>
      </c>
      <c r="AU43" s="83">
        <v>0</v>
      </c>
      <c r="AV43" s="83">
        <v>0</v>
      </c>
      <c r="AW43" s="83">
        <v>0</v>
      </c>
      <c r="AX43" s="83">
        <v>1661892</v>
      </c>
      <c r="AY43" s="83">
        <v>3439234</v>
      </c>
      <c r="AZ43" s="83">
        <v>3116172</v>
      </c>
      <c r="BA43" s="83">
        <v>1009712</v>
      </c>
      <c r="BB43" s="83">
        <v>268741</v>
      </c>
      <c r="BC43" s="83">
        <v>9495751</v>
      </c>
      <c r="BD43" s="83">
        <v>9495751</v>
      </c>
      <c r="BE43" s="83">
        <v>0</v>
      </c>
      <c r="BF43" s="83">
        <v>0</v>
      </c>
      <c r="BG43" s="83">
        <v>0</v>
      </c>
      <c r="BH43" s="83">
        <v>0</v>
      </c>
      <c r="BI43" s="83">
        <v>0</v>
      </c>
      <c r="BJ43" s="83">
        <v>0</v>
      </c>
      <c r="BK43" s="83">
        <v>0</v>
      </c>
      <c r="BL43" s="83">
        <v>0</v>
      </c>
      <c r="BM43" s="83">
        <v>0</v>
      </c>
      <c r="BN43" s="83">
        <v>0</v>
      </c>
      <c r="BO43" s="83">
        <v>0</v>
      </c>
      <c r="BP43" s="83">
        <v>0</v>
      </c>
      <c r="BQ43" s="83">
        <v>0</v>
      </c>
      <c r="BR43" s="83">
        <v>0</v>
      </c>
      <c r="BS43" s="83">
        <v>0</v>
      </c>
      <c r="BT43" s="83">
        <v>0</v>
      </c>
      <c r="BU43" s="83">
        <v>0</v>
      </c>
      <c r="BV43" s="83">
        <v>0</v>
      </c>
      <c r="BW43" s="83">
        <v>0</v>
      </c>
      <c r="BX43" s="83">
        <v>0</v>
      </c>
      <c r="BY43" s="83">
        <v>0</v>
      </c>
      <c r="BZ43" s="84">
        <v>0</v>
      </c>
      <c r="CA43" s="128">
        <v>0</v>
      </c>
      <c r="CB43" s="83">
        <v>0</v>
      </c>
      <c r="CC43" s="83">
        <v>0</v>
      </c>
      <c r="CD43" s="83">
        <v>0</v>
      </c>
      <c r="CE43" s="83">
        <v>9714057</v>
      </c>
      <c r="CF43" s="83">
        <v>31979181</v>
      </c>
      <c r="CG43" s="83">
        <v>46270551</v>
      </c>
      <c r="CH43" s="83">
        <v>88301320</v>
      </c>
      <c r="CI43" s="83">
        <v>78247233</v>
      </c>
      <c r="CJ43" s="83">
        <v>254512342</v>
      </c>
      <c r="CK43" s="83">
        <v>254512342</v>
      </c>
      <c r="CL43" s="83">
        <v>0</v>
      </c>
      <c r="CM43" s="83">
        <v>0</v>
      </c>
      <c r="CN43" s="83">
        <v>0</v>
      </c>
      <c r="CO43" s="83">
        <v>0</v>
      </c>
      <c r="CP43" s="83">
        <v>3062378</v>
      </c>
      <c r="CQ43" s="83">
        <v>12638679</v>
      </c>
      <c r="CR43" s="83">
        <v>23711084</v>
      </c>
      <c r="CS43" s="83">
        <v>34750331</v>
      </c>
      <c r="CT43" s="83">
        <v>24440958</v>
      </c>
      <c r="CU43" s="83">
        <v>98603430</v>
      </c>
      <c r="CV43" s="83">
        <v>98603430</v>
      </c>
      <c r="CW43" s="83">
        <v>0</v>
      </c>
      <c r="CX43" s="83">
        <v>0</v>
      </c>
      <c r="CY43" s="83">
        <v>0</v>
      </c>
      <c r="CZ43" s="83">
        <v>0</v>
      </c>
      <c r="DA43" s="83">
        <v>6651679</v>
      </c>
      <c r="DB43" s="83">
        <v>17290461</v>
      </c>
      <c r="DC43" s="83">
        <v>21133211</v>
      </c>
      <c r="DD43" s="83">
        <v>39924994</v>
      </c>
      <c r="DE43" s="83">
        <v>18520350</v>
      </c>
      <c r="DF43" s="84">
        <v>103520695</v>
      </c>
      <c r="DG43" s="85">
        <v>103520695</v>
      </c>
      <c r="DH43" s="82">
        <v>0</v>
      </c>
      <c r="DI43" s="83">
        <v>0</v>
      </c>
      <c r="DJ43" s="83">
        <v>0</v>
      </c>
      <c r="DK43" s="83">
        <v>0</v>
      </c>
      <c r="DL43" s="83">
        <v>0</v>
      </c>
      <c r="DM43" s="83">
        <v>2050041</v>
      </c>
      <c r="DN43" s="83">
        <v>1426256</v>
      </c>
      <c r="DO43" s="83">
        <v>13625995</v>
      </c>
      <c r="DP43" s="83">
        <v>35285925</v>
      </c>
      <c r="DQ43" s="84">
        <v>52388217</v>
      </c>
      <c r="DR43" s="129">
        <v>52388217</v>
      </c>
      <c r="DS43" s="82">
        <v>7811661</v>
      </c>
      <c r="DT43" s="83">
        <v>14428964</v>
      </c>
      <c r="DU43" s="83">
        <v>22240625</v>
      </c>
      <c r="DV43" s="83">
        <v>2120</v>
      </c>
      <c r="DW43" s="83">
        <v>66594656</v>
      </c>
      <c r="DX43" s="83">
        <v>102724047</v>
      </c>
      <c r="DY43" s="83">
        <v>109576176</v>
      </c>
      <c r="DZ43" s="83">
        <v>139323241</v>
      </c>
      <c r="EA43" s="83">
        <v>119081197</v>
      </c>
      <c r="EB43" s="84">
        <v>537301437</v>
      </c>
      <c r="EC43" s="85">
        <v>559542062</v>
      </c>
    </row>
    <row r="44" spans="1:133" s="73" customFormat="1" ht="18" customHeight="1">
      <c r="A44" s="98" t="s">
        <v>49</v>
      </c>
      <c r="B44" s="82">
        <v>0</v>
      </c>
      <c r="C44" s="82">
        <v>0</v>
      </c>
      <c r="D44" s="82">
        <v>0</v>
      </c>
      <c r="E44" s="83">
        <v>0</v>
      </c>
      <c r="F44" s="83">
        <v>1726820</v>
      </c>
      <c r="G44" s="83">
        <v>5321465</v>
      </c>
      <c r="H44" s="83">
        <v>4667148</v>
      </c>
      <c r="I44" s="83">
        <v>2677474</v>
      </c>
      <c r="J44" s="83">
        <v>1996039</v>
      </c>
      <c r="K44" s="84">
        <v>16388946</v>
      </c>
      <c r="L44" s="85">
        <v>16388946</v>
      </c>
      <c r="M44" s="83">
        <v>0</v>
      </c>
      <c r="N44" s="83">
        <v>0</v>
      </c>
      <c r="O44" s="83">
        <v>0</v>
      </c>
      <c r="P44" s="83">
        <v>0</v>
      </c>
      <c r="Q44" s="83">
        <v>0</v>
      </c>
      <c r="R44" s="83">
        <v>0</v>
      </c>
      <c r="S44" s="83">
        <v>0</v>
      </c>
      <c r="T44" s="83">
        <v>0</v>
      </c>
      <c r="U44" s="83">
        <v>0</v>
      </c>
      <c r="V44" s="83">
        <v>0</v>
      </c>
      <c r="W44" s="83">
        <v>0</v>
      </c>
      <c r="X44" s="83">
        <v>0</v>
      </c>
      <c r="Y44" s="83">
        <v>0</v>
      </c>
      <c r="Z44" s="83">
        <v>0</v>
      </c>
      <c r="AA44" s="83">
        <v>0</v>
      </c>
      <c r="AB44" s="83">
        <v>343893</v>
      </c>
      <c r="AC44" s="83">
        <v>671056</v>
      </c>
      <c r="AD44" s="83">
        <v>1761441</v>
      </c>
      <c r="AE44" s="83">
        <v>1697054</v>
      </c>
      <c r="AF44" s="83">
        <v>1996039</v>
      </c>
      <c r="AG44" s="83">
        <v>6469483</v>
      </c>
      <c r="AH44" s="83">
        <v>6469483</v>
      </c>
      <c r="AI44" s="83">
        <v>0</v>
      </c>
      <c r="AJ44" s="83">
        <v>0</v>
      </c>
      <c r="AK44" s="83">
        <v>0</v>
      </c>
      <c r="AL44" s="83">
        <v>0</v>
      </c>
      <c r="AM44" s="83">
        <v>0</v>
      </c>
      <c r="AN44" s="83">
        <v>0</v>
      </c>
      <c r="AO44" s="83">
        <v>0</v>
      </c>
      <c r="AP44" s="83">
        <v>0</v>
      </c>
      <c r="AQ44" s="83">
        <v>0</v>
      </c>
      <c r="AR44" s="83">
        <v>0</v>
      </c>
      <c r="AS44" s="83">
        <v>0</v>
      </c>
      <c r="AT44" s="83">
        <v>0</v>
      </c>
      <c r="AU44" s="83">
        <v>0</v>
      </c>
      <c r="AV44" s="83">
        <v>0</v>
      </c>
      <c r="AW44" s="83">
        <v>0</v>
      </c>
      <c r="AX44" s="83">
        <v>1382927</v>
      </c>
      <c r="AY44" s="83">
        <v>4650409</v>
      </c>
      <c r="AZ44" s="83">
        <v>2905707</v>
      </c>
      <c r="BA44" s="83">
        <v>980420</v>
      </c>
      <c r="BB44" s="83">
        <v>0</v>
      </c>
      <c r="BC44" s="83">
        <v>9919463</v>
      </c>
      <c r="BD44" s="83">
        <v>9919463</v>
      </c>
      <c r="BE44" s="83">
        <v>0</v>
      </c>
      <c r="BF44" s="83">
        <v>0</v>
      </c>
      <c r="BG44" s="83">
        <v>0</v>
      </c>
      <c r="BH44" s="83">
        <v>0</v>
      </c>
      <c r="BI44" s="83">
        <v>0</v>
      </c>
      <c r="BJ44" s="83">
        <v>0</v>
      </c>
      <c r="BK44" s="83">
        <v>0</v>
      </c>
      <c r="BL44" s="83">
        <v>0</v>
      </c>
      <c r="BM44" s="83">
        <v>0</v>
      </c>
      <c r="BN44" s="83">
        <v>0</v>
      </c>
      <c r="BO44" s="83">
        <v>0</v>
      </c>
      <c r="BP44" s="83">
        <v>0</v>
      </c>
      <c r="BQ44" s="83">
        <v>0</v>
      </c>
      <c r="BR44" s="83">
        <v>0</v>
      </c>
      <c r="BS44" s="83">
        <v>0</v>
      </c>
      <c r="BT44" s="83">
        <v>0</v>
      </c>
      <c r="BU44" s="83">
        <v>0</v>
      </c>
      <c r="BV44" s="83">
        <v>0</v>
      </c>
      <c r="BW44" s="83">
        <v>0</v>
      </c>
      <c r="BX44" s="83">
        <v>0</v>
      </c>
      <c r="BY44" s="83">
        <v>0</v>
      </c>
      <c r="BZ44" s="84">
        <v>0</v>
      </c>
      <c r="CA44" s="128">
        <v>0</v>
      </c>
      <c r="CB44" s="83">
        <v>190944</v>
      </c>
      <c r="CC44" s="83">
        <v>190944</v>
      </c>
      <c r="CD44" s="83">
        <v>0</v>
      </c>
      <c r="CE44" s="83">
        <v>11257111</v>
      </c>
      <c r="CF44" s="83">
        <v>29382859</v>
      </c>
      <c r="CG44" s="83">
        <v>51084646</v>
      </c>
      <c r="CH44" s="83">
        <v>74457343</v>
      </c>
      <c r="CI44" s="83">
        <v>86710027</v>
      </c>
      <c r="CJ44" s="83">
        <v>252891986</v>
      </c>
      <c r="CK44" s="83">
        <v>253082930</v>
      </c>
      <c r="CL44" s="83">
        <v>0</v>
      </c>
      <c r="CM44" s="83">
        <v>190944</v>
      </c>
      <c r="CN44" s="83">
        <v>190944</v>
      </c>
      <c r="CO44" s="83">
        <v>0</v>
      </c>
      <c r="CP44" s="83">
        <v>6864520</v>
      </c>
      <c r="CQ44" s="83">
        <v>17319755</v>
      </c>
      <c r="CR44" s="83">
        <v>30565034</v>
      </c>
      <c r="CS44" s="83">
        <v>43689877</v>
      </c>
      <c r="CT44" s="83">
        <v>43591106</v>
      </c>
      <c r="CU44" s="83">
        <v>142030292</v>
      </c>
      <c r="CV44" s="83">
        <v>142221236</v>
      </c>
      <c r="CW44" s="83">
        <v>0</v>
      </c>
      <c r="CX44" s="83">
        <v>0</v>
      </c>
      <c r="CY44" s="83">
        <v>0</v>
      </c>
      <c r="CZ44" s="83">
        <v>0</v>
      </c>
      <c r="DA44" s="83">
        <v>4392591</v>
      </c>
      <c r="DB44" s="83">
        <v>11696552</v>
      </c>
      <c r="DC44" s="83">
        <v>15207828</v>
      </c>
      <c r="DD44" s="83">
        <v>18359431</v>
      </c>
      <c r="DE44" s="83">
        <v>6712644</v>
      </c>
      <c r="DF44" s="84">
        <v>56369046</v>
      </c>
      <c r="DG44" s="85">
        <v>56369046</v>
      </c>
      <c r="DH44" s="82">
        <v>0</v>
      </c>
      <c r="DI44" s="83">
        <v>0</v>
      </c>
      <c r="DJ44" s="83">
        <v>0</v>
      </c>
      <c r="DK44" s="83">
        <v>0</v>
      </c>
      <c r="DL44" s="83">
        <v>0</v>
      </c>
      <c r="DM44" s="83">
        <v>366552</v>
      </c>
      <c r="DN44" s="83">
        <v>5311784</v>
      </c>
      <c r="DO44" s="83">
        <v>12408035</v>
      </c>
      <c r="DP44" s="83">
        <v>36406277</v>
      </c>
      <c r="DQ44" s="84">
        <v>54492648</v>
      </c>
      <c r="DR44" s="129">
        <v>54492648</v>
      </c>
      <c r="DS44" s="82">
        <v>6420953</v>
      </c>
      <c r="DT44" s="83">
        <v>15669683</v>
      </c>
      <c r="DU44" s="83">
        <v>22090636</v>
      </c>
      <c r="DV44" s="83">
        <v>0</v>
      </c>
      <c r="DW44" s="83">
        <v>49097739</v>
      </c>
      <c r="DX44" s="83">
        <v>84123304</v>
      </c>
      <c r="DY44" s="83">
        <v>100420353</v>
      </c>
      <c r="DZ44" s="83">
        <v>116320339</v>
      </c>
      <c r="EA44" s="83">
        <v>118389338</v>
      </c>
      <c r="EB44" s="84">
        <v>468351073</v>
      </c>
      <c r="EC44" s="85">
        <v>490441709</v>
      </c>
    </row>
    <row r="45" spans="1:133" s="73" customFormat="1" ht="18" customHeight="1">
      <c r="A45" s="98" t="s">
        <v>50</v>
      </c>
      <c r="B45" s="82">
        <v>0</v>
      </c>
      <c r="C45" s="82">
        <v>0</v>
      </c>
      <c r="D45" s="82">
        <v>0</v>
      </c>
      <c r="E45" s="83">
        <v>0</v>
      </c>
      <c r="F45" s="83">
        <v>1777398</v>
      </c>
      <c r="G45" s="83">
        <v>4154279</v>
      </c>
      <c r="H45" s="83">
        <v>6077039</v>
      </c>
      <c r="I45" s="83">
        <v>2173532</v>
      </c>
      <c r="J45" s="83">
        <v>598953</v>
      </c>
      <c r="K45" s="84">
        <v>14781201</v>
      </c>
      <c r="L45" s="85">
        <v>14781201</v>
      </c>
      <c r="M45" s="83">
        <v>0</v>
      </c>
      <c r="N45" s="83">
        <v>0</v>
      </c>
      <c r="O45" s="83">
        <v>0</v>
      </c>
      <c r="P45" s="83">
        <v>0</v>
      </c>
      <c r="Q45" s="83">
        <v>0</v>
      </c>
      <c r="R45" s="83">
        <v>0</v>
      </c>
      <c r="S45" s="83">
        <v>0</v>
      </c>
      <c r="T45" s="83">
        <v>0</v>
      </c>
      <c r="U45" s="83">
        <v>0</v>
      </c>
      <c r="V45" s="83">
        <v>0</v>
      </c>
      <c r="W45" s="83">
        <v>0</v>
      </c>
      <c r="X45" s="83">
        <v>0</v>
      </c>
      <c r="Y45" s="83">
        <v>0</v>
      </c>
      <c r="Z45" s="83">
        <v>0</v>
      </c>
      <c r="AA45" s="83">
        <v>0</v>
      </c>
      <c r="AB45" s="83">
        <v>726186</v>
      </c>
      <c r="AC45" s="83">
        <v>782394</v>
      </c>
      <c r="AD45" s="83">
        <v>3694142</v>
      </c>
      <c r="AE45" s="83">
        <v>650642</v>
      </c>
      <c r="AF45" s="83">
        <v>598953</v>
      </c>
      <c r="AG45" s="83">
        <v>6452317</v>
      </c>
      <c r="AH45" s="83">
        <v>6452317</v>
      </c>
      <c r="AI45" s="83">
        <v>0</v>
      </c>
      <c r="AJ45" s="83">
        <v>0</v>
      </c>
      <c r="AK45" s="83">
        <v>0</v>
      </c>
      <c r="AL45" s="83">
        <v>0</v>
      </c>
      <c r="AM45" s="83">
        <v>0</v>
      </c>
      <c r="AN45" s="83">
        <v>0</v>
      </c>
      <c r="AO45" s="83">
        <v>0</v>
      </c>
      <c r="AP45" s="83">
        <v>0</v>
      </c>
      <c r="AQ45" s="83">
        <v>0</v>
      </c>
      <c r="AR45" s="83">
        <v>0</v>
      </c>
      <c r="AS45" s="83">
        <v>0</v>
      </c>
      <c r="AT45" s="83">
        <v>0</v>
      </c>
      <c r="AU45" s="83">
        <v>0</v>
      </c>
      <c r="AV45" s="83">
        <v>0</v>
      </c>
      <c r="AW45" s="83">
        <v>0</v>
      </c>
      <c r="AX45" s="83">
        <v>1051212</v>
      </c>
      <c r="AY45" s="83">
        <v>3371885</v>
      </c>
      <c r="AZ45" s="83">
        <v>2382897</v>
      </c>
      <c r="BA45" s="83">
        <v>1522890</v>
      </c>
      <c r="BB45" s="83">
        <v>0</v>
      </c>
      <c r="BC45" s="83">
        <v>8328884</v>
      </c>
      <c r="BD45" s="83">
        <v>8328884</v>
      </c>
      <c r="BE45" s="83">
        <v>0</v>
      </c>
      <c r="BF45" s="83">
        <v>0</v>
      </c>
      <c r="BG45" s="83">
        <v>0</v>
      </c>
      <c r="BH45" s="83">
        <v>0</v>
      </c>
      <c r="BI45" s="83">
        <v>0</v>
      </c>
      <c r="BJ45" s="83">
        <v>0</v>
      </c>
      <c r="BK45" s="83">
        <v>0</v>
      </c>
      <c r="BL45" s="83">
        <v>0</v>
      </c>
      <c r="BM45" s="83">
        <v>0</v>
      </c>
      <c r="BN45" s="83">
        <v>0</v>
      </c>
      <c r="BO45" s="83">
        <v>0</v>
      </c>
      <c r="BP45" s="83">
        <v>0</v>
      </c>
      <c r="BQ45" s="83">
        <v>0</v>
      </c>
      <c r="BR45" s="83">
        <v>0</v>
      </c>
      <c r="BS45" s="83">
        <v>0</v>
      </c>
      <c r="BT45" s="83">
        <v>0</v>
      </c>
      <c r="BU45" s="83">
        <v>0</v>
      </c>
      <c r="BV45" s="83">
        <v>0</v>
      </c>
      <c r="BW45" s="83">
        <v>0</v>
      </c>
      <c r="BX45" s="83">
        <v>0</v>
      </c>
      <c r="BY45" s="83">
        <v>0</v>
      </c>
      <c r="BZ45" s="84">
        <v>0</v>
      </c>
      <c r="CA45" s="128">
        <v>0</v>
      </c>
      <c r="CB45" s="83">
        <v>0</v>
      </c>
      <c r="CC45" s="83">
        <v>0</v>
      </c>
      <c r="CD45" s="83">
        <v>0</v>
      </c>
      <c r="CE45" s="83">
        <v>6406889</v>
      </c>
      <c r="CF45" s="83">
        <v>13419526</v>
      </c>
      <c r="CG45" s="83">
        <v>27307215</v>
      </c>
      <c r="CH45" s="83">
        <v>39371655</v>
      </c>
      <c r="CI45" s="83">
        <v>53246854</v>
      </c>
      <c r="CJ45" s="83">
        <v>139752139</v>
      </c>
      <c r="CK45" s="83">
        <v>139752139</v>
      </c>
      <c r="CL45" s="83">
        <v>0</v>
      </c>
      <c r="CM45" s="83">
        <v>0</v>
      </c>
      <c r="CN45" s="83">
        <v>0</v>
      </c>
      <c r="CO45" s="83">
        <v>0</v>
      </c>
      <c r="CP45" s="83">
        <v>3025501</v>
      </c>
      <c r="CQ45" s="83">
        <v>6245219</v>
      </c>
      <c r="CR45" s="83">
        <v>11891094</v>
      </c>
      <c r="CS45" s="83">
        <v>24126230</v>
      </c>
      <c r="CT45" s="83">
        <v>29409817</v>
      </c>
      <c r="CU45" s="83">
        <v>74697861</v>
      </c>
      <c r="CV45" s="83">
        <v>74697861</v>
      </c>
      <c r="CW45" s="83">
        <v>0</v>
      </c>
      <c r="CX45" s="83">
        <v>0</v>
      </c>
      <c r="CY45" s="83">
        <v>0</v>
      </c>
      <c r="CZ45" s="83">
        <v>0</v>
      </c>
      <c r="DA45" s="83">
        <v>3381388</v>
      </c>
      <c r="DB45" s="83">
        <v>5480497</v>
      </c>
      <c r="DC45" s="83">
        <v>12671142</v>
      </c>
      <c r="DD45" s="83">
        <v>8970416</v>
      </c>
      <c r="DE45" s="83">
        <v>5918915</v>
      </c>
      <c r="DF45" s="84">
        <v>36422358</v>
      </c>
      <c r="DG45" s="85">
        <v>36422358</v>
      </c>
      <c r="DH45" s="82">
        <v>0</v>
      </c>
      <c r="DI45" s="83">
        <v>0</v>
      </c>
      <c r="DJ45" s="83">
        <v>0</v>
      </c>
      <c r="DK45" s="83">
        <v>0</v>
      </c>
      <c r="DL45" s="83">
        <v>0</v>
      </c>
      <c r="DM45" s="83">
        <v>1693810</v>
      </c>
      <c r="DN45" s="83">
        <v>2744979</v>
      </c>
      <c r="DO45" s="83">
        <v>6275009</v>
      </c>
      <c r="DP45" s="83">
        <v>17918122</v>
      </c>
      <c r="DQ45" s="84">
        <v>28631920</v>
      </c>
      <c r="DR45" s="129">
        <v>28631920</v>
      </c>
      <c r="DS45" s="82">
        <v>5212762</v>
      </c>
      <c r="DT45" s="83">
        <v>4548149</v>
      </c>
      <c r="DU45" s="83">
        <v>9760911</v>
      </c>
      <c r="DV45" s="83">
        <v>0</v>
      </c>
      <c r="DW45" s="83">
        <v>45395410</v>
      </c>
      <c r="DX45" s="83">
        <v>56772493</v>
      </c>
      <c r="DY45" s="83">
        <v>69980723</v>
      </c>
      <c r="DZ45" s="83">
        <v>72079546</v>
      </c>
      <c r="EA45" s="83">
        <v>78588595</v>
      </c>
      <c r="EB45" s="84">
        <v>322816767</v>
      </c>
      <c r="EC45" s="85">
        <v>332577678</v>
      </c>
    </row>
    <row r="46" spans="1:133" s="73" customFormat="1" ht="18" customHeight="1">
      <c r="A46" s="98" t="s">
        <v>51</v>
      </c>
      <c r="B46" s="82">
        <v>0</v>
      </c>
      <c r="C46" s="82">
        <v>2794</v>
      </c>
      <c r="D46" s="82">
        <v>2794</v>
      </c>
      <c r="E46" s="83">
        <v>0</v>
      </c>
      <c r="F46" s="83">
        <v>2848398</v>
      </c>
      <c r="G46" s="83">
        <v>2156467</v>
      </c>
      <c r="H46" s="83">
        <v>4346683</v>
      </c>
      <c r="I46" s="83">
        <v>2744867</v>
      </c>
      <c r="J46" s="83">
        <v>2174345</v>
      </c>
      <c r="K46" s="84">
        <v>14270760</v>
      </c>
      <c r="L46" s="85">
        <v>14273554</v>
      </c>
      <c r="M46" s="83">
        <v>0</v>
      </c>
      <c r="N46" s="83">
        <v>0</v>
      </c>
      <c r="O46" s="83">
        <v>0</v>
      </c>
      <c r="P46" s="83">
        <v>0</v>
      </c>
      <c r="Q46" s="83">
        <v>0</v>
      </c>
      <c r="R46" s="83">
        <v>0</v>
      </c>
      <c r="S46" s="83">
        <v>0</v>
      </c>
      <c r="T46" s="83">
        <v>0</v>
      </c>
      <c r="U46" s="83">
        <v>0</v>
      </c>
      <c r="V46" s="83">
        <v>0</v>
      </c>
      <c r="W46" s="83">
        <v>0</v>
      </c>
      <c r="X46" s="83">
        <v>0</v>
      </c>
      <c r="Y46" s="83">
        <v>0</v>
      </c>
      <c r="Z46" s="83">
        <v>0</v>
      </c>
      <c r="AA46" s="83">
        <v>0</v>
      </c>
      <c r="AB46" s="83">
        <v>0</v>
      </c>
      <c r="AC46" s="83">
        <v>507343</v>
      </c>
      <c r="AD46" s="83">
        <v>1135292</v>
      </c>
      <c r="AE46" s="83">
        <v>1219966</v>
      </c>
      <c r="AF46" s="83">
        <v>1369076</v>
      </c>
      <c r="AG46" s="83">
        <v>4231677</v>
      </c>
      <c r="AH46" s="83">
        <v>4231677</v>
      </c>
      <c r="AI46" s="83">
        <v>0</v>
      </c>
      <c r="AJ46" s="83">
        <v>2794</v>
      </c>
      <c r="AK46" s="83">
        <v>2794</v>
      </c>
      <c r="AL46" s="83">
        <v>0</v>
      </c>
      <c r="AM46" s="83">
        <v>658914</v>
      </c>
      <c r="AN46" s="83">
        <v>188194</v>
      </c>
      <c r="AO46" s="83">
        <v>666441</v>
      </c>
      <c r="AP46" s="83">
        <v>244195</v>
      </c>
      <c r="AQ46" s="83">
        <v>536528</v>
      </c>
      <c r="AR46" s="83">
        <v>2294272</v>
      </c>
      <c r="AS46" s="83">
        <v>2297066</v>
      </c>
      <c r="AT46" s="83">
        <v>0</v>
      </c>
      <c r="AU46" s="83">
        <v>0</v>
      </c>
      <c r="AV46" s="83">
        <v>0</v>
      </c>
      <c r="AW46" s="83">
        <v>0</v>
      </c>
      <c r="AX46" s="83">
        <v>2189484</v>
      </c>
      <c r="AY46" s="83">
        <v>1460930</v>
      </c>
      <c r="AZ46" s="83">
        <v>2544950</v>
      </c>
      <c r="BA46" s="83">
        <v>1280706</v>
      </c>
      <c r="BB46" s="83">
        <v>268741</v>
      </c>
      <c r="BC46" s="83">
        <v>7744811</v>
      </c>
      <c r="BD46" s="83">
        <v>7744811</v>
      </c>
      <c r="BE46" s="83">
        <v>0</v>
      </c>
      <c r="BF46" s="83">
        <v>0</v>
      </c>
      <c r="BG46" s="83">
        <v>0</v>
      </c>
      <c r="BH46" s="83">
        <v>0</v>
      </c>
      <c r="BI46" s="83">
        <v>0</v>
      </c>
      <c r="BJ46" s="83">
        <v>0</v>
      </c>
      <c r="BK46" s="83">
        <v>0</v>
      </c>
      <c r="BL46" s="83">
        <v>0</v>
      </c>
      <c r="BM46" s="83">
        <v>0</v>
      </c>
      <c r="BN46" s="83">
        <v>0</v>
      </c>
      <c r="BO46" s="83">
        <v>0</v>
      </c>
      <c r="BP46" s="83">
        <v>0</v>
      </c>
      <c r="BQ46" s="83">
        <v>0</v>
      </c>
      <c r="BR46" s="83">
        <v>0</v>
      </c>
      <c r="BS46" s="83">
        <v>0</v>
      </c>
      <c r="BT46" s="83">
        <v>0</v>
      </c>
      <c r="BU46" s="83">
        <v>0</v>
      </c>
      <c r="BV46" s="83">
        <v>0</v>
      </c>
      <c r="BW46" s="83">
        <v>0</v>
      </c>
      <c r="BX46" s="83">
        <v>0</v>
      </c>
      <c r="BY46" s="83">
        <v>0</v>
      </c>
      <c r="BZ46" s="84">
        <v>0</v>
      </c>
      <c r="CA46" s="128">
        <v>0</v>
      </c>
      <c r="CB46" s="83">
        <v>925423</v>
      </c>
      <c r="CC46" s="83">
        <v>925423</v>
      </c>
      <c r="CD46" s="83">
        <v>0</v>
      </c>
      <c r="CE46" s="83">
        <v>4540371</v>
      </c>
      <c r="CF46" s="83">
        <v>14236014</v>
      </c>
      <c r="CG46" s="83">
        <v>22867958</v>
      </c>
      <c r="CH46" s="83">
        <v>17472366</v>
      </c>
      <c r="CI46" s="83">
        <v>32546546</v>
      </c>
      <c r="CJ46" s="83">
        <v>91663255</v>
      </c>
      <c r="CK46" s="83">
        <v>92588678</v>
      </c>
      <c r="CL46" s="83">
        <v>0</v>
      </c>
      <c r="CM46" s="83">
        <v>384696</v>
      </c>
      <c r="CN46" s="83">
        <v>384696</v>
      </c>
      <c r="CO46" s="83">
        <v>0</v>
      </c>
      <c r="CP46" s="83">
        <v>1748924</v>
      </c>
      <c r="CQ46" s="83">
        <v>7508349</v>
      </c>
      <c r="CR46" s="83">
        <v>13576041</v>
      </c>
      <c r="CS46" s="83">
        <v>9802353</v>
      </c>
      <c r="CT46" s="83">
        <v>19957740</v>
      </c>
      <c r="CU46" s="83">
        <v>52593407</v>
      </c>
      <c r="CV46" s="83">
        <v>52978103</v>
      </c>
      <c r="CW46" s="83">
        <v>0</v>
      </c>
      <c r="CX46" s="83">
        <v>540727</v>
      </c>
      <c r="CY46" s="83">
        <v>540727</v>
      </c>
      <c r="CZ46" s="83">
        <v>0</v>
      </c>
      <c r="DA46" s="83">
        <v>2563541</v>
      </c>
      <c r="DB46" s="83">
        <v>6727665</v>
      </c>
      <c r="DC46" s="83">
        <v>7855268</v>
      </c>
      <c r="DD46" s="83">
        <v>5019608</v>
      </c>
      <c r="DE46" s="83">
        <v>4421379</v>
      </c>
      <c r="DF46" s="84">
        <v>26587461</v>
      </c>
      <c r="DG46" s="85">
        <v>27128188</v>
      </c>
      <c r="DH46" s="82">
        <v>0</v>
      </c>
      <c r="DI46" s="83">
        <v>0</v>
      </c>
      <c r="DJ46" s="83">
        <v>0</v>
      </c>
      <c r="DK46" s="83">
        <v>0</v>
      </c>
      <c r="DL46" s="83">
        <v>227906</v>
      </c>
      <c r="DM46" s="83">
        <v>0</v>
      </c>
      <c r="DN46" s="83">
        <v>1436649</v>
      </c>
      <c r="DO46" s="83">
        <v>2650405</v>
      </c>
      <c r="DP46" s="83">
        <v>8167427</v>
      </c>
      <c r="DQ46" s="84">
        <v>12482387</v>
      </c>
      <c r="DR46" s="129">
        <v>12482387</v>
      </c>
      <c r="DS46" s="82">
        <v>5791498</v>
      </c>
      <c r="DT46" s="83">
        <v>9419503</v>
      </c>
      <c r="DU46" s="83">
        <v>15211001</v>
      </c>
      <c r="DV46" s="83">
        <v>11792</v>
      </c>
      <c r="DW46" s="83">
        <v>22461641</v>
      </c>
      <c r="DX46" s="83">
        <v>42440072</v>
      </c>
      <c r="DY46" s="83">
        <v>48519866</v>
      </c>
      <c r="DZ46" s="83">
        <v>37213494</v>
      </c>
      <c r="EA46" s="83">
        <v>54463443</v>
      </c>
      <c r="EB46" s="84">
        <v>205110308</v>
      </c>
      <c r="EC46" s="85">
        <v>220321309</v>
      </c>
    </row>
    <row r="47" spans="1:133" s="73" customFormat="1" ht="18" customHeight="1">
      <c r="A47" s="98" t="s">
        <v>52</v>
      </c>
      <c r="B47" s="82">
        <v>0</v>
      </c>
      <c r="C47" s="82">
        <v>0</v>
      </c>
      <c r="D47" s="82">
        <v>0</v>
      </c>
      <c r="E47" s="83">
        <v>0</v>
      </c>
      <c r="F47" s="83">
        <v>650262</v>
      </c>
      <c r="G47" s="83">
        <v>1212273</v>
      </c>
      <c r="H47" s="83">
        <v>1801971</v>
      </c>
      <c r="I47" s="83">
        <v>370472</v>
      </c>
      <c r="J47" s="83">
        <v>256476</v>
      </c>
      <c r="K47" s="84">
        <v>4291454</v>
      </c>
      <c r="L47" s="85">
        <v>4291454</v>
      </c>
      <c r="M47" s="83">
        <v>0</v>
      </c>
      <c r="N47" s="83">
        <v>0</v>
      </c>
      <c r="O47" s="83">
        <v>0</v>
      </c>
      <c r="P47" s="83">
        <v>0</v>
      </c>
      <c r="Q47" s="83">
        <v>0</v>
      </c>
      <c r="R47" s="83">
        <v>0</v>
      </c>
      <c r="S47" s="83">
        <v>0</v>
      </c>
      <c r="T47" s="83">
        <v>0</v>
      </c>
      <c r="U47" s="83">
        <v>0</v>
      </c>
      <c r="V47" s="83">
        <v>0</v>
      </c>
      <c r="W47" s="83">
        <v>0</v>
      </c>
      <c r="X47" s="83">
        <v>0</v>
      </c>
      <c r="Y47" s="83">
        <v>0</v>
      </c>
      <c r="Z47" s="83">
        <v>0</v>
      </c>
      <c r="AA47" s="83">
        <v>0</v>
      </c>
      <c r="AB47" s="83">
        <v>0</v>
      </c>
      <c r="AC47" s="83">
        <v>259171</v>
      </c>
      <c r="AD47" s="83">
        <v>602487</v>
      </c>
      <c r="AE47" s="83">
        <v>128047</v>
      </c>
      <c r="AF47" s="83">
        <v>256476</v>
      </c>
      <c r="AG47" s="83">
        <v>1246181</v>
      </c>
      <c r="AH47" s="83">
        <v>1246181</v>
      </c>
      <c r="AI47" s="83">
        <v>0</v>
      </c>
      <c r="AJ47" s="83">
        <v>0</v>
      </c>
      <c r="AK47" s="83">
        <v>0</v>
      </c>
      <c r="AL47" s="83">
        <v>0</v>
      </c>
      <c r="AM47" s="83">
        <v>0</v>
      </c>
      <c r="AN47" s="83">
        <v>0</v>
      </c>
      <c r="AO47" s="83">
        <v>0</v>
      </c>
      <c r="AP47" s="83">
        <v>0</v>
      </c>
      <c r="AQ47" s="83">
        <v>0</v>
      </c>
      <c r="AR47" s="83">
        <v>0</v>
      </c>
      <c r="AS47" s="83">
        <v>0</v>
      </c>
      <c r="AT47" s="83">
        <v>0</v>
      </c>
      <c r="AU47" s="83">
        <v>0</v>
      </c>
      <c r="AV47" s="83">
        <v>0</v>
      </c>
      <c r="AW47" s="83">
        <v>0</v>
      </c>
      <c r="AX47" s="83">
        <v>650262</v>
      </c>
      <c r="AY47" s="83">
        <v>953102</v>
      </c>
      <c r="AZ47" s="83">
        <v>1199484</v>
      </c>
      <c r="BA47" s="83">
        <v>242425</v>
      </c>
      <c r="BB47" s="83">
        <v>0</v>
      </c>
      <c r="BC47" s="83">
        <v>3045273</v>
      </c>
      <c r="BD47" s="83">
        <v>3045273</v>
      </c>
      <c r="BE47" s="83">
        <v>0</v>
      </c>
      <c r="BF47" s="83">
        <v>0</v>
      </c>
      <c r="BG47" s="83">
        <v>0</v>
      </c>
      <c r="BH47" s="83">
        <v>0</v>
      </c>
      <c r="BI47" s="83">
        <v>0</v>
      </c>
      <c r="BJ47" s="83">
        <v>0</v>
      </c>
      <c r="BK47" s="83">
        <v>0</v>
      </c>
      <c r="BL47" s="83">
        <v>0</v>
      </c>
      <c r="BM47" s="83">
        <v>0</v>
      </c>
      <c r="BN47" s="83">
        <v>0</v>
      </c>
      <c r="BO47" s="83">
        <v>0</v>
      </c>
      <c r="BP47" s="83">
        <v>0</v>
      </c>
      <c r="BQ47" s="83">
        <v>0</v>
      </c>
      <c r="BR47" s="83">
        <v>0</v>
      </c>
      <c r="BS47" s="83">
        <v>0</v>
      </c>
      <c r="BT47" s="83">
        <v>0</v>
      </c>
      <c r="BU47" s="83">
        <v>0</v>
      </c>
      <c r="BV47" s="83">
        <v>0</v>
      </c>
      <c r="BW47" s="83">
        <v>0</v>
      </c>
      <c r="BX47" s="83">
        <v>0</v>
      </c>
      <c r="BY47" s="83">
        <v>0</v>
      </c>
      <c r="BZ47" s="84">
        <v>0</v>
      </c>
      <c r="CA47" s="128">
        <v>0</v>
      </c>
      <c r="CB47" s="83">
        <v>0</v>
      </c>
      <c r="CC47" s="83">
        <v>0</v>
      </c>
      <c r="CD47" s="83">
        <v>0</v>
      </c>
      <c r="CE47" s="83">
        <v>4137742</v>
      </c>
      <c r="CF47" s="83">
        <v>10509442</v>
      </c>
      <c r="CG47" s="83">
        <v>27605977</v>
      </c>
      <c r="CH47" s="83">
        <v>30521734</v>
      </c>
      <c r="CI47" s="83">
        <v>27278734</v>
      </c>
      <c r="CJ47" s="83">
        <v>100053629</v>
      </c>
      <c r="CK47" s="83">
        <v>100053629</v>
      </c>
      <c r="CL47" s="83">
        <v>0</v>
      </c>
      <c r="CM47" s="83">
        <v>0</v>
      </c>
      <c r="CN47" s="83">
        <v>0</v>
      </c>
      <c r="CO47" s="83">
        <v>0</v>
      </c>
      <c r="CP47" s="83">
        <v>2077944</v>
      </c>
      <c r="CQ47" s="83">
        <v>5848794</v>
      </c>
      <c r="CR47" s="83">
        <v>13875211</v>
      </c>
      <c r="CS47" s="83">
        <v>21035972</v>
      </c>
      <c r="CT47" s="83">
        <v>12827494</v>
      </c>
      <c r="CU47" s="83">
        <v>55665415</v>
      </c>
      <c r="CV47" s="83">
        <v>55665415</v>
      </c>
      <c r="CW47" s="83">
        <v>0</v>
      </c>
      <c r="CX47" s="83">
        <v>0</v>
      </c>
      <c r="CY47" s="83">
        <v>0</v>
      </c>
      <c r="CZ47" s="83">
        <v>0</v>
      </c>
      <c r="DA47" s="83">
        <v>1838148</v>
      </c>
      <c r="DB47" s="83">
        <v>3894422</v>
      </c>
      <c r="DC47" s="83">
        <v>9865074</v>
      </c>
      <c r="DD47" s="83">
        <v>4521215</v>
      </c>
      <c r="DE47" s="83">
        <v>1720904</v>
      </c>
      <c r="DF47" s="84">
        <v>21839763</v>
      </c>
      <c r="DG47" s="85">
        <v>21839763</v>
      </c>
      <c r="DH47" s="82">
        <v>0</v>
      </c>
      <c r="DI47" s="83">
        <v>0</v>
      </c>
      <c r="DJ47" s="83">
        <v>0</v>
      </c>
      <c r="DK47" s="83">
        <v>0</v>
      </c>
      <c r="DL47" s="83">
        <v>221650</v>
      </c>
      <c r="DM47" s="83">
        <v>766226</v>
      </c>
      <c r="DN47" s="83">
        <v>3865692</v>
      </c>
      <c r="DO47" s="83">
        <v>4964547</v>
      </c>
      <c r="DP47" s="83">
        <v>12730336</v>
      </c>
      <c r="DQ47" s="84">
        <v>22548451</v>
      </c>
      <c r="DR47" s="129">
        <v>22548451</v>
      </c>
      <c r="DS47" s="82">
        <v>592222</v>
      </c>
      <c r="DT47" s="83">
        <v>4541374</v>
      </c>
      <c r="DU47" s="83">
        <v>5133596</v>
      </c>
      <c r="DV47" s="83">
        <v>0</v>
      </c>
      <c r="DW47" s="83">
        <v>19513715</v>
      </c>
      <c r="DX47" s="83">
        <v>28946229</v>
      </c>
      <c r="DY47" s="83">
        <v>51549199</v>
      </c>
      <c r="DZ47" s="83">
        <v>44489275</v>
      </c>
      <c r="EA47" s="83">
        <v>38378209</v>
      </c>
      <c r="EB47" s="84">
        <v>182876627</v>
      </c>
      <c r="EC47" s="85">
        <v>188010223</v>
      </c>
    </row>
    <row r="48" spans="1:133" s="73" customFormat="1" ht="18" customHeight="1">
      <c r="A48" s="98" t="s">
        <v>53</v>
      </c>
      <c r="B48" s="82">
        <v>0</v>
      </c>
      <c r="C48" s="82">
        <v>0</v>
      </c>
      <c r="D48" s="82">
        <v>0</v>
      </c>
      <c r="E48" s="83">
        <v>0</v>
      </c>
      <c r="F48" s="83">
        <v>2910798</v>
      </c>
      <c r="G48" s="83">
        <v>1802815</v>
      </c>
      <c r="H48" s="83">
        <v>3607072</v>
      </c>
      <c r="I48" s="83">
        <v>1887493</v>
      </c>
      <c r="J48" s="83">
        <v>1180838</v>
      </c>
      <c r="K48" s="84">
        <v>11389016</v>
      </c>
      <c r="L48" s="85">
        <v>11389016</v>
      </c>
      <c r="M48" s="83">
        <v>0</v>
      </c>
      <c r="N48" s="83">
        <v>0</v>
      </c>
      <c r="O48" s="83">
        <v>0</v>
      </c>
      <c r="P48" s="83">
        <v>0</v>
      </c>
      <c r="Q48" s="83">
        <v>0</v>
      </c>
      <c r="R48" s="83">
        <v>0</v>
      </c>
      <c r="S48" s="83">
        <v>0</v>
      </c>
      <c r="T48" s="83">
        <v>0</v>
      </c>
      <c r="U48" s="83">
        <v>0</v>
      </c>
      <c r="V48" s="83">
        <v>0</v>
      </c>
      <c r="W48" s="83">
        <v>0</v>
      </c>
      <c r="X48" s="83">
        <v>0</v>
      </c>
      <c r="Y48" s="83">
        <v>0</v>
      </c>
      <c r="Z48" s="83">
        <v>0</v>
      </c>
      <c r="AA48" s="83">
        <v>0</v>
      </c>
      <c r="AB48" s="83">
        <v>495844</v>
      </c>
      <c r="AC48" s="83">
        <v>750562</v>
      </c>
      <c r="AD48" s="83">
        <v>1485150</v>
      </c>
      <c r="AE48" s="83">
        <v>1128104</v>
      </c>
      <c r="AF48" s="83">
        <v>1180838</v>
      </c>
      <c r="AG48" s="83">
        <v>5040498</v>
      </c>
      <c r="AH48" s="83">
        <v>5040498</v>
      </c>
      <c r="AI48" s="83">
        <v>0</v>
      </c>
      <c r="AJ48" s="83">
        <v>0</v>
      </c>
      <c r="AK48" s="83">
        <v>0</v>
      </c>
      <c r="AL48" s="83">
        <v>0</v>
      </c>
      <c r="AM48" s="83">
        <v>0</v>
      </c>
      <c r="AN48" s="83">
        <v>0</v>
      </c>
      <c r="AO48" s="83">
        <v>0</v>
      </c>
      <c r="AP48" s="83">
        <v>0</v>
      </c>
      <c r="AQ48" s="83">
        <v>0</v>
      </c>
      <c r="AR48" s="83">
        <v>0</v>
      </c>
      <c r="AS48" s="83">
        <v>0</v>
      </c>
      <c r="AT48" s="83">
        <v>0</v>
      </c>
      <c r="AU48" s="83">
        <v>0</v>
      </c>
      <c r="AV48" s="83">
        <v>0</v>
      </c>
      <c r="AW48" s="83">
        <v>0</v>
      </c>
      <c r="AX48" s="83">
        <v>2414954</v>
      </c>
      <c r="AY48" s="83">
        <v>1052253</v>
      </c>
      <c r="AZ48" s="83">
        <v>2121922</v>
      </c>
      <c r="BA48" s="83">
        <v>759389</v>
      </c>
      <c r="BB48" s="83">
        <v>0</v>
      </c>
      <c r="BC48" s="83">
        <v>6348518</v>
      </c>
      <c r="BD48" s="83">
        <v>6348518</v>
      </c>
      <c r="BE48" s="83">
        <v>0</v>
      </c>
      <c r="BF48" s="83">
        <v>0</v>
      </c>
      <c r="BG48" s="83">
        <v>0</v>
      </c>
      <c r="BH48" s="83">
        <v>0</v>
      </c>
      <c r="BI48" s="83">
        <v>0</v>
      </c>
      <c r="BJ48" s="83">
        <v>0</v>
      </c>
      <c r="BK48" s="83">
        <v>0</v>
      </c>
      <c r="BL48" s="83">
        <v>0</v>
      </c>
      <c r="BM48" s="83">
        <v>0</v>
      </c>
      <c r="BN48" s="83">
        <v>0</v>
      </c>
      <c r="BO48" s="83">
        <v>0</v>
      </c>
      <c r="BP48" s="83">
        <v>0</v>
      </c>
      <c r="BQ48" s="83">
        <v>0</v>
      </c>
      <c r="BR48" s="83">
        <v>0</v>
      </c>
      <c r="BS48" s="83">
        <v>0</v>
      </c>
      <c r="BT48" s="83">
        <v>0</v>
      </c>
      <c r="BU48" s="83">
        <v>0</v>
      </c>
      <c r="BV48" s="83">
        <v>0</v>
      </c>
      <c r="BW48" s="83">
        <v>0</v>
      </c>
      <c r="BX48" s="83">
        <v>0</v>
      </c>
      <c r="BY48" s="83">
        <v>0</v>
      </c>
      <c r="BZ48" s="84">
        <v>0</v>
      </c>
      <c r="CA48" s="128">
        <v>0</v>
      </c>
      <c r="CB48" s="83">
        <v>0</v>
      </c>
      <c r="CC48" s="83">
        <v>0</v>
      </c>
      <c r="CD48" s="83">
        <v>0</v>
      </c>
      <c r="CE48" s="83">
        <v>2818253</v>
      </c>
      <c r="CF48" s="83">
        <v>9282380</v>
      </c>
      <c r="CG48" s="83">
        <v>13847148</v>
      </c>
      <c r="CH48" s="83">
        <v>29871346</v>
      </c>
      <c r="CI48" s="83">
        <v>48283365</v>
      </c>
      <c r="CJ48" s="83">
        <v>104102492</v>
      </c>
      <c r="CK48" s="83">
        <v>104102492</v>
      </c>
      <c r="CL48" s="83">
        <v>0</v>
      </c>
      <c r="CM48" s="83">
        <v>0</v>
      </c>
      <c r="CN48" s="83">
        <v>0</v>
      </c>
      <c r="CO48" s="83">
        <v>0</v>
      </c>
      <c r="CP48" s="83">
        <v>1511167</v>
      </c>
      <c r="CQ48" s="83">
        <v>5552082</v>
      </c>
      <c r="CR48" s="83">
        <v>7783768</v>
      </c>
      <c r="CS48" s="83">
        <v>18337695</v>
      </c>
      <c r="CT48" s="83">
        <v>21417387</v>
      </c>
      <c r="CU48" s="83">
        <v>54602099</v>
      </c>
      <c r="CV48" s="83">
        <v>54602099</v>
      </c>
      <c r="CW48" s="83">
        <v>0</v>
      </c>
      <c r="CX48" s="83">
        <v>0</v>
      </c>
      <c r="CY48" s="83">
        <v>0</v>
      </c>
      <c r="CZ48" s="83">
        <v>0</v>
      </c>
      <c r="DA48" s="83">
        <v>1307086</v>
      </c>
      <c r="DB48" s="83">
        <v>2740949</v>
      </c>
      <c r="DC48" s="83">
        <v>4047471</v>
      </c>
      <c r="DD48" s="83">
        <v>4919510</v>
      </c>
      <c r="DE48" s="83">
        <v>2336165</v>
      </c>
      <c r="DF48" s="84">
        <v>15351181</v>
      </c>
      <c r="DG48" s="85">
        <v>15351181</v>
      </c>
      <c r="DH48" s="82">
        <v>0</v>
      </c>
      <c r="DI48" s="83">
        <v>0</v>
      </c>
      <c r="DJ48" s="83">
        <v>0</v>
      </c>
      <c r="DK48" s="83">
        <v>0</v>
      </c>
      <c r="DL48" s="83">
        <v>0</v>
      </c>
      <c r="DM48" s="83">
        <v>989349</v>
      </c>
      <c r="DN48" s="83">
        <v>2015909</v>
      </c>
      <c r="DO48" s="83">
        <v>6614141</v>
      </c>
      <c r="DP48" s="83">
        <v>24529813</v>
      </c>
      <c r="DQ48" s="84">
        <v>34149212</v>
      </c>
      <c r="DR48" s="129">
        <v>34149212</v>
      </c>
      <c r="DS48" s="82">
        <v>4181650</v>
      </c>
      <c r="DT48" s="83">
        <v>11317536</v>
      </c>
      <c r="DU48" s="83">
        <v>15499186</v>
      </c>
      <c r="DV48" s="83">
        <v>-9112</v>
      </c>
      <c r="DW48" s="83">
        <v>23653968</v>
      </c>
      <c r="DX48" s="83">
        <v>39548142</v>
      </c>
      <c r="DY48" s="83">
        <v>43282228</v>
      </c>
      <c r="DZ48" s="83">
        <v>56595599</v>
      </c>
      <c r="EA48" s="83">
        <v>76233741</v>
      </c>
      <c r="EB48" s="84">
        <v>239304566</v>
      </c>
      <c r="EC48" s="85">
        <v>254803752</v>
      </c>
    </row>
    <row r="49" spans="1:133" s="73" customFormat="1" ht="18" customHeight="1">
      <c r="A49" s="98" t="s">
        <v>54</v>
      </c>
      <c r="B49" s="82">
        <v>0</v>
      </c>
      <c r="C49" s="82">
        <v>0</v>
      </c>
      <c r="D49" s="82">
        <v>0</v>
      </c>
      <c r="E49" s="83">
        <v>0</v>
      </c>
      <c r="F49" s="83">
        <v>1951835</v>
      </c>
      <c r="G49" s="83">
        <v>2439473</v>
      </c>
      <c r="H49" s="83">
        <v>2631705</v>
      </c>
      <c r="I49" s="83">
        <v>3564721</v>
      </c>
      <c r="J49" s="83">
        <v>633978</v>
      </c>
      <c r="K49" s="84">
        <v>11221712</v>
      </c>
      <c r="L49" s="85">
        <v>11221712</v>
      </c>
      <c r="M49" s="83">
        <v>0</v>
      </c>
      <c r="N49" s="83">
        <v>0</v>
      </c>
      <c r="O49" s="83">
        <v>0</v>
      </c>
      <c r="P49" s="83">
        <v>0</v>
      </c>
      <c r="Q49" s="83">
        <v>0</v>
      </c>
      <c r="R49" s="83">
        <v>0</v>
      </c>
      <c r="S49" s="83">
        <v>0</v>
      </c>
      <c r="T49" s="83">
        <v>0</v>
      </c>
      <c r="U49" s="83">
        <v>0</v>
      </c>
      <c r="V49" s="83">
        <v>0</v>
      </c>
      <c r="W49" s="83">
        <v>0</v>
      </c>
      <c r="X49" s="83">
        <v>0</v>
      </c>
      <c r="Y49" s="83">
        <v>0</v>
      </c>
      <c r="Z49" s="83">
        <v>0</v>
      </c>
      <c r="AA49" s="83">
        <v>0</v>
      </c>
      <c r="AB49" s="83">
        <v>358394</v>
      </c>
      <c r="AC49" s="83">
        <v>807906</v>
      </c>
      <c r="AD49" s="83">
        <v>1429894</v>
      </c>
      <c r="AE49" s="83">
        <v>2599258</v>
      </c>
      <c r="AF49" s="83">
        <v>386604</v>
      </c>
      <c r="AG49" s="83">
        <v>5582056</v>
      </c>
      <c r="AH49" s="83">
        <v>5582056</v>
      </c>
      <c r="AI49" s="83">
        <v>0</v>
      </c>
      <c r="AJ49" s="83">
        <v>0</v>
      </c>
      <c r="AK49" s="83">
        <v>0</v>
      </c>
      <c r="AL49" s="83">
        <v>0</v>
      </c>
      <c r="AM49" s="83">
        <v>0</v>
      </c>
      <c r="AN49" s="83">
        <v>0</v>
      </c>
      <c r="AO49" s="83">
        <v>0</v>
      </c>
      <c r="AP49" s="83">
        <v>0</v>
      </c>
      <c r="AQ49" s="83">
        <v>0</v>
      </c>
      <c r="AR49" s="83">
        <v>0</v>
      </c>
      <c r="AS49" s="83">
        <v>0</v>
      </c>
      <c r="AT49" s="83">
        <v>0</v>
      </c>
      <c r="AU49" s="83">
        <v>0</v>
      </c>
      <c r="AV49" s="83">
        <v>0</v>
      </c>
      <c r="AW49" s="83">
        <v>0</v>
      </c>
      <c r="AX49" s="83">
        <v>1593441</v>
      </c>
      <c r="AY49" s="83">
        <v>1631567</v>
      </c>
      <c r="AZ49" s="83">
        <v>1201811</v>
      </c>
      <c r="BA49" s="83">
        <v>965463</v>
      </c>
      <c r="BB49" s="83">
        <v>247374</v>
      </c>
      <c r="BC49" s="83">
        <v>5639656</v>
      </c>
      <c r="BD49" s="83">
        <v>5639656</v>
      </c>
      <c r="BE49" s="83">
        <v>0</v>
      </c>
      <c r="BF49" s="83">
        <v>0</v>
      </c>
      <c r="BG49" s="83">
        <v>0</v>
      </c>
      <c r="BH49" s="83">
        <v>0</v>
      </c>
      <c r="BI49" s="83">
        <v>0</v>
      </c>
      <c r="BJ49" s="83">
        <v>0</v>
      </c>
      <c r="BK49" s="83">
        <v>0</v>
      </c>
      <c r="BL49" s="83">
        <v>0</v>
      </c>
      <c r="BM49" s="83">
        <v>0</v>
      </c>
      <c r="BN49" s="83">
        <v>0</v>
      </c>
      <c r="BO49" s="83">
        <v>0</v>
      </c>
      <c r="BP49" s="83">
        <v>0</v>
      </c>
      <c r="BQ49" s="83">
        <v>0</v>
      </c>
      <c r="BR49" s="83">
        <v>0</v>
      </c>
      <c r="BS49" s="83">
        <v>0</v>
      </c>
      <c r="BT49" s="83">
        <v>0</v>
      </c>
      <c r="BU49" s="83">
        <v>0</v>
      </c>
      <c r="BV49" s="83">
        <v>0</v>
      </c>
      <c r="BW49" s="83">
        <v>0</v>
      </c>
      <c r="BX49" s="83">
        <v>0</v>
      </c>
      <c r="BY49" s="83">
        <v>0</v>
      </c>
      <c r="BZ49" s="84">
        <v>0</v>
      </c>
      <c r="CA49" s="128">
        <v>0</v>
      </c>
      <c r="CB49" s="83">
        <v>0</v>
      </c>
      <c r="CC49" s="83">
        <v>0</v>
      </c>
      <c r="CD49" s="83">
        <v>0</v>
      </c>
      <c r="CE49" s="83">
        <v>6747638</v>
      </c>
      <c r="CF49" s="83">
        <v>12804994</v>
      </c>
      <c r="CG49" s="83">
        <v>28588007</v>
      </c>
      <c r="CH49" s="83">
        <v>40499827</v>
      </c>
      <c r="CI49" s="83">
        <v>34699339</v>
      </c>
      <c r="CJ49" s="83">
        <v>123339805</v>
      </c>
      <c r="CK49" s="83">
        <v>123339805</v>
      </c>
      <c r="CL49" s="83">
        <v>0</v>
      </c>
      <c r="CM49" s="83">
        <v>0</v>
      </c>
      <c r="CN49" s="83">
        <v>0</v>
      </c>
      <c r="CO49" s="83">
        <v>0</v>
      </c>
      <c r="CP49" s="83">
        <v>1887907</v>
      </c>
      <c r="CQ49" s="83">
        <v>7200393</v>
      </c>
      <c r="CR49" s="83">
        <v>15846485</v>
      </c>
      <c r="CS49" s="83">
        <v>25456193</v>
      </c>
      <c r="CT49" s="83">
        <v>18700449</v>
      </c>
      <c r="CU49" s="83">
        <v>69091427</v>
      </c>
      <c r="CV49" s="83">
        <v>69091427</v>
      </c>
      <c r="CW49" s="83">
        <v>0</v>
      </c>
      <c r="CX49" s="83">
        <v>0</v>
      </c>
      <c r="CY49" s="83">
        <v>0</v>
      </c>
      <c r="CZ49" s="83">
        <v>0</v>
      </c>
      <c r="DA49" s="83">
        <v>4859731</v>
      </c>
      <c r="DB49" s="83">
        <v>5604601</v>
      </c>
      <c r="DC49" s="83">
        <v>10915873</v>
      </c>
      <c r="DD49" s="83">
        <v>9113556</v>
      </c>
      <c r="DE49" s="83">
        <v>3186411</v>
      </c>
      <c r="DF49" s="84">
        <v>33680172</v>
      </c>
      <c r="DG49" s="85">
        <v>33680172</v>
      </c>
      <c r="DH49" s="82">
        <v>0</v>
      </c>
      <c r="DI49" s="83">
        <v>0</v>
      </c>
      <c r="DJ49" s="83">
        <v>0</v>
      </c>
      <c r="DK49" s="83">
        <v>0</v>
      </c>
      <c r="DL49" s="83">
        <v>0</v>
      </c>
      <c r="DM49" s="83">
        <v>0</v>
      </c>
      <c r="DN49" s="83">
        <v>1825649</v>
      </c>
      <c r="DO49" s="83">
        <v>5930078</v>
      </c>
      <c r="DP49" s="83">
        <v>12812479</v>
      </c>
      <c r="DQ49" s="84">
        <v>20568206</v>
      </c>
      <c r="DR49" s="129">
        <v>20568206</v>
      </c>
      <c r="DS49" s="82">
        <v>3823130</v>
      </c>
      <c r="DT49" s="83">
        <v>9093797</v>
      </c>
      <c r="DU49" s="83">
        <v>12916927</v>
      </c>
      <c r="DV49" s="83">
        <v>0</v>
      </c>
      <c r="DW49" s="83">
        <v>20992709</v>
      </c>
      <c r="DX49" s="83">
        <v>38594773</v>
      </c>
      <c r="DY49" s="83">
        <v>53502656</v>
      </c>
      <c r="DZ49" s="83">
        <v>57921956</v>
      </c>
      <c r="EA49" s="83">
        <v>47649598</v>
      </c>
      <c r="EB49" s="84">
        <v>218661692</v>
      </c>
      <c r="EC49" s="85">
        <v>231578619</v>
      </c>
    </row>
    <row r="50" spans="1:133" s="73" customFormat="1" ht="18" customHeight="1">
      <c r="A50" s="98" t="s">
        <v>55</v>
      </c>
      <c r="B50" s="82">
        <v>0</v>
      </c>
      <c r="C50" s="82">
        <v>0</v>
      </c>
      <c r="D50" s="82">
        <v>0</v>
      </c>
      <c r="E50" s="83">
        <v>0</v>
      </c>
      <c r="F50" s="83">
        <v>2490872</v>
      </c>
      <c r="G50" s="83">
        <v>3389674</v>
      </c>
      <c r="H50" s="83">
        <v>3268382</v>
      </c>
      <c r="I50" s="83">
        <v>2479653</v>
      </c>
      <c r="J50" s="83">
        <v>927632</v>
      </c>
      <c r="K50" s="84">
        <v>12556213</v>
      </c>
      <c r="L50" s="85">
        <v>12556213</v>
      </c>
      <c r="M50" s="83">
        <v>0</v>
      </c>
      <c r="N50" s="83">
        <v>0</v>
      </c>
      <c r="O50" s="83">
        <v>0</v>
      </c>
      <c r="P50" s="83">
        <v>0</v>
      </c>
      <c r="Q50" s="83">
        <v>0</v>
      </c>
      <c r="R50" s="83">
        <v>0</v>
      </c>
      <c r="S50" s="83">
        <v>0</v>
      </c>
      <c r="T50" s="83">
        <v>0</v>
      </c>
      <c r="U50" s="83">
        <v>0</v>
      </c>
      <c r="V50" s="83">
        <v>0</v>
      </c>
      <c r="W50" s="83">
        <v>0</v>
      </c>
      <c r="X50" s="83">
        <v>0</v>
      </c>
      <c r="Y50" s="83">
        <v>0</v>
      </c>
      <c r="Z50" s="83">
        <v>0</v>
      </c>
      <c r="AA50" s="83">
        <v>0</v>
      </c>
      <c r="AB50" s="83">
        <v>211383</v>
      </c>
      <c r="AC50" s="83">
        <v>324277</v>
      </c>
      <c r="AD50" s="83">
        <v>1197756</v>
      </c>
      <c r="AE50" s="83">
        <v>778882</v>
      </c>
      <c r="AF50" s="83">
        <v>185510</v>
      </c>
      <c r="AG50" s="83">
        <v>2697808</v>
      </c>
      <c r="AH50" s="83">
        <v>2697808</v>
      </c>
      <c r="AI50" s="83">
        <v>0</v>
      </c>
      <c r="AJ50" s="83">
        <v>0</v>
      </c>
      <c r="AK50" s="83">
        <v>0</v>
      </c>
      <c r="AL50" s="83">
        <v>0</v>
      </c>
      <c r="AM50" s="83">
        <v>0</v>
      </c>
      <c r="AN50" s="83">
        <v>0</v>
      </c>
      <c r="AO50" s="83">
        <v>0</v>
      </c>
      <c r="AP50" s="83">
        <v>0</v>
      </c>
      <c r="AQ50" s="83">
        <v>0</v>
      </c>
      <c r="AR50" s="83">
        <v>0</v>
      </c>
      <c r="AS50" s="83">
        <v>0</v>
      </c>
      <c r="AT50" s="83">
        <v>0</v>
      </c>
      <c r="AU50" s="83">
        <v>0</v>
      </c>
      <c r="AV50" s="83">
        <v>0</v>
      </c>
      <c r="AW50" s="83">
        <v>0</v>
      </c>
      <c r="AX50" s="83">
        <v>2279489</v>
      </c>
      <c r="AY50" s="83">
        <v>3065397</v>
      </c>
      <c r="AZ50" s="83">
        <v>2070626</v>
      </c>
      <c r="BA50" s="83">
        <v>1700771</v>
      </c>
      <c r="BB50" s="83">
        <v>742122</v>
      </c>
      <c r="BC50" s="83">
        <v>9858405</v>
      </c>
      <c r="BD50" s="83">
        <v>9858405</v>
      </c>
      <c r="BE50" s="83">
        <v>0</v>
      </c>
      <c r="BF50" s="83">
        <v>0</v>
      </c>
      <c r="BG50" s="83">
        <v>0</v>
      </c>
      <c r="BH50" s="83">
        <v>0</v>
      </c>
      <c r="BI50" s="83">
        <v>0</v>
      </c>
      <c r="BJ50" s="83">
        <v>0</v>
      </c>
      <c r="BK50" s="83">
        <v>0</v>
      </c>
      <c r="BL50" s="83">
        <v>0</v>
      </c>
      <c r="BM50" s="83">
        <v>0</v>
      </c>
      <c r="BN50" s="83">
        <v>0</v>
      </c>
      <c r="BO50" s="83">
        <v>0</v>
      </c>
      <c r="BP50" s="83">
        <v>0</v>
      </c>
      <c r="BQ50" s="83">
        <v>0</v>
      </c>
      <c r="BR50" s="83">
        <v>0</v>
      </c>
      <c r="BS50" s="83">
        <v>0</v>
      </c>
      <c r="BT50" s="83">
        <v>0</v>
      </c>
      <c r="BU50" s="83">
        <v>0</v>
      </c>
      <c r="BV50" s="83">
        <v>0</v>
      </c>
      <c r="BW50" s="83">
        <v>0</v>
      </c>
      <c r="BX50" s="83">
        <v>0</v>
      </c>
      <c r="BY50" s="83">
        <v>0</v>
      </c>
      <c r="BZ50" s="84">
        <v>0</v>
      </c>
      <c r="CA50" s="128">
        <v>0</v>
      </c>
      <c r="CB50" s="83">
        <v>0</v>
      </c>
      <c r="CC50" s="83">
        <v>0</v>
      </c>
      <c r="CD50" s="83">
        <v>0</v>
      </c>
      <c r="CE50" s="83">
        <v>4425243</v>
      </c>
      <c r="CF50" s="83">
        <v>8786681</v>
      </c>
      <c r="CG50" s="83">
        <v>21950545</v>
      </c>
      <c r="CH50" s="83">
        <v>34750852</v>
      </c>
      <c r="CI50" s="83">
        <v>43370613</v>
      </c>
      <c r="CJ50" s="83">
        <v>113283934</v>
      </c>
      <c r="CK50" s="83">
        <v>113283934</v>
      </c>
      <c r="CL50" s="83">
        <v>0</v>
      </c>
      <c r="CM50" s="83">
        <v>0</v>
      </c>
      <c r="CN50" s="83">
        <v>0</v>
      </c>
      <c r="CO50" s="83">
        <v>0</v>
      </c>
      <c r="CP50" s="83">
        <v>3179618</v>
      </c>
      <c r="CQ50" s="83">
        <v>4979794</v>
      </c>
      <c r="CR50" s="83">
        <v>13547155</v>
      </c>
      <c r="CS50" s="83">
        <v>20513862</v>
      </c>
      <c r="CT50" s="83">
        <v>19171507</v>
      </c>
      <c r="CU50" s="83">
        <v>61391936</v>
      </c>
      <c r="CV50" s="83">
        <v>61391936</v>
      </c>
      <c r="CW50" s="83">
        <v>0</v>
      </c>
      <c r="CX50" s="83">
        <v>0</v>
      </c>
      <c r="CY50" s="83">
        <v>0</v>
      </c>
      <c r="CZ50" s="83">
        <v>0</v>
      </c>
      <c r="DA50" s="83">
        <v>1245625</v>
      </c>
      <c r="DB50" s="83">
        <v>3806887</v>
      </c>
      <c r="DC50" s="83">
        <v>6074334</v>
      </c>
      <c r="DD50" s="83">
        <v>9618108</v>
      </c>
      <c r="DE50" s="83">
        <v>4178834</v>
      </c>
      <c r="DF50" s="84">
        <v>24923788</v>
      </c>
      <c r="DG50" s="85">
        <v>24923788</v>
      </c>
      <c r="DH50" s="82">
        <v>0</v>
      </c>
      <c r="DI50" s="83">
        <v>0</v>
      </c>
      <c r="DJ50" s="83">
        <v>0</v>
      </c>
      <c r="DK50" s="83">
        <v>0</v>
      </c>
      <c r="DL50" s="83">
        <v>0</v>
      </c>
      <c r="DM50" s="83">
        <v>0</v>
      </c>
      <c r="DN50" s="83">
        <v>2329056</v>
      </c>
      <c r="DO50" s="83">
        <v>4618882</v>
      </c>
      <c r="DP50" s="83">
        <v>20020272</v>
      </c>
      <c r="DQ50" s="84">
        <v>26968210</v>
      </c>
      <c r="DR50" s="129">
        <v>26968210</v>
      </c>
      <c r="DS50" s="82">
        <v>3426790</v>
      </c>
      <c r="DT50" s="83">
        <v>5750361</v>
      </c>
      <c r="DU50" s="83">
        <v>9177151</v>
      </c>
      <c r="DV50" s="83">
        <v>8653</v>
      </c>
      <c r="DW50" s="83">
        <v>29082873</v>
      </c>
      <c r="DX50" s="83">
        <v>36806801</v>
      </c>
      <c r="DY50" s="83">
        <v>50548690</v>
      </c>
      <c r="DZ50" s="83">
        <v>55700778</v>
      </c>
      <c r="EA50" s="83">
        <v>60527340</v>
      </c>
      <c r="EB50" s="84">
        <v>232675135</v>
      </c>
      <c r="EC50" s="85">
        <v>241852286</v>
      </c>
    </row>
    <row r="51" spans="1:133" s="73" customFormat="1" ht="18" customHeight="1">
      <c r="A51" s="98" t="s">
        <v>56</v>
      </c>
      <c r="B51" s="82">
        <v>0</v>
      </c>
      <c r="C51" s="82">
        <v>0</v>
      </c>
      <c r="D51" s="82">
        <v>0</v>
      </c>
      <c r="E51" s="83">
        <v>0</v>
      </c>
      <c r="F51" s="83">
        <v>5508408</v>
      </c>
      <c r="G51" s="83">
        <v>6247117</v>
      </c>
      <c r="H51" s="83">
        <v>4939338</v>
      </c>
      <c r="I51" s="83">
        <v>2564113</v>
      </c>
      <c r="J51" s="83">
        <v>975262</v>
      </c>
      <c r="K51" s="84">
        <v>20234238</v>
      </c>
      <c r="L51" s="85">
        <v>20234238</v>
      </c>
      <c r="M51" s="83">
        <v>0</v>
      </c>
      <c r="N51" s="83">
        <v>0</v>
      </c>
      <c r="O51" s="83">
        <v>0</v>
      </c>
      <c r="P51" s="83">
        <v>0</v>
      </c>
      <c r="Q51" s="83">
        <v>0</v>
      </c>
      <c r="R51" s="83">
        <v>0</v>
      </c>
      <c r="S51" s="83">
        <v>0</v>
      </c>
      <c r="T51" s="83">
        <v>0</v>
      </c>
      <c r="U51" s="83">
        <v>0</v>
      </c>
      <c r="V51" s="83">
        <v>0</v>
      </c>
      <c r="W51" s="83">
        <v>0</v>
      </c>
      <c r="X51" s="83">
        <v>0</v>
      </c>
      <c r="Y51" s="83">
        <v>0</v>
      </c>
      <c r="Z51" s="83">
        <v>0</v>
      </c>
      <c r="AA51" s="83">
        <v>0</v>
      </c>
      <c r="AB51" s="83">
        <v>216027</v>
      </c>
      <c r="AC51" s="83">
        <v>660190</v>
      </c>
      <c r="AD51" s="83">
        <v>1023161</v>
      </c>
      <c r="AE51" s="83">
        <v>1246541</v>
      </c>
      <c r="AF51" s="83">
        <v>975262</v>
      </c>
      <c r="AG51" s="83">
        <v>4121181</v>
      </c>
      <c r="AH51" s="83">
        <v>4121181</v>
      </c>
      <c r="AI51" s="83">
        <v>0</v>
      </c>
      <c r="AJ51" s="83">
        <v>0</v>
      </c>
      <c r="AK51" s="83">
        <v>0</v>
      </c>
      <c r="AL51" s="83">
        <v>0</v>
      </c>
      <c r="AM51" s="83">
        <v>0</v>
      </c>
      <c r="AN51" s="83">
        <v>0</v>
      </c>
      <c r="AO51" s="83">
        <v>0</v>
      </c>
      <c r="AP51" s="83">
        <v>0</v>
      </c>
      <c r="AQ51" s="83">
        <v>0</v>
      </c>
      <c r="AR51" s="83">
        <v>0</v>
      </c>
      <c r="AS51" s="83">
        <v>0</v>
      </c>
      <c r="AT51" s="83">
        <v>0</v>
      </c>
      <c r="AU51" s="83">
        <v>0</v>
      </c>
      <c r="AV51" s="83">
        <v>0</v>
      </c>
      <c r="AW51" s="83">
        <v>0</v>
      </c>
      <c r="AX51" s="83">
        <v>5292381</v>
      </c>
      <c r="AY51" s="83">
        <v>5586927</v>
      </c>
      <c r="AZ51" s="83">
        <v>3916177</v>
      </c>
      <c r="BA51" s="83">
        <v>1317572</v>
      </c>
      <c r="BB51" s="83">
        <v>0</v>
      </c>
      <c r="BC51" s="83">
        <v>16113057</v>
      </c>
      <c r="BD51" s="83">
        <v>16113057</v>
      </c>
      <c r="BE51" s="83">
        <v>0</v>
      </c>
      <c r="BF51" s="83">
        <v>0</v>
      </c>
      <c r="BG51" s="83">
        <v>0</v>
      </c>
      <c r="BH51" s="83">
        <v>0</v>
      </c>
      <c r="BI51" s="83">
        <v>0</v>
      </c>
      <c r="BJ51" s="83">
        <v>0</v>
      </c>
      <c r="BK51" s="83">
        <v>0</v>
      </c>
      <c r="BL51" s="83">
        <v>0</v>
      </c>
      <c r="BM51" s="83">
        <v>0</v>
      </c>
      <c r="BN51" s="83">
        <v>0</v>
      </c>
      <c r="BO51" s="83">
        <v>0</v>
      </c>
      <c r="BP51" s="83">
        <v>0</v>
      </c>
      <c r="BQ51" s="83">
        <v>0</v>
      </c>
      <c r="BR51" s="83">
        <v>0</v>
      </c>
      <c r="BS51" s="83">
        <v>0</v>
      </c>
      <c r="BT51" s="83">
        <v>0</v>
      </c>
      <c r="BU51" s="83">
        <v>0</v>
      </c>
      <c r="BV51" s="83">
        <v>0</v>
      </c>
      <c r="BW51" s="83">
        <v>0</v>
      </c>
      <c r="BX51" s="83">
        <v>0</v>
      </c>
      <c r="BY51" s="83">
        <v>0</v>
      </c>
      <c r="BZ51" s="84">
        <v>0</v>
      </c>
      <c r="CA51" s="128">
        <v>0</v>
      </c>
      <c r="CB51" s="83">
        <v>0</v>
      </c>
      <c r="CC51" s="83">
        <v>0</v>
      </c>
      <c r="CD51" s="83">
        <v>0</v>
      </c>
      <c r="CE51" s="83">
        <v>8913794</v>
      </c>
      <c r="CF51" s="83">
        <v>11620438</v>
      </c>
      <c r="CG51" s="83">
        <v>25745100</v>
      </c>
      <c r="CH51" s="83">
        <v>38738358</v>
      </c>
      <c r="CI51" s="83">
        <v>47073612</v>
      </c>
      <c r="CJ51" s="83">
        <v>132091302</v>
      </c>
      <c r="CK51" s="83">
        <v>132091302</v>
      </c>
      <c r="CL51" s="83">
        <v>0</v>
      </c>
      <c r="CM51" s="83">
        <v>0</v>
      </c>
      <c r="CN51" s="83">
        <v>0</v>
      </c>
      <c r="CO51" s="83">
        <v>0</v>
      </c>
      <c r="CP51" s="83">
        <v>3450310</v>
      </c>
      <c r="CQ51" s="83">
        <v>5053435</v>
      </c>
      <c r="CR51" s="83">
        <v>11653598</v>
      </c>
      <c r="CS51" s="83">
        <v>25910838</v>
      </c>
      <c r="CT51" s="83">
        <v>21617563</v>
      </c>
      <c r="CU51" s="83">
        <v>67685744</v>
      </c>
      <c r="CV51" s="83">
        <v>67685744</v>
      </c>
      <c r="CW51" s="83">
        <v>0</v>
      </c>
      <c r="CX51" s="83">
        <v>0</v>
      </c>
      <c r="CY51" s="83">
        <v>0</v>
      </c>
      <c r="CZ51" s="83">
        <v>0</v>
      </c>
      <c r="DA51" s="83">
        <v>5463484</v>
      </c>
      <c r="DB51" s="83">
        <v>5954234</v>
      </c>
      <c r="DC51" s="83">
        <v>11237438</v>
      </c>
      <c r="DD51" s="83">
        <v>7472461</v>
      </c>
      <c r="DE51" s="83">
        <v>2909095</v>
      </c>
      <c r="DF51" s="84">
        <v>33036712</v>
      </c>
      <c r="DG51" s="85">
        <v>33036712</v>
      </c>
      <c r="DH51" s="82">
        <v>0</v>
      </c>
      <c r="DI51" s="83">
        <v>0</v>
      </c>
      <c r="DJ51" s="83">
        <v>0</v>
      </c>
      <c r="DK51" s="83">
        <v>0</v>
      </c>
      <c r="DL51" s="83">
        <v>0</v>
      </c>
      <c r="DM51" s="83">
        <v>612769</v>
      </c>
      <c r="DN51" s="83">
        <v>2854064</v>
      </c>
      <c r="DO51" s="83">
        <v>5355059</v>
      </c>
      <c r="DP51" s="83">
        <v>22546954</v>
      </c>
      <c r="DQ51" s="84">
        <v>31368846</v>
      </c>
      <c r="DR51" s="129">
        <v>31368846</v>
      </c>
      <c r="DS51" s="82">
        <v>7239296</v>
      </c>
      <c r="DT51" s="83">
        <v>10281087</v>
      </c>
      <c r="DU51" s="83">
        <v>17520383</v>
      </c>
      <c r="DV51" s="83">
        <v>10905</v>
      </c>
      <c r="DW51" s="83">
        <v>51633075</v>
      </c>
      <c r="DX51" s="83">
        <v>49073475</v>
      </c>
      <c r="DY51" s="83">
        <v>64818663</v>
      </c>
      <c r="DZ51" s="83">
        <v>65260170</v>
      </c>
      <c r="EA51" s="83">
        <v>70787069</v>
      </c>
      <c r="EB51" s="84">
        <v>301583357</v>
      </c>
      <c r="EC51" s="85">
        <v>319103740</v>
      </c>
    </row>
    <row r="52" spans="1:133" s="73" customFormat="1" ht="18" customHeight="1">
      <c r="A52" s="98" t="s">
        <v>57</v>
      </c>
      <c r="B52" s="82">
        <v>0</v>
      </c>
      <c r="C52" s="82">
        <v>0</v>
      </c>
      <c r="D52" s="82">
        <v>0</v>
      </c>
      <c r="E52" s="83">
        <v>0</v>
      </c>
      <c r="F52" s="83">
        <v>1500696</v>
      </c>
      <c r="G52" s="83">
        <v>2577042</v>
      </c>
      <c r="H52" s="83">
        <v>2097998</v>
      </c>
      <c r="I52" s="83">
        <v>673814</v>
      </c>
      <c r="J52" s="83">
        <v>670680</v>
      </c>
      <c r="K52" s="84">
        <v>7520230</v>
      </c>
      <c r="L52" s="85">
        <v>7520230</v>
      </c>
      <c r="M52" s="83">
        <v>0</v>
      </c>
      <c r="N52" s="83">
        <v>0</v>
      </c>
      <c r="O52" s="83">
        <v>0</v>
      </c>
      <c r="P52" s="83">
        <v>0</v>
      </c>
      <c r="Q52" s="83">
        <v>0</v>
      </c>
      <c r="R52" s="83">
        <v>0</v>
      </c>
      <c r="S52" s="83">
        <v>0</v>
      </c>
      <c r="T52" s="83">
        <v>0</v>
      </c>
      <c r="U52" s="83">
        <v>0</v>
      </c>
      <c r="V52" s="83">
        <v>0</v>
      </c>
      <c r="W52" s="83">
        <v>0</v>
      </c>
      <c r="X52" s="83">
        <v>0</v>
      </c>
      <c r="Y52" s="83">
        <v>0</v>
      </c>
      <c r="Z52" s="83">
        <v>0</v>
      </c>
      <c r="AA52" s="83">
        <v>0</v>
      </c>
      <c r="AB52" s="83">
        <v>794886</v>
      </c>
      <c r="AC52" s="83">
        <v>701675</v>
      </c>
      <c r="AD52" s="83">
        <v>1382615</v>
      </c>
      <c r="AE52" s="83">
        <v>410224</v>
      </c>
      <c r="AF52" s="83">
        <v>670680</v>
      </c>
      <c r="AG52" s="83">
        <v>3960080</v>
      </c>
      <c r="AH52" s="83">
        <v>3960080</v>
      </c>
      <c r="AI52" s="83">
        <v>0</v>
      </c>
      <c r="AJ52" s="83">
        <v>0</v>
      </c>
      <c r="AK52" s="83">
        <v>0</v>
      </c>
      <c r="AL52" s="83">
        <v>0</v>
      </c>
      <c r="AM52" s="83">
        <v>0</v>
      </c>
      <c r="AN52" s="83">
        <v>0</v>
      </c>
      <c r="AO52" s="83">
        <v>0</v>
      </c>
      <c r="AP52" s="83">
        <v>0</v>
      </c>
      <c r="AQ52" s="83">
        <v>0</v>
      </c>
      <c r="AR52" s="83">
        <v>0</v>
      </c>
      <c r="AS52" s="83">
        <v>0</v>
      </c>
      <c r="AT52" s="83">
        <v>0</v>
      </c>
      <c r="AU52" s="83">
        <v>0</v>
      </c>
      <c r="AV52" s="83">
        <v>0</v>
      </c>
      <c r="AW52" s="83">
        <v>0</v>
      </c>
      <c r="AX52" s="83">
        <v>705810</v>
      </c>
      <c r="AY52" s="83">
        <v>1875367</v>
      </c>
      <c r="AZ52" s="83">
        <v>715383</v>
      </c>
      <c r="BA52" s="83">
        <v>263590</v>
      </c>
      <c r="BB52" s="83">
        <v>0</v>
      </c>
      <c r="BC52" s="83">
        <v>3560150</v>
      </c>
      <c r="BD52" s="83">
        <v>3560150</v>
      </c>
      <c r="BE52" s="83">
        <v>0</v>
      </c>
      <c r="BF52" s="83">
        <v>0</v>
      </c>
      <c r="BG52" s="83">
        <v>0</v>
      </c>
      <c r="BH52" s="83">
        <v>0</v>
      </c>
      <c r="BI52" s="83">
        <v>0</v>
      </c>
      <c r="BJ52" s="83">
        <v>0</v>
      </c>
      <c r="BK52" s="83">
        <v>0</v>
      </c>
      <c r="BL52" s="83">
        <v>0</v>
      </c>
      <c r="BM52" s="83">
        <v>0</v>
      </c>
      <c r="BN52" s="83">
        <v>0</v>
      </c>
      <c r="BO52" s="83">
        <v>0</v>
      </c>
      <c r="BP52" s="83">
        <v>0</v>
      </c>
      <c r="BQ52" s="83">
        <v>0</v>
      </c>
      <c r="BR52" s="83">
        <v>0</v>
      </c>
      <c r="BS52" s="83">
        <v>0</v>
      </c>
      <c r="BT52" s="83">
        <v>0</v>
      </c>
      <c r="BU52" s="83">
        <v>0</v>
      </c>
      <c r="BV52" s="83">
        <v>0</v>
      </c>
      <c r="BW52" s="83">
        <v>0</v>
      </c>
      <c r="BX52" s="83">
        <v>0</v>
      </c>
      <c r="BY52" s="83">
        <v>0</v>
      </c>
      <c r="BZ52" s="84">
        <v>0</v>
      </c>
      <c r="CA52" s="128">
        <v>0</v>
      </c>
      <c r="CB52" s="83">
        <v>233064</v>
      </c>
      <c r="CC52" s="83">
        <v>233064</v>
      </c>
      <c r="CD52" s="83">
        <v>0</v>
      </c>
      <c r="CE52" s="83">
        <v>5323022</v>
      </c>
      <c r="CF52" s="83">
        <v>11123342</v>
      </c>
      <c r="CG52" s="83">
        <v>23920052</v>
      </c>
      <c r="CH52" s="83">
        <v>28390094</v>
      </c>
      <c r="CI52" s="83">
        <v>28774982</v>
      </c>
      <c r="CJ52" s="83">
        <v>97531492</v>
      </c>
      <c r="CK52" s="83">
        <v>97764556</v>
      </c>
      <c r="CL52" s="83">
        <v>0</v>
      </c>
      <c r="CM52" s="83">
        <v>0</v>
      </c>
      <c r="CN52" s="83">
        <v>0</v>
      </c>
      <c r="CO52" s="83">
        <v>0</v>
      </c>
      <c r="CP52" s="83">
        <v>2106915</v>
      </c>
      <c r="CQ52" s="83">
        <v>4351492</v>
      </c>
      <c r="CR52" s="83">
        <v>14584615</v>
      </c>
      <c r="CS52" s="83">
        <v>17936637</v>
      </c>
      <c r="CT52" s="83">
        <v>14203560</v>
      </c>
      <c r="CU52" s="83">
        <v>53183219</v>
      </c>
      <c r="CV52" s="83">
        <v>53183219</v>
      </c>
      <c r="CW52" s="83">
        <v>0</v>
      </c>
      <c r="CX52" s="83">
        <v>233064</v>
      </c>
      <c r="CY52" s="83">
        <v>233064</v>
      </c>
      <c r="CZ52" s="83">
        <v>0</v>
      </c>
      <c r="DA52" s="83">
        <v>3012817</v>
      </c>
      <c r="DB52" s="83">
        <v>5740427</v>
      </c>
      <c r="DC52" s="83">
        <v>6784132</v>
      </c>
      <c r="DD52" s="83">
        <v>7173824</v>
      </c>
      <c r="DE52" s="83">
        <v>5123185</v>
      </c>
      <c r="DF52" s="84">
        <v>27834385</v>
      </c>
      <c r="DG52" s="85">
        <v>28067449</v>
      </c>
      <c r="DH52" s="82">
        <v>0</v>
      </c>
      <c r="DI52" s="83">
        <v>0</v>
      </c>
      <c r="DJ52" s="83">
        <v>0</v>
      </c>
      <c r="DK52" s="83">
        <v>0</v>
      </c>
      <c r="DL52" s="83">
        <v>203290</v>
      </c>
      <c r="DM52" s="83">
        <v>1031423</v>
      </c>
      <c r="DN52" s="83">
        <v>2551305</v>
      </c>
      <c r="DO52" s="83">
        <v>3279633</v>
      </c>
      <c r="DP52" s="83">
        <v>9448237</v>
      </c>
      <c r="DQ52" s="84">
        <v>16513888</v>
      </c>
      <c r="DR52" s="129">
        <v>16513888</v>
      </c>
      <c r="DS52" s="82">
        <v>3549107</v>
      </c>
      <c r="DT52" s="83">
        <v>5442499</v>
      </c>
      <c r="DU52" s="83">
        <v>8991606</v>
      </c>
      <c r="DV52" s="83">
        <v>0</v>
      </c>
      <c r="DW52" s="83">
        <v>20926963</v>
      </c>
      <c r="DX52" s="83">
        <v>32381028</v>
      </c>
      <c r="DY52" s="83">
        <v>41403966</v>
      </c>
      <c r="DZ52" s="83">
        <v>39355873</v>
      </c>
      <c r="EA52" s="83">
        <v>37138223</v>
      </c>
      <c r="EB52" s="84">
        <v>171206053</v>
      </c>
      <c r="EC52" s="85">
        <v>180197659</v>
      </c>
    </row>
    <row r="53" spans="1:133" s="73" customFormat="1" ht="18" customHeight="1">
      <c r="A53" s="98" t="s">
        <v>58</v>
      </c>
      <c r="B53" s="82">
        <v>0</v>
      </c>
      <c r="C53" s="82">
        <v>0</v>
      </c>
      <c r="D53" s="82">
        <v>0</v>
      </c>
      <c r="E53" s="83">
        <v>0</v>
      </c>
      <c r="F53" s="83">
        <v>1977065</v>
      </c>
      <c r="G53" s="83">
        <v>4493811</v>
      </c>
      <c r="H53" s="83">
        <v>4052066</v>
      </c>
      <c r="I53" s="83">
        <v>925783</v>
      </c>
      <c r="J53" s="83">
        <v>1975571</v>
      </c>
      <c r="K53" s="84">
        <v>13424296</v>
      </c>
      <c r="L53" s="85">
        <v>13424296</v>
      </c>
      <c r="M53" s="83">
        <v>0</v>
      </c>
      <c r="N53" s="83">
        <v>0</v>
      </c>
      <c r="O53" s="83">
        <v>0</v>
      </c>
      <c r="P53" s="83">
        <v>0</v>
      </c>
      <c r="Q53" s="83">
        <v>0</v>
      </c>
      <c r="R53" s="83">
        <v>0</v>
      </c>
      <c r="S53" s="83">
        <v>0</v>
      </c>
      <c r="T53" s="83">
        <v>0</v>
      </c>
      <c r="U53" s="83">
        <v>0</v>
      </c>
      <c r="V53" s="83">
        <v>0</v>
      </c>
      <c r="W53" s="83">
        <v>0</v>
      </c>
      <c r="X53" s="83">
        <v>0</v>
      </c>
      <c r="Y53" s="83">
        <v>0</v>
      </c>
      <c r="Z53" s="83">
        <v>0</v>
      </c>
      <c r="AA53" s="83">
        <v>0</v>
      </c>
      <c r="AB53" s="83">
        <v>269321</v>
      </c>
      <c r="AC53" s="83">
        <v>773535</v>
      </c>
      <c r="AD53" s="83">
        <v>1743150</v>
      </c>
      <c r="AE53" s="83">
        <v>673355</v>
      </c>
      <c r="AF53" s="83">
        <v>1435799</v>
      </c>
      <c r="AG53" s="83">
        <v>4895160</v>
      </c>
      <c r="AH53" s="83">
        <v>4895160</v>
      </c>
      <c r="AI53" s="83">
        <v>0</v>
      </c>
      <c r="AJ53" s="83">
        <v>0</v>
      </c>
      <c r="AK53" s="83">
        <v>0</v>
      </c>
      <c r="AL53" s="83">
        <v>0</v>
      </c>
      <c r="AM53" s="83">
        <v>0</v>
      </c>
      <c r="AN53" s="83">
        <v>0</v>
      </c>
      <c r="AO53" s="83">
        <v>0</v>
      </c>
      <c r="AP53" s="83">
        <v>0</v>
      </c>
      <c r="AQ53" s="83">
        <v>0</v>
      </c>
      <c r="AR53" s="83">
        <v>0</v>
      </c>
      <c r="AS53" s="83">
        <v>0</v>
      </c>
      <c r="AT53" s="83">
        <v>0</v>
      </c>
      <c r="AU53" s="83">
        <v>0</v>
      </c>
      <c r="AV53" s="83">
        <v>0</v>
      </c>
      <c r="AW53" s="83">
        <v>0</v>
      </c>
      <c r="AX53" s="83">
        <v>1707744</v>
      </c>
      <c r="AY53" s="83">
        <v>3720276</v>
      </c>
      <c r="AZ53" s="83">
        <v>2308916</v>
      </c>
      <c r="BA53" s="83">
        <v>252428</v>
      </c>
      <c r="BB53" s="83">
        <v>539772</v>
      </c>
      <c r="BC53" s="83">
        <v>8529136</v>
      </c>
      <c r="BD53" s="83">
        <v>8529136</v>
      </c>
      <c r="BE53" s="83">
        <v>0</v>
      </c>
      <c r="BF53" s="83">
        <v>0</v>
      </c>
      <c r="BG53" s="83">
        <v>0</v>
      </c>
      <c r="BH53" s="83">
        <v>0</v>
      </c>
      <c r="BI53" s="83">
        <v>0</v>
      </c>
      <c r="BJ53" s="83">
        <v>0</v>
      </c>
      <c r="BK53" s="83">
        <v>0</v>
      </c>
      <c r="BL53" s="83">
        <v>0</v>
      </c>
      <c r="BM53" s="83">
        <v>0</v>
      </c>
      <c r="BN53" s="83">
        <v>0</v>
      </c>
      <c r="BO53" s="83">
        <v>0</v>
      </c>
      <c r="BP53" s="83">
        <v>0</v>
      </c>
      <c r="BQ53" s="83">
        <v>0</v>
      </c>
      <c r="BR53" s="83">
        <v>0</v>
      </c>
      <c r="BS53" s="83">
        <v>0</v>
      </c>
      <c r="BT53" s="83">
        <v>0</v>
      </c>
      <c r="BU53" s="83">
        <v>0</v>
      </c>
      <c r="BV53" s="83">
        <v>0</v>
      </c>
      <c r="BW53" s="83">
        <v>0</v>
      </c>
      <c r="BX53" s="83">
        <v>0</v>
      </c>
      <c r="BY53" s="83">
        <v>0</v>
      </c>
      <c r="BZ53" s="84">
        <v>0</v>
      </c>
      <c r="CA53" s="128">
        <v>193752</v>
      </c>
      <c r="CB53" s="83">
        <v>193752</v>
      </c>
      <c r="CC53" s="83">
        <v>387504</v>
      </c>
      <c r="CD53" s="83">
        <v>0</v>
      </c>
      <c r="CE53" s="83">
        <v>6632939</v>
      </c>
      <c r="CF53" s="83">
        <v>13913943</v>
      </c>
      <c r="CG53" s="83">
        <v>28546291</v>
      </c>
      <c r="CH53" s="83">
        <v>42187043</v>
      </c>
      <c r="CI53" s="83">
        <v>56550101</v>
      </c>
      <c r="CJ53" s="83">
        <v>147830317</v>
      </c>
      <c r="CK53" s="83">
        <v>148217821</v>
      </c>
      <c r="CL53" s="83">
        <v>193752</v>
      </c>
      <c r="CM53" s="83">
        <v>193752</v>
      </c>
      <c r="CN53" s="83">
        <v>387504</v>
      </c>
      <c r="CO53" s="83">
        <v>0</v>
      </c>
      <c r="CP53" s="83">
        <v>2467162</v>
      </c>
      <c r="CQ53" s="83">
        <v>4617527</v>
      </c>
      <c r="CR53" s="83">
        <v>9721469</v>
      </c>
      <c r="CS53" s="83">
        <v>20574459</v>
      </c>
      <c r="CT53" s="83">
        <v>33291824</v>
      </c>
      <c r="CU53" s="83">
        <v>70672441</v>
      </c>
      <c r="CV53" s="83">
        <v>71059945</v>
      </c>
      <c r="CW53" s="83">
        <v>0</v>
      </c>
      <c r="CX53" s="83">
        <v>0</v>
      </c>
      <c r="CY53" s="83">
        <v>0</v>
      </c>
      <c r="CZ53" s="83">
        <v>0</v>
      </c>
      <c r="DA53" s="83">
        <v>3959121</v>
      </c>
      <c r="DB53" s="83">
        <v>9049636</v>
      </c>
      <c r="DC53" s="83">
        <v>17802714</v>
      </c>
      <c r="DD53" s="83">
        <v>14608848</v>
      </c>
      <c r="DE53" s="83">
        <v>9089328</v>
      </c>
      <c r="DF53" s="84">
        <v>54509647</v>
      </c>
      <c r="DG53" s="85">
        <v>54509647</v>
      </c>
      <c r="DH53" s="82">
        <v>0</v>
      </c>
      <c r="DI53" s="83">
        <v>0</v>
      </c>
      <c r="DJ53" s="83">
        <v>0</v>
      </c>
      <c r="DK53" s="83">
        <v>0</v>
      </c>
      <c r="DL53" s="83">
        <v>206656</v>
      </c>
      <c r="DM53" s="83">
        <v>246780</v>
      </c>
      <c r="DN53" s="83">
        <v>1022108</v>
      </c>
      <c r="DO53" s="83">
        <v>7003736</v>
      </c>
      <c r="DP53" s="83">
        <v>14168949</v>
      </c>
      <c r="DQ53" s="84">
        <v>22648229</v>
      </c>
      <c r="DR53" s="129">
        <v>22648229</v>
      </c>
      <c r="DS53" s="82">
        <v>3842980</v>
      </c>
      <c r="DT53" s="83">
        <v>13602186</v>
      </c>
      <c r="DU53" s="83">
        <v>17445166</v>
      </c>
      <c r="DV53" s="83">
        <v>0</v>
      </c>
      <c r="DW53" s="83">
        <v>38904544</v>
      </c>
      <c r="DX53" s="83">
        <v>61909717</v>
      </c>
      <c r="DY53" s="83">
        <v>70440150</v>
      </c>
      <c r="DZ53" s="83">
        <v>75984319</v>
      </c>
      <c r="EA53" s="83">
        <v>86908418</v>
      </c>
      <c r="EB53" s="84">
        <v>334147148</v>
      </c>
      <c r="EC53" s="85">
        <v>351592314</v>
      </c>
    </row>
    <row r="54" spans="1:133" s="73" customFormat="1" ht="18" customHeight="1">
      <c r="A54" s="98" t="s">
        <v>59</v>
      </c>
      <c r="B54" s="82">
        <v>0</v>
      </c>
      <c r="C54" s="82">
        <v>82100</v>
      </c>
      <c r="D54" s="82">
        <v>82100</v>
      </c>
      <c r="E54" s="83">
        <v>0</v>
      </c>
      <c r="F54" s="83">
        <v>1420118</v>
      </c>
      <c r="G54" s="83">
        <v>1125281</v>
      </c>
      <c r="H54" s="83">
        <v>1132806</v>
      </c>
      <c r="I54" s="83">
        <v>1433260</v>
      </c>
      <c r="J54" s="83">
        <v>639969</v>
      </c>
      <c r="K54" s="84">
        <v>5751434</v>
      </c>
      <c r="L54" s="85">
        <v>5833534</v>
      </c>
      <c r="M54" s="83">
        <v>0</v>
      </c>
      <c r="N54" s="83">
        <v>0</v>
      </c>
      <c r="O54" s="83">
        <v>0</v>
      </c>
      <c r="P54" s="83">
        <v>0</v>
      </c>
      <c r="Q54" s="83">
        <v>0</v>
      </c>
      <c r="R54" s="83">
        <v>0</v>
      </c>
      <c r="S54" s="83">
        <v>0</v>
      </c>
      <c r="T54" s="83">
        <v>0</v>
      </c>
      <c r="U54" s="83">
        <v>0</v>
      </c>
      <c r="V54" s="83">
        <v>0</v>
      </c>
      <c r="W54" s="83">
        <v>0</v>
      </c>
      <c r="X54" s="83">
        <v>0</v>
      </c>
      <c r="Y54" s="83">
        <v>82100</v>
      </c>
      <c r="Z54" s="83">
        <v>82100</v>
      </c>
      <c r="AA54" s="83">
        <v>0</v>
      </c>
      <c r="AB54" s="83">
        <v>478214</v>
      </c>
      <c r="AC54" s="83">
        <v>384925</v>
      </c>
      <c r="AD54" s="83">
        <v>393600</v>
      </c>
      <c r="AE54" s="83">
        <v>927245</v>
      </c>
      <c r="AF54" s="83">
        <v>639969</v>
      </c>
      <c r="AG54" s="83">
        <v>2823953</v>
      </c>
      <c r="AH54" s="83">
        <v>2906053</v>
      </c>
      <c r="AI54" s="83">
        <v>0</v>
      </c>
      <c r="AJ54" s="83">
        <v>0</v>
      </c>
      <c r="AK54" s="83">
        <v>0</v>
      </c>
      <c r="AL54" s="83">
        <v>0</v>
      </c>
      <c r="AM54" s="83">
        <v>0</v>
      </c>
      <c r="AN54" s="83">
        <v>0</v>
      </c>
      <c r="AO54" s="83">
        <v>0</v>
      </c>
      <c r="AP54" s="83">
        <v>0</v>
      </c>
      <c r="AQ54" s="83">
        <v>0</v>
      </c>
      <c r="AR54" s="83">
        <v>0</v>
      </c>
      <c r="AS54" s="83">
        <v>0</v>
      </c>
      <c r="AT54" s="83">
        <v>0</v>
      </c>
      <c r="AU54" s="83">
        <v>0</v>
      </c>
      <c r="AV54" s="83">
        <v>0</v>
      </c>
      <c r="AW54" s="83">
        <v>0</v>
      </c>
      <c r="AX54" s="83">
        <v>941904</v>
      </c>
      <c r="AY54" s="83">
        <v>740356</v>
      </c>
      <c r="AZ54" s="83">
        <v>739206</v>
      </c>
      <c r="BA54" s="83">
        <v>506015</v>
      </c>
      <c r="BB54" s="83">
        <v>0</v>
      </c>
      <c r="BC54" s="83">
        <v>2927481</v>
      </c>
      <c r="BD54" s="83">
        <v>2927481</v>
      </c>
      <c r="BE54" s="83">
        <v>0</v>
      </c>
      <c r="BF54" s="83">
        <v>0</v>
      </c>
      <c r="BG54" s="83">
        <v>0</v>
      </c>
      <c r="BH54" s="83">
        <v>0</v>
      </c>
      <c r="BI54" s="83">
        <v>0</v>
      </c>
      <c r="BJ54" s="83">
        <v>0</v>
      </c>
      <c r="BK54" s="83">
        <v>0</v>
      </c>
      <c r="BL54" s="83">
        <v>0</v>
      </c>
      <c r="BM54" s="83">
        <v>0</v>
      </c>
      <c r="BN54" s="83">
        <v>0</v>
      </c>
      <c r="BO54" s="83">
        <v>0</v>
      </c>
      <c r="BP54" s="83">
        <v>0</v>
      </c>
      <c r="BQ54" s="83">
        <v>0</v>
      </c>
      <c r="BR54" s="83">
        <v>0</v>
      </c>
      <c r="BS54" s="83">
        <v>0</v>
      </c>
      <c r="BT54" s="83">
        <v>0</v>
      </c>
      <c r="BU54" s="83">
        <v>0</v>
      </c>
      <c r="BV54" s="83">
        <v>0</v>
      </c>
      <c r="BW54" s="83">
        <v>0</v>
      </c>
      <c r="BX54" s="83">
        <v>0</v>
      </c>
      <c r="BY54" s="83">
        <v>0</v>
      </c>
      <c r="BZ54" s="84">
        <v>0</v>
      </c>
      <c r="CA54" s="128">
        <v>0</v>
      </c>
      <c r="CB54" s="83">
        <v>0</v>
      </c>
      <c r="CC54" s="83">
        <v>0</v>
      </c>
      <c r="CD54" s="83">
        <v>0</v>
      </c>
      <c r="CE54" s="83">
        <v>6786674</v>
      </c>
      <c r="CF54" s="83">
        <v>9583765</v>
      </c>
      <c r="CG54" s="83">
        <v>17131787</v>
      </c>
      <c r="CH54" s="83">
        <v>19283026</v>
      </c>
      <c r="CI54" s="83">
        <v>20980426</v>
      </c>
      <c r="CJ54" s="83">
        <v>73765678</v>
      </c>
      <c r="CK54" s="83">
        <v>73765678</v>
      </c>
      <c r="CL54" s="83">
        <v>0</v>
      </c>
      <c r="CM54" s="83">
        <v>0</v>
      </c>
      <c r="CN54" s="83">
        <v>0</v>
      </c>
      <c r="CO54" s="83">
        <v>0</v>
      </c>
      <c r="CP54" s="83">
        <v>2665869</v>
      </c>
      <c r="CQ54" s="83">
        <v>4071242</v>
      </c>
      <c r="CR54" s="83">
        <v>12261301</v>
      </c>
      <c r="CS54" s="83">
        <v>13385858</v>
      </c>
      <c r="CT54" s="83">
        <v>10987212</v>
      </c>
      <c r="CU54" s="83">
        <v>43371482</v>
      </c>
      <c r="CV54" s="83">
        <v>43371482</v>
      </c>
      <c r="CW54" s="83">
        <v>0</v>
      </c>
      <c r="CX54" s="83">
        <v>0</v>
      </c>
      <c r="CY54" s="83">
        <v>0</v>
      </c>
      <c r="CZ54" s="83">
        <v>0</v>
      </c>
      <c r="DA54" s="83">
        <v>3845068</v>
      </c>
      <c r="DB54" s="83">
        <v>5512523</v>
      </c>
      <c r="DC54" s="83">
        <v>4305519</v>
      </c>
      <c r="DD54" s="83">
        <v>4789505</v>
      </c>
      <c r="DE54" s="83">
        <v>1981650</v>
      </c>
      <c r="DF54" s="84">
        <v>20434265</v>
      </c>
      <c r="DG54" s="85">
        <v>20434265</v>
      </c>
      <c r="DH54" s="82">
        <v>0</v>
      </c>
      <c r="DI54" s="83">
        <v>0</v>
      </c>
      <c r="DJ54" s="83">
        <v>0</v>
      </c>
      <c r="DK54" s="83">
        <v>0</v>
      </c>
      <c r="DL54" s="83">
        <v>275737</v>
      </c>
      <c r="DM54" s="83">
        <v>0</v>
      </c>
      <c r="DN54" s="83">
        <v>564967</v>
      </c>
      <c r="DO54" s="83">
        <v>1107663</v>
      </c>
      <c r="DP54" s="83">
        <v>8011564</v>
      </c>
      <c r="DQ54" s="84">
        <v>9959931</v>
      </c>
      <c r="DR54" s="129">
        <v>9959931</v>
      </c>
      <c r="DS54" s="82">
        <v>5851662</v>
      </c>
      <c r="DT54" s="83">
        <v>8450264</v>
      </c>
      <c r="DU54" s="83">
        <v>14301926</v>
      </c>
      <c r="DV54" s="83">
        <v>0</v>
      </c>
      <c r="DW54" s="83">
        <v>27636961</v>
      </c>
      <c r="DX54" s="83">
        <v>24231419</v>
      </c>
      <c r="DY54" s="83">
        <v>35126329</v>
      </c>
      <c r="DZ54" s="83">
        <v>31628365</v>
      </c>
      <c r="EA54" s="83">
        <v>29615680</v>
      </c>
      <c r="EB54" s="84">
        <v>148238754</v>
      </c>
      <c r="EC54" s="85">
        <v>162540680</v>
      </c>
    </row>
    <row r="55" spans="1:133" s="73" customFormat="1" ht="18" customHeight="1">
      <c r="A55" s="98" t="s">
        <v>60</v>
      </c>
      <c r="B55" s="82">
        <v>0</v>
      </c>
      <c r="C55" s="82">
        <v>0</v>
      </c>
      <c r="D55" s="82">
        <v>0</v>
      </c>
      <c r="E55" s="83">
        <v>0</v>
      </c>
      <c r="F55" s="83">
        <v>820086</v>
      </c>
      <c r="G55" s="83">
        <v>2507528</v>
      </c>
      <c r="H55" s="83">
        <v>1789484</v>
      </c>
      <c r="I55" s="83">
        <v>943303</v>
      </c>
      <c r="J55" s="83">
        <v>630067</v>
      </c>
      <c r="K55" s="84">
        <v>6690468</v>
      </c>
      <c r="L55" s="85">
        <v>6690468</v>
      </c>
      <c r="M55" s="83">
        <v>0</v>
      </c>
      <c r="N55" s="83">
        <v>0</v>
      </c>
      <c r="O55" s="83">
        <v>0</v>
      </c>
      <c r="P55" s="83">
        <v>0</v>
      </c>
      <c r="Q55" s="83">
        <v>0</v>
      </c>
      <c r="R55" s="83">
        <v>0</v>
      </c>
      <c r="S55" s="83">
        <v>0</v>
      </c>
      <c r="T55" s="83">
        <v>0</v>
      </c>
      <c r="U55" s="83">
        <v>0</v>
      </c>
      <c r="V55" s="83">
        <v>0</v>
      </c>
      <c r="W55" s="83">
        <v>0</v>
      </c>
      <c r="X55" s="83">
        <v>0</v>
      </c>
      <c r="Y55" s="83">
        <v>0</v>
      </c>
      <c r="Z55" s="83">
        <v>0</v>
      </c>
      <c r="AA55" s="83">
        <v>0</v>
      </c>
      <c r="AB55" s="83">
        <v>146598</v>
      </c>
      <c r="AC55" s="83">
        <v>1087604</v>
      </c>
      <c r="AD55" s="83">
        <v>1307651</v>
      </c>
      <c r="AE55" s="83">
        <v>943303</v>
      </c>
      <c r="AF55" s="83">
        <v>129163</v>
      </c>
      <c r="AG55" s="83">
        <v>3614319</v>
      </c>
      <c r="AH55" s="83">
        <v>3614319</v>
      </c>
      <c r="AI55" s="83">
        <v>0</v>
      </c>
      <c r="AJ55" s="83">
        <v>0</v>
      </c>
      <c r="AK55" s="83">
        <v>0</v>
      </c>
      <c r="AL55" s="83">
        <v>0</v>
      </c>
      <c r="AM55" s="83">
        <v>0</v>
      </c>
      <c r="AN55" s="83">
        <v>0</v>
      </c>
      <c r="AO55" s="83">
        <v>0</v>
      </c>
      <c r="AP55" s="83">
        <v>0</v>
      </c>
      <c r="AQ55" s="83">
        <v>0</v>
      </c>
      <c r="AR55" s="83">
        <v>0</v>
      </c>
      <c r="AS55" s="83">
        <v>0</v>
      </c>
      <c r="AT55" s="83">
        <v>0</v>
      </c>
      <c r="AU55" s="83">
        <v>0</v>
      </c>
      <c r="AV55" s="83">
        <v>0</v>
      </c>
      <c r="AW55" s="83">
        <v>0</v>
      </c>
      <c r="AX55" s="83">
        <v>673488</v>
      </c>
      <c r="AY55" s="83">
        <v>1419924</v>
      </c>
      <c r="AZ55" s="83">
        <v>481833</v>
      </c>
      <c r="BA55" s="83">
        <v>0</v>
      </c>
      <c r="BB55" s="83">
        <v>500904</v>
      </c>
      <c r="BC55" s="83">
        <v>3076149</v>
      </c>
      <c r="BD55" s="83">
        <v>3076149</v>
      </c>
      <c r="BE55" s="83">
        <v>0</v>
      </c>
      <c r="BF55" s="83">
        <v>0</v>
      </c>
      <c r="BG55" s="83">
        <v>0</v>
      </c>
      <c r="BH55" s="83">
        <v>0</v>
      </c>
      <c r="BI55" s="83">
        <v>0</v>
      </c>
      <c r="BJ55" s="83">
        <v>0</v>
      </c>
      <c r="BK55" s="83">
        <v>0</v>
      </c>
      <c r="BL55" s="83">
        <v>0</v>
      </c>
      <c r="BM55" s="83">
        <v>0</v>
      </c>
      <c r="BN55" s="83">
        <v>0</v>
      </c>
      <c r="BO55" s="83">
        <v>0</v>
      </c>
      <c r="BP55" s="83">
        <v>0</v>
      </c>
      <c r="BQ55" s="83">
        <v>0</v>
      </c>
      <c r="BR55" s="83">
        <v>0</v>
      </c>
      <c r="BS55" s="83">
        <v>0</v>
      </c>
      <c r="BT55" s="83">
        <v>0</v>
      </c>
      <c r="BU55" s="83">
        <v>0</v>
      </c>
      <c r="BV55" s="83">
        <v>0</v>
      </c>
      <c r="BW55" s="83">
        <v>0</v>
      </c>
      <c r="BX55" s="83">
        <v>0</v>
      </c>
      <c r="BY55" s="83">
        <v>0</v>
      </c>
      <c r="BZ55" s="84">
        <v>0</v>
      </c>
      <c r="CA55" s="128">
        <v>181157</v>
      </c>
      <c r="CB55" s="83">
        <v>395650</v>
      </c>
      <c r="CC55" s="83">
        <v>576807</v>
      </c>
      <c r="CD55" s="83">
        <v>0</v>
      </c>
      <c r="CE55" s="83">
        <v>3578377</v>
      </c>
      <c r="CF55" s="83">
        <v>6034179</v>
      </c>
      <c r="CG55" s="83">
        <v>12482041</v>
      </c>
      <c r="CH55" s="83">
        <v>18916682</v>
      </c>
      <c r="CI55" s="83">
        <v>27044111</v>
      </c>
      <c r="CJ55" s="83">
        <v>68055390</v>
      </c>
      <c r="CK55" s="83">
        <v>68632197</v>
      </c>
      <c r="CL55" s="83">
        <v>181157</v>
      </c>
      <c r="CM55" s="83">
        <v>168861</v>
      </c>
      <c r="CN55" s="83">
        <v>350018</v>
      </c>
      <c r="CO55" s="83">
        <v>0</v>
      </c>
      <c r="CP55" s="83">
        <v>1451172</v>
      </c>
      <c r="CQ55" s="83">
        <v>2294462</v>
      </c>
      <c r="CR55" s="83">
        <v>6962846</v>
      </c>
      <c r="CS55" s="83">
        <v>11422156</v>
      </c>
      <c r="CT55" s="83">
        <v>17488161</v>
      </c>
      <c r="CU55" s="83">
        <v>39618797</v>
      </c>
      <c r="CV55" s="83">
        <v>39968815</v>
      </c>
      <c r="CW55" s="83">
        <v>0</v>
      </c>
      <c r="CX55" s="83">
        <v>226789</v>
      </c>
      <c r="CY55" s="83">
        <v>226789</v>
      </c>
      <c r="CZ55" s="83">
        <v>0</v>
      </c>
      <c r="DA55" s="83">
        <v>2127205</v>
      </c>
      <c r="DB55" s="83">
        <v>3505021</v>
      </c>
      <c r="DC55" s="83">
        <v>4829651</v>
      </c>
      <c r="DD55" s="83">
        <v>3736317</v>
      </c>
      <c r="DE55" s="83">
        <v>2779213</v>
      </c>
      <c r="DF55" s="84">
        <v>16977407</v>
      </c>
      <c r="DG55" s="85">
        <v>17204196</v>
      </c>
      <c r="DH55" s="82">
        <v>0</v>
      </c>
      <c r="DI55" s="83">
        <v>0</v>
      </c>
      <c r="DJ55" s="83">
        <v>0</v>
      </c>
      <c r="DK55" s="83">
        <v>0</v>
      </c>
      <c r="DL55" s="83">
        <v>0</v>
      </c>
      <c r="DM55" s="83">
        <v>234696</v>
      </c>
      <c r="DN55" s="83">
        <v>689544</v>
      </c>
      <c r="DO55" s="83">
        <v>3758209</v>
      </c>
      <c r="DP55" s="83">
        <v>6776737</v>
      </c>
      <c r="DQ55" s="84">
        <v>11459186</v>
      </c>
      <c r="DR55" s="129">
        <v>11459186</v>
      </c>
      <c r="DS55" s="82">
        <v>2693833</v>
      </c>
      <c r="DT55" s="83">
        <v>4635969</v>
      </c>
      <c r="DU55" s="83">
        <v>7329802</v>
      </c>
      <c r="DV55" s="83">
        <v>0</v>
      </c>
      <c r="DW55" s="83">
        <v>15240816</v>
      </c>
      <c r="DX55" s="83">
        <v>21611201</v>
      </c>
      <c r="DY55" s="83">
        <v>23046257</v>
      </c>
      <c r="DZ55" s="83">
        <v>33232134</v>
      </c>
      <c r="EA55" s="83">
        <v>36543161</v>
      </c>
      <c r="EB55" s="84">
        <v>129673569</v>
      </c>
      <c r="EC55" s="85">
        <v>137003371</v>
      </c>
    </row>
    <row r="56" spans="1:133" s="73" customFormat="1" ht="18" customHeight="1">
      <c r="A56" s="98" t="s">
        <v>61</v>
      </c>
      <c r="B56" s="82">
        <v>0</v>
      </c>
      <c r="C56" s="82">
        <v>0</v>
      </c>
      <c r="D56" s="82">
        <v>0</v>
      </c>
      <c r="E56" s="83">
        <v>0</v>
      </c>
      <c r="F56" s="83">
        <v>1179586</v>
      </c>
      <c r="G56" s="83">
        <v>975200</v>
      </c>
      <c r="H56" s="83">
        <v>1966338</v>
      </c>
      <c r="I56" s="83">
        <v>717244</v>
      </c>
      <c r="J56" s="83">
        <v>57060</v>
      </c>
      <c r="K56" s="84">
        <v>4895428</v>
      </c>
      <c r="L56" s="85">
        <v>4895428</v>
      </c>
      <c r="M56" s="83">
        <v>0</v>
      </c>
      <c r="N56" s="83">
        <v>0</v>
      </c>
      <c r="O56" s="83">
        <v>0</v>
      </c>
      <c r="P56" s="83">
        <v>0</v>
      </c>
      <c r="Q56" s="83">
        <v>0</v>
      </c>
      <c r="R56" s="83">
        <v>0</v>
      </c>
      <c r="S56" s="83">
        <v>0</v>
      </c>
      <c r="T56" s="83">
        <v>0</v>
      </c>
      <c r="U56" s="83">
        <v>0</v>
      </c>
      <c r="V56" s="83">
        <v>0</v>
      </c>
      <c r="W56" s="83">
        <v>0</v>
      </c>
      <c r="X56" s="83">
        <v>0</v>
      </c>
      <c r="Y56" s="83">
        <v>0</v>
      </c>
      <c r="Z56" s="83">
        <v>0</v>
      </c>
      <c r="AA56" s="83">
        <v>0</v>
      </c>
      <c r="AB56" s="83">
        <v>0</v>
      </c>
      <c r="AC56" s="83">
        <v>0</v>
      </c>
      <c r="AD56" s="83">
        <v>0</v>
      </c>
      <c r="AE56" s="83">
        <v>0</v>
      </c>
      <c r="AF56" s="83">
        <v>57060</v>
      </c>
      <c r="AG56" s="83">
        <v>57060</v>
      </c>
      <c r="AH56" s="83">
        <v>57060</v>
      </c>
      <c r="AI56" s="83">
        <v>0</v>
      </c>
      <c r="AJ56" s="83">
        <v>0</v>
      </c>
      <c r="AK56" s="83">
        <v>0</v>
      </c>
      <c r="AL56" s="83">
        <v>0</v>
      </c>
      <c r="AM56" s="83">
        <v>0</v>
      </c>
      <c r="AN56" s="83">
        <v>0</v>
      </c>
      <c r="AO56" s="83">
        <v>0</v>
      </c>
      <c r="AP56" s="83">
        <v>0</v>
      </c>
      <c r="AQ56" s="83">
        <v>0</v>
      </c>
      <c r="AR56" s="83">
        <v>0</v>
      </c>
      <c r="AS56" s="83">
        <v>0</v>
      </c>
      <c r="AT56" s="83">
        <v>0</v>
      </c>
      <c r="AU56" s="83">
        <v>0</v>
      </c>
      <c r="AV56" s="83">
        <v>0</v>
      </c>
      <c r="AW56" s="83">
        <v>0</v>
      </c>
      <c r="AX56" s="83">
        <v>1179586</v>
      </c>
      <c r="AY56" s="83">
        <v>975200</v>
      </c>
      <c r="AZ56" s="83">
        <v>1966338</v>
      </c>
      <c r="BA56" s="83">
        <v>717244</v>
      </c>
      <c r="BB56" s="83">
        <v>0</v>
      </c>
      <c r="BC56" s="83">
        <v>4838368</v>
      </c>
      <c r="BD56" s="83">
        <v>4838368</v>
      </c>
      <c r="BE56" s="83">
        <v>0</v>
      </c>
      <c r="BF56" s="83">
        <v>0</v>
      </c>
      <c r="BG56" s="83">
        <v>0</v>
      </c>
      <c r="BH56" s="83">
        <v>0</v>
      </c>
      <c r="BI56" s="83">
        <v>0</v>
      </c>
      <c r="BJ56" s="83">
        <v>0</v>
      </c>
      <c r="BK56" s="83">
        <v>0</v>
      </c>
      <c r="BL56" s="83">
        <v>0</v>
      </c>
      <c r="BM56" s="83">
        <v>0</v>
      </c>
      <c r="BN56" s="83">
        <v>0</v>
      </c>
      <c r="BO56" s="83">
        <v>0</v>
      </c>
      <c r="BP56" s="83">
        <v>0</v>
      </c>
      <c r="BQ56" s="83">
        <v>0</v>
      </c>
      <c r="BR56" s="83">
        <v>0</v>
      </c>
      <c r="BS56" s="83">
        <v>0</v>
      </c>
      <c r="BT56" s="83">
        <v>0</v>
      </c>
      <c r="BU56" s="83">
        <v>0</v>
      </c>
      <c r="BV56" s="83">
        <v>0</v>
      </c>
      <c r="BW56" s="83">
        <v>0</v>
      </c>
      <c r="BX56" s="83">
        <v>0</v>
      </c>
      <c r="BY56" s="83">
        <v>0</v>
      </c>
      <c r="BZ56" s="84">
        <v>0</v>
      </c>
      <c r="CA56" s="128">
        <v>193453</v>
      </c>
      <c r="CB56" s="83">
        <v>289944</v>
      </c>
      <c r="CC56" s="83">
        <v>483397</v>
      </c>
      <c r="CD56" s="83">
        <v>0</v>
      </c>
      <c r="CE56" s="83">
        <v>4180811</v>
      </c>
      <c r="CF56" s="83">
        <v>17155469</v>
      </c>
      <c r="CG56" s="83">
        <v>35657771</v>
      </c>
      <c r="CH56" s="83">
        <v>46425809</v>
      </c>
      <c r="CI56" s="83">
        <v>48101821</v>
      </c>
      <c r="CJ56" s="83">
        <v>151521681</v>
      </c>
      <c r="CK56" s="83">
        <v>152005078</v>
      </c>
      <c r="CL56" s="83">
        <v>193453</v>
      </c>
      <c r="CM56" s="83">
        <v>0</v>
      </c>
      <c r="CN56" s="83">
        <v>193453</v>
      </c>
      <c r="CO56" s="83">
        <v>0</v>
      </c>
      <c r="CP56" s="83">
        <v>2605320</v>
      </c>
      <c r="CQ56" s="83">
        <v>11649444</v>
      </c>
      <c r="CR56" s="83">
        <v>22818224</v>
      </c>
      <c r="CS56" s="83">
        <v>32249145</v>
      </c>
      <c r="CT56" s="83">
        <v>29813338</v>
      </c>
      <c r="CU56" s="83">
        <v>99135471</v>
      </c>
      <c r="CV56" s="83">
        <v>99328924</v>
      </c>
      <c r="CW56" s="83">
        <v>0</v>
      </c>
      <c r="CX56" s="83">
        <v>0</v>
      </c>
      <c r="CY56" s="83">
        <v>0</v>
      </c>
      <c r="CZ56" s="83">
        <v>0</v>
      </c>
      <c r="DA56" s="83">
        <v>1575491</v>
      </c>
      <c r="DB56" s="83">
        <v>5293478</v>
      </c>
      <c r="DC56" s="83">
        <v>8811992</v>
      </c>
      <c r="DD56" s="83">
        <v>6495956</v>
      </c>
      <c r="DE56" s="83">
        <v>3447022</v>
      </c>
      <c r="DF56" s="84">
        <v>25623939</v>
      </c>
      <c r="DG56" s="85">
        <v>25623939</v>
      </c>
      <c r="DH56" s="82">
        <v>0</v>
      </c>
      <c r="DI56" s="83">
        <v>289944</v>
      </c>
      <c r="DJ56" s="83">
        <v>289944</v>
      </c>
      <c r="DK56" s="83">
        <v>0</v>
      </c>
      <c r="DL56" s="83">
        <v>0</v>
      </c>
      <c r="DM56" s="83">
        <v>212547</v>
      </c>
      <c r="DN56" s="83">
        <v>4027555</v>
      </c>
      <c r="DO56" s="83">
        <v>7680708</v>
      </c>
      <c r="DP56" s="83">
        <v>14841461</v>
      </c>
      <c r="DQ56" s="84">
        <v>26762271</v>
      </c>
      <c r="DR56" s="129">
        <v>27052215</v>
      </c>
      <c r="DS56" s="82">
        <v>3675687</v>
      </c>
      <c r="DT56" s="83">
        <v>7154843</v>
      </c>
      <c r="DU56" s="83">
        <v>10830530</v>
      </c>
      <c r="DV56" s="83">
        <v>0</v>
      </c>
      <c r="DW56" s="83">
        <v>21819421</v>
      </c>
      <c r="DX56" s="83">
        <v>42517448</v>
      </c>
      <c r="DY56" s="83">
        <v>63186771</v>
      </c>
      <c r="DZ56" s="83">
        <v>63760608</v>
      </c>
      <c r="EA56" s="83">
        <v>61927092</v>
      </c>
      <c r="EB56" s="84">
        <v>253211340</v>
      </c>
      <c r="EC56" s="85">
        <v>264041870</v>
      </c>
    </row>
    <row r="57" spans="1:133" s="73" customFormat="1" ht="18" customHeight="1">
      <c r="A57" s="98" t="s">
        <v>62</v>
      </c>
      <c r="B57" s="82">
        <v>11848</v>
      </c>
      <c r="C57" s="82">
        <v>0</v>
      </c>
      <c r="D57" s="82">
        <v>11848</v>
      </c>
      <c r="E57" s="83">
        <v>0</v>
      </c>
      <c r="F57" s="83">
        <v>4190449</v>
      </c>
      <c r="G57" s="83">
        <v>9550755</v>
      </c>
      <c r="H57" s="83">
        <v>10203765</v>
      </c>
      <c r="I57" s="83">
        <v>7279266</v>
      </c>
      <c r="J57" s="83">
        <v>3474318</v>
      </c>
      <c r="K57" s="84">
        <v>34698553</v>
      </c>
      <c r="L57" s="85">
        <v>34710401</v>
      </c>
      <c r="M57" s="83">
        <v>0</v>
      </c>
      <c r="N57" s="83">
        <v>0</v>
      </c>
      <c r="O57" s="83">
        <v>0</v>
      </c>
      <c r="P57" s="83">
        <v>0</v>
      </c>
      <c r="Q57" s="83">
        <v>0</v>
      </c>
      <c r="R57" s="83">
        <v>0</v>
      </c>
      <c r="S57" s="83">
        <v>0</v>
      </c>
      <c r="T57" s="83">
        <v>0</v>
      </c>
      <c r="U57" s="83">
        <v>0</v>
      </c>
      <c r="V57" s="83">
        <v>0</v>
      </c>
      <c r="W57" s="83">
        <v>0</v>
      </c>
      <c r="X57" s="83">
        <v>11848</v>
      </c>
      <c r="Y57" s="83">
        <v>0</v>
      </c>
      <c r="Z57" s="83">
        <v>11848</v>
      </c>
      <c r="AA57" s="83">
        <v>0</v>
      </c>
      <c r="AB57" s="83">
        <v>1146787</v>
      </c>
      <c r="AC57" s="83">
        <v>3888529</v>
      </c>
      <c r="AD57" s="83">
        <v>5041858</v>
      </c>
      <c r="AE57" s="83">
        <v>4030508</v>
      </c>
      <c r="AF57" s="83">
        <v>1871476</v>
      </c>
      <c r="AG57" s="83">
        <v>15979158</v>
      </c>
      <c r="AH57" s="83">
        <v>15991006</v>
      </c>
      <c r="AI57" s="83">
        <v>0</v>
      </c>
      <c r="AJ57" s="83">
        <v>0</v>
      </c>
      <c r="AK57" s="83">
        <v>0</v>
      </c>
      <c r="AL57" s="83">
        <v>0</v>
      </c>
      <c r="AM57" s="83">
        <v>0</v>
      </c>
      <c r="AN57" s="83">
        <v>0</v>
      </c>
      <c r="AO57" s="83">
        <v>0</v>
      </c>
      <c r="AP57" s="83">
        <v>0</v>
      </c>
      <c r="AQ57" s="83">
        <v>0</v>
      </c>
      <c r="AR57" s="83">
        <v>0</v>
      </c>
      <c r="AS57" s="83">
        <v>0</v>
      </c>
      <c r="AT57" s="83">
        <v>0</v>
      </c>
      <c r="AU57" s="83">
        <v>0</v>
      </c>
      <c r="AV57" s="83">
        <v>0</v>
      </c>
      <c r="AW57" s="83">
        <v>0</v>
      </c>
      <c r="AX57" s="83">
        <v>3043662</v>
      </c>
      <c r="AY57" s="83">
        <v>5662226</v>
      </c>
      <c r="AZ57" s="83">
        <v>5161907</v>
      </c>
      <c r="BA57" s="83">
        <v>3248758</v>
      </c>
      <c r="BB57" s="83">
        <v>1602842</v>
      </c>
      <c r="BC57" s="83">
        <v>18719395</v>
      </c>
      <c r="BD57" s="83">
        <v>18719395</v>
      </c>
      <c r="BE57" s="83">
        <v>0</v>
      </c>
      <c r="BF57" s="83">
        <v>0</v>
      </c>
      <c r="BG57" s="83">
        <v>0</v>
      </c>
      <c r="BH57" s="83">
        <v>0</v>
      </c>
      <c r="BI57" s="83">
        <v>0</v>
      </c>
      <c r="BJ57" s="83">
        <v>0</v>
      </c>
      <c r="BK57" s="83">
        <v>0</v>
      </c>
      <c r="BL57" s="83">
        <v>0</v>
      </c>
      <c r="BM57" s="83">
        <v>0</v>
      </c>
      <c r="BN57" s="83">
        <v>0</v>
      </c>
      <c r="BO57" s="83">
        <v>0</v>
      </c>
      <c r="BP57" s="83">
        <v>0</v>
      </c>
      <c r="BQ57" s="83">
        <v>0</v>
      </c>
      <c r="BR57" s="83">
        <v>0</v>
      </c>
      <c r="BS57" s="83">
        <v>0</v>
      </c>
      <c r="BT57" s="83">
        <v>0</v>
      </c>
      <c r="BU57" s="83">
        <v>0</v>
      </c>
      <c r="BV57" s="83">
        <v>0</v>
      </c>
      <c r="BW57" s="83">
        <v>0</v>
      </c>
      <c r="BX57" s="83">
        <v>0</v>
      </c>
      <c r="BY57" s="83">
        <v>0</v>
      </c>
      <c r="BZ57" s="84">
        <v>0</v>
      </c>
      <c r="CA57" s="128">
        <v>0</v>
      </c>
      <c r="CB57" s="83">
        <v>0</v>
      </c>
      <c r="CC57" s="83">
        <v>0</v>
      </c>
      <c r="CD57" s="83">
        <v>0</v>
      </c>
      <c r="CE57" s="83">
        <v>6561040</v>
      </c>
      <c r="CF57" s="83">
        <v>21436627</v>
      </c>
      <c r="CG57" s="83">
        <v>42149871</v>
      </c>
      <c r="CH57" s="83">
        <v>78346056</v>
      </c>
      <c r="CI57" s="83">
        <v>112983693</v>
      </c>
      <c r="CJ57" s="83">
        <v>261477287</v>
      </c>
      <c r="CK57" s="83">
        <v>261477287</v>
      </c>
      <c r="CL57" s="83">
        <v>0</v>
      </c>
      <c r="CM57" s="83">
        <v>0</v>
      </c>
      <c r="CN57" s="83">
        <v>0</v>
      </c>
      <c r="CO57" s="83">
        <v>0</v>
      </c>
      <c r="CP57" s="83">
        <v>2336450</v>
      </c>
      <c r="CQ57" s="83">
        <v>9591163</v>
      </c>
      <c r="CR57" s="83">
        <v>21225012</v>
      </c>
      <c r="CS57" s="83">
        <v>45895619</v>
      </c>
      <c r="CT57" s="83">
        <v>56620168</v>
      </c>
      <c r="CU57" s="83">
        <v>135668412</v>
      </c>
      <c r="CV57" s="83">
        <v>135668412</v>
      </c>
      <c r="CW57" s="83">
        <v>0</v>
      </c>
      <c r="CX57" s="83">
        <v>0</v>
      </c>
      <c r="CY57" s="83">
        <v>0</v>
      </c>
      <c r="CZ57" s="83">
        <v>0</v>
      </c>
      <c r="DA57" s="83">
        <v>4224590</v>
      </c>
      <c r="DB57" s="83">
        <v>9832194</v>
      </c>
      <c r="DC57" s="83">
        <v>18932984</v>
      </c>
      <c r="DD57" s="83">
        <v>16774759</v>
      </c>
      <c r="DE57" s="83">
        <v>9398239</v>
      </c>
      <c r="DF57" s="84">
        <v>59162766</v>
      </c>
      <c r="DG57" s="85">
        <v>59162766</v>
      </c>
      <c r="DH57" s="82">
        <v>0</v>
      </c>
      <c r="DI57" s="83">
        <v>0</v>
      </c>
      <c r="DJ57" s="83">
        <v>0</v>
      </c>
      <c r="DK57" s="83">
        <v>0</v>
      </c>
      <c r="DL57" s="83">
        <v>0</v>
      </c>
      <c r="DM57" s="83">
        <v>2013270</v>
      </c>
      <c r="DN57" s="83">
        <v>1991875</v>
      </c>
      <c r="DO57" s="83">
        <v>15675678</v>
      </c>
      <c r="DP57" s="83">
        <v>46965286</v>
      </c>
      <c r="DQ57" s="84">
        <v>66646109</v>
      </c>
      <c r="DR57" s="129">
        <v>66646109</v>
      </c>
      <c r="DS57" s="82">
        <v>8933719</v>
      </c>
      <c r="DT57" s="83">
        <v>18338378</v>
      </c>
      <c r="DU57" s="83">
        <v>27272097</v>
      </c>
      <c r="DV57" s="83">
        <v>-203717</v>
      </c>
      <c r="DW57" s="83">
        <v>63581483</v>
      </c>
      <c r="DX57" s="83">
        <v>102342707</v>
      </c>
      <c r="DY57" s="83">
        <v>106230799</v>
      </c>
      <c r="DZ57" s="83">
        <v>135088763</v>
      </c>
      <c r="EA57" s="83">
        <v>162597385</v>
      </c>
      <c r="EB57" s="84">
        <v>569637420</v>
      </c>
      <c r="EC57" s="85">
        <v>596909517</v>
      </c>
    </row>
    <row r="58" spans="1:133" s="73" customFormat="1" ht="18" customHeight="1">
      <c r="A58" s="98" t="s">
        <v>63</v>
      </c>
      <c r="B58" s="82">
        <f aca="true" t="shared" si="8" ref="B58:AG58">SUM(B32:B57)</f>
        <v>408116</v>
      </c>
      <c r="C58" s="83">
        <f t="shared" si="8"/>
        <v>843427</v>
      </c>
      <c r="D58" s="83">
        <f t="shared" si="8"/>
        <v>1251543</v>
      </c>
      <c r="E58" s="83">
        <f t="shared" si="8"/>
        <v>0</v>
      </c>
      <c r="F58" s="83">
        <f t="shared" si="8"/>
        <v>80636914</v>
      </c>
      <c r="G58" s="83">
        <f t="shared" si="8"/>
        <v>130252340</v>
      </c>
      <c r="H58" s="83">
        <f t="shared" si="8"/>
        <v>158822189</v>
      </c>
      <c r="I58" s="83">
        <f t="shared" si="8"/>
        <v>93722981</v>
      </c>
      <c r="J58" s="83">
        <f t="shared" si="8"/>
        <v>57727239</v>
      </c>
      <c r="K58" s="83">
        <f t="shared" si="8"/>
        <v>521161663</v>
      </c>
      <c r="L58" s="85">
        <f t="shared" si="8"/>
        <v>522413206</v>
      </c>
      <c r="M58" s="83">
        <f t="shared" si="8"/>
        <v>0</v>
      </c>
      <c r="N58" s="83">
        <f t="shared" si="8"/>
        <v>0</v>
      </c>
      <c r="O58" s="83">
        <f t="shared" si="8"/>
        <v>0</v>
      </c>
      <c r="P58" s="83">
        <f t="shared" si="8"/>
        <v>0</v>
      </c>
      <c r="Q58" s="83">
        <f t="shared" si="8"/>
        <v>34153</v>
      </c>
      <c r="R58" s="83">
        <f t="shared" si="8"/>
        <v>38160</v>
      </c>
      <c r="S58" s="83">
        <f t="shared" si="8"/>
        <v>233538</v>
      </c>
      <c r="T58" s="83">
        <f t="shared" si="8"/>
        <v>186372</v>
      </c>
      <c r="U58" s="83">
        <f t="shared" si="8"/>
        <v>28620</v>
      </c>
      <c r="V58" s="83">
        <f t="shared" si="8"/>
        <v>520843</v>
      </c>
      <c r="W58" s="83">
        <f t="shared" si="8"/>
        <v>520843</v>
      </c>
      <c r="X58" s="83">
        <f t="shared" si="8"/>
        <v>408116</v>
      </c>
      <c r="Y58" s="83">
        <f t="shared" si="8"/>
        <v>311674</v>
      </c>
      <c r="Z58" s="83">
        <f t="shared" si="8"/>
        <v>719790</v>
      </c>
      <c r="AA58" s="83">
        <f t="shared" si="8"/>
        <v>0</v>
      </c>
      <c r="AB58" s="83">
        <f t="shared" si="8"/>
        <v>23668696</v>
      </c>
      <c r="AC58" s="83">
        <f t="shared" si="8"/>
        <v>43771339</v>
      </c>
      <c r="AD58" s="83">
        <f t="shared" si="8"/>
        <v>69223075</v>
      </c>
      <c r="AE58" s="83">
        <f t="shared" si="8"/>
        <v>52823689</v>
      </c>
      <c r="AF58" s="83">
        <f t="shared" si="8"/>
        <v>43124871</v>
      </c>
      <c r="AG58" s="83">
        <f t="shared" si="8"/>
        <v>232611670</v>
      </c>
      <c r="AH58" s="83">
        <f aca="true" t="shared" si="9" ref="AH58:BM58">SUM(AH32:AH57)</f>
        <v>233331460</v>
      </c>
      <c r="AI58" s="83">
        <f t="shared" si="9"/>
        <v>0</v>
      </c>
      <c r="AJ58" s="83">
        <f t="shared" si="9"/>
        <v>2794</v>
      </c>
      <c r="AK58" s="83">
        <f t="shared" si="9"/>
        <v>2794</v>
      </c>
      <c r="AL58" s="83">
        <f t="shared" si="9"/>
        <v>0</v>
      </c>
      <c r="AM58" s="83">
        <f t="shared" si="9"/>
        <v>871508</v>
      </c>
      <c r="AN58" s="83">
        <f t="shared" si="9"/>
        <v>643176</v>
      </c>
      <c r="AO58" s="83">
        <f t="shared" si="9"/>
        <v>2256173</v>
      </c>
      <c r="AP58" s="83">
        <f t="shared" si="9"/>
        <v>722909</v>
      </c>
      <c r="AQ58" s="83">
        <f t="shared" si="9"/>
        <v>1566240</v>
      </c>
      <c r="AR58" s="83">
        <f t="shared" si="9"/>
        <v>6060006</v>
      </c>
      <c r="AS58" s="83">
        <f t="shared" si="9"/>
        <v>6062800</v>
      </c>
      <c r="AT58" s="83">
        <f t="shared" si="9"/>
        <v>0</v>
      </c>
      <c r="AU58" s="83">
        <f t="shared" si="9"/>
        <v>528959</v>
      </c>
      <c r="AV58" s="83">
        <f t="shared" si="9"/>
        <v>528959</v>
      </c>
      <c r="AW58" s="83">
        <f t="shared" si="9"/>
        <v>0</v>
      </c>
      <c r="AX58" s="83">
        <f t="shared" si="9"/>
        <v>56062557</v>
      </c>
      <c r="AY58" s="83">
        <f t="shared" si="9"/>
        <v>85799665</v>
      </c>
      <c r="AZ58" s="83">
        <f t="shared" si="9"/>
        <v>87109403</v>
      </c>
      <c r="BA58" s="83">
        <f t="shared" si="9"/>
        <v>39990011</v>
      </c>
      <c r="BB58" s="83">
        <f t="shared" si="9"/>
        <v>13007508</v>
      </c>
      <c r="BC58" s="83">
        <f t="shared" si="9"/>
        <v>281969144</v>
      </c>
      <c r="BD58" s="83">
        <f t="shared" si="9"/>
        <v>282498103</v>
      </c>
      <c r="BE58" s="83">
        <f t="shared" si="9"/>
        <v>0</v>
      </c>
      <c r="BF58" s="83">
        <f t="shared" si="9"/>
        <v>0</v>
      </c>
      <c r="BG58" s="83">
        <f t="shared" si="9"/>
        <v>0</v>
      </c>
      <c r="BH58" s="83">
        <f t="shared" si="9"/>
        <v>0</v>
      </c>
      <c r="BI58" s="83">
        <f t="shared" si="9"/>
        <v>0</v>
      </c>
      <c r="BJ58" s="83">
        <f t="shared" si="9"/>
        <v>0</v>
      </c>
      <c r="BK58" s="83">
        <f t="shared" si="9"/>
        <v>0</v>
      </c>
      <c r="BL58" s="83">
        <f t="shared" si="9"/>
        <v>0</v>
      </c>
      <c r="BM58" s="83">
        <f t="shared" si="9"/>
        <v>0</v>
      </c>
      <c r="BN58" s="83">
        <f aca="true" t="shared" si="10" ref="BN58:CS58">SUM(BN32:BN57)</f>
        <v>0</v>
      </c>
      <c r="BO58" s="83">
        <f t="shared" si="10"/>
        <v>0</v>
      </c>
      <c r="BP58" s="83">
        <f t="shared" si="10"/>
        <v>0</v>
      </c>
      <c r="BQ58" s="83">
        <f t="shared" si="10"/>
        <v>0</v>
      </c>
      <c r="BR58" s="83">
        <f t="shared" si="10"/>
        <v>0</v>
      </c>
      <c r="BS58" s="83">
        <f t="shared" si="10"/>
        <v>0</v>
      </c>
      <c r="BT58" s="83">
        <f t="shared" si="10"/>
        <v>0</v>
      </c>
      <c r="BU58" s="83">
        <f t="shared" si="10"/>
        <v>0</v>
      </c>
      <c r="BV58" s="83">
        <f t="shared" si="10"/>
        <v>0</v>
      </c>
      <c r="BW58" s="83">
        <f t="shared" si="10"/>
        <v>0</v>
      </c>
      <c r="BX58" s="83">
        <f t="shared" si="10"/>
        <v>0</v>
      </c>
      <c r="BY58" s="83">
        <f t="shared" si="10"/>
        <v>0</v>
      </c>
      <c r="BZ58" s="84">
        <f t="shared" si="10"/>
        <v>0</v>
      </c>
      <c r="CA58" s="128">
        <f t="shared" si="10"/>
        <v>1702138</v>
      </c>
      <c r="CB58" s="83">
        <f t="shared" si="10"/>
        <v>6626536</v>
      </c>
      <c r="CC58" s="83">
        <f t="shared" si="10"/>
        <v>8328674</v>
      </c>
      <c r="CD58" s="83">
        <f t="shared" si="10"/>
        <v>0</v>
      </c>
      <c r="CE58" s="83">
        <f t="shared" si="10"/>
        <v>222909353</v>
      </c>
      <c r="CF58" s="83">
        <f t="shared" si="10"/>
        <v>535557955</v>
      </c>
      <c r="CG58" s="83">
        <f t="shared" si="10"/>
        <v>1076703730</v>
      </c>
      <c r="CH58" s="83">
        <f t="shared" si="10"/>
        <v>1612486430</v>
      </c>
      <c r="CI58" s="83">
        <f t="shared" si="10"/>
        <v>1921150885</v>
      </c>
      <c r="CJ58" s="83">
        <f t="shared" si="10"/>
        <v>5368808353</v>
      </c>
      <c r="CK58" s="83">
        <f t="shared" si="10"/>
        <v>5377137027</v>
      </c>
      <c r="CL58" s="83">
        <f t="shared" si="10"/>
        <v>759306</v>
      </c>
      <c r="CM58" s="83">
        <f t="shared" si="10"/>
        <v>3517392</v>
      </c>
      <c r="CN58" s="83">
        <f t="shared" si="10"/>
        <v>4276698</v>
      </c>
      <c r="CO58" s="83">
        <f t="shared" si="10"/>
        <v>0</v>
      </c>
      <c r="CP58" s="83">
        <f t="shared" si="10"/>
        <v>93377349</v>
      </c>
      <c r="CQ58" s="83">
        <f t="shared" si="10"/>
        <v>241586070</v>
      </c>
      <c r="CR58" s="83">
        <f t="shared" si="10"/>
        <v>559574081</v>
      </c>
      <c r="CS58" s="83">
        <f t="shared" si="10"/>
        <v>913534909</v>
      </c>
      <c r="CT58" s="83">
        <f aca="true" t="shared" si="11" ref="CT58:DY58">SUM(CT32:CT57)</f>
        <v>912425312</v>
      </c>
      <c r="CU58" s="83">
        <f t="shared" si="11"/>
        <v>2720497721</v>
      </c>
      <c r="CV58" s="83">
        <f t="shared" si="11"/>
        <v>2724774419</v>
      </c>
      <c r="CW58" s="83">
        <f t="shared" si="11"/>
        <v>942832</v>
      </c>
      <c r="CX58" s="83">
        <f t="shared" si="11"/>
        <v>2596830</v>
      </c>
      <c r="CY58" s="83">
        <f t="shared" si="11"/>
        <v>3539662</v>
      </c>
      <c r="CZ58" s="83">
        <f t="shared" si="11"/>
        <v>0</v>
      </c>
      <c r="DA58" s="83">
        <f t="shared" si="11"/>
        <v>122586441</v>
      </c>
      <c r="DB58" s="83">
        <f t="shared" si="11"/>
        <v>260257033</v>
      </c>
      <c r="DC58" s="83">
        <f t="shared" si="11"/>
        <v>405730348</v>
      </c>
      <c r="DD58" s="83">
        <f t="shared" si="11"/>
        <v>399171133</v>
      </c>
      <c r="DE58" s="83">
        <f t="shared" si="11"/>
        <v>209688818</v>
      </c>
      <c r="DF58" s="84">
        <f t="shared" si="11"/>
        <v>1397433773</v>
      </c>
      <c r="DG58" s="85">
        <f t="shared" si="11"/>
        <v>1400973435</v>
      </c>
      <c r="DH58" s="82">
        <f t="shared" si="11"/>
        <v>0</v>
      </c>
      <c r="DI58" s="83">
        <f t="shared" si="11"/>
        <v>512314</v>
      </c>
      <c r="DJ58" s="83">
        <f t="shared" si="11"/>
        <v>512314</v>
      </c>
      <c r="DK58" s="83">
        <f t="shared" si="11"/>
        <v>0</v>
      </c>
      <c r="DL58" s="83">
        <f t="shared" si="11"/>
        <v>6945563</v>
      </c>
      <c r="DM58" s="83">
        <f t="shared" si="11"/>
        <v>33714852</v>
      </c>
      <c r="DN58" s="83">
        <f t="shared" si="11"/>
        <v>111399301</v>
      </c>
      <c r="DO58" s="83">
        <f t="shared" si="11"/>
        <v>299780388</v>
      </c>
      <c r="DP58" s="83">
        <f t="shared" si="11"/>
        <v>799036755</v>
      </c>
      <c r="DQ58" s="84">
        <f t="shared" si="11"/>
        <v>1250876859</v>
      </c>
      <c r="DR58" s="129">
        <f t="shared" si="11"/>
        <v>1251389173</v>
      </c>
      <c r="DS58" s="82">
        <f t="shared" si="11"/>
        <v>193123945</v>
      </c>
      <c r="DT58" s="83">
        <f t="shared" si="11"/>
        <v>382890012</v>
      </c>
      <c r="DU58" s="83">
        <f t="shared" si="11"/>
        <v>576013957</v>
      </c>
      <c r="DV58" s="83">
        <f t="shared" si="11"/>
        <v>-76862</v>
      </c>
      <c r="DW58" s="83">
        <f t="shared" si="11"/>
        <v>1335330332</v>
      </c>
      <c r="DX58" s="83">
        <f t="shared" si="11"/>
        <v>1972262480</v>
      </c>
      <c r="DY58" s="83">
        <f t="shared" si="11"/>
        <v>2500963514</v>
      </c>
      <c r="DZ58" s="83">
        <f>SUM(DZ32:DZ57)</f>
        <v>2735325658</v>
      </c>
      <c r="EA58" s="83">
        <f>SUM(EA32:EA57)</f>
        <v>2872038833</v>
      </c>
      <c r="EB58" s="84">
        <f>SUM(EB32:EB57)</f>
        <v>11415843955</v>
      </c>
      <c r="EC58" s="85">
        <f>SUM(EC32:EC57)</f>
        <v>11991857912</v>
      </c>
    </row>
    <row r="59" spans="1:133" s="73" customFormat="1" ht="18" customHeight="1">
      <c r="A59" s="98" t="s">
        <v>64</v>
      </c>
      <c r="B59" s="82">
        <v>44712</v>
      </c>
      <c r="C59" s="83">
        <v>80640</v>
      </c>
      <c r="D59" s="83">
        <v>125352</v>
      </c>
      <c r="E59" s="83">
        <v>0</v>
      </c>
      <c r="F59" s="83">
        <v>522819</v>
      </c>
      <c r="G59" s="83">
        <v>758853</v>
      </c>
      <c r="H59" s="83">
        <v>1329111</v>
      </c>
      <c r="I59" s="83">
        <v>96525</v>
      </c>
      <c r="J59" s="83">
        <v>57834</v>
      </c>
      <c r="K59" s="83">
        <v>2765142</v>
      </c>
      <c r="L59" s="85">
        <v>2890494</v>
      </c>
      <c r="M59" s="83">
        <v>0</v>
      </c>
      <c r="N59" s="83">
        <v>0</v>
      </c>
      <c r="O59" s="83">
        <v>0</v>
      </c>
      <c r="P59" s="83">
        <v>0</v>
      </c>
      <c r="Q59" s="83">
        <v>0</v>
      </c>
      <c r="R59" s="83">
        <v>0</v>
      </c>
      <c r="S59" s="83">
        <v>0</v>
      </c>
      <c r="T59" s="83">
        <v>0</v>
      </c>
      <c r="U59" s="83">
        <v>0</v>
      </c>
      <c r="V59" s="83">
        <v>0</v>
      </c>
      <c r="W59" s="83">
        <v>0</v>
      </c>
      <c r="X59" s="83">
        <v>44712</v>
      </c>
      <c r="Y59" s="83">
        <v>80640</v>
      </c>
      <c r="Z59" s="83">
        <v>125352</v>
      </c>
      <c r="AA59" s="83">
        <v>0</v>
      </c>
      <c r="AB59" s="83">
        <v>287919</v>
      </c>
      <c r="AC59" s="83">
        <v>300933</v>
      </c>
      <c r="AD59" s="83">
        <v>1091358</v>
      </c>
      <c r="AE59" s="83">
        <v>96525</v>
      </c>
      <c r="AF59" s="83">
        <v>57834</v>
      </c>
      <c r="AG59" s="83">
        <v>1834569</v>
      </c>
      <c r="AH59" s="83">
        <v>1959921</v>
      </c>
      <c r="AI59" s="83">
        <v>0</v>
      </c>
      <c r="AJ59" s="83">
        <v>0</v>
      </c>
      <c r="AK59" s="83">
        <v>0</v>
      </c>
      <c r="AL59" s="83">
        <v>0</v>
      </c>
      <c r="AM59" s="83">
        <v>0</v>
      </c>
      <c r="AN59" s="83">
        <v>0</v>
      </c>
      <c r="AO59" s="83">
        <v>0</v>
      </c>
      <c r="AP59" s="83">
        <v>0</v>
      </c>
      <c r="AQ59" s="83">
        <v>0</v>
      </c>
      <c r="AR59" s="83">
        <v>0</v>
      </c>
      <c r="AS59" s="83">
        <v>0</v>
      </c>
      <c r="AT59" s="83">
        <v>0</v>
      </c>
      <c r="AU59" s="83">
        <v>0</v>
      </c>
      <c r="AV59" s="83">
        <v>0</v>
      </c>
      <c r="AW59" s="83">
        <v>0</v>
      </c>
      <c r="AX59" s="83">
        <v>234900</v>
      </c>
      <c r="AY59" s="83">
        <v>457920</v>
      </c>
      <c r="AZ59" s="83">
        <v>237753</v>
      </c>
      <c r="BA59" s="83">
        <v>0</v>
      </c>
      <c r="BB59" s="83">
        <v>0</v>
      </c>
      <c r="BC59" s="83">
        <v>930573</v>
      </c>
      <c r="BD59" s="83">
        <v>930573</v>
      </c>
      <c r="BE59" s="83">
        <v>0</v>
      </c>
      <c r="BF59" s="83">
        <v>0</v>
      </c>
      <c r="BG59" s="83">
        <v>0</v>
      </c>
      <c r="BH59" s="83">
        <v>0</v>
      </c>
      <c r="BI59" s="83">
        <v>0</v>
      </c>
      <c r="BJ59" s="83">
        <v>0</v>
      </c>
      <c r="BK59" s="83">
        <v>0</v>
      </c>
      <c r="BL59" s="83">
        <v>0</v>
      </c>
      <c r="BM59" s="83">
        <v>0</v>
      </c>
      <c r="BN59" s="83">
        <v>0</v>
      </c>
      <c r="BO59" s="83">
        <v>0</v>
      </c>
      <c r="BP59" s="83">
        <v>0</v>
      </c>
      <c r="BQ59" s="83">
        <v>0</v>
      </c>
      <c r="BR59" s="83">
        <v>0</v>
      </c>
      <c r="BS59" s="83">
        <v>0</v>
      </c>
      <c r="BT59" s="83">
        <v>0</v>
      </c>
      <c r="BU59" s="83">
        <v>0</v>
      </c>
      <c r="BV59" s="83">
        <v>0</v>
      </c>
      <c r="BW59" s="83">
        <v>0</v>
      </c>
      <c r="BX59" s="83">
        <v>0</v>
      </c>
      <c r="BY59" s="83">
        <v>0</v>
      </c>
      <c r="BZ59" s="84">
        <v>0</v>
      </c>
      <c r="CA59" s="128">
        <v>381045</v>
      </c>
      <c r="CB59" s="83">
        <v>188535</v>
      </c>
      <c r="CC59" s="83">
        <v>569580</v>
      </c>
      <c r="CD59" s="83">
        <v>0</v>
      </c>
      <c r="CE59" s="83">
        <v>1350472</v>
      </c>
      <c r="CF59" s="83">
        <v>5449889</v>
      </c>
      <c r="CG59" s="83">
        <v>12581199</v>
      </c>
      <c r="CH59" s="83">
        <v>15566906</v>
      </c>
      <c r="CI59" s="83">
        <v>13392976</v>
      </c>
      <c r="CJ59" s="83">
        <v>48341442</v>
      </c>
      <c r="CK59" s="83">
        <v>48911022</v>
      </c>
      <c r="CL59" s="83">
        <v>381045</v>
      </c>
      <c r="CM59" s="83">
        <v>188535</v>
      </c>
      <c r="CN59" s="83">
        <v>569580</v>
      </c>
      <c r="CO59" s="83">
        <v>0</v>
      </c>
      <c r="CP59" s="83">
        <v>425614</v>
      </c>
      <c r="CQ59" s="83">
        <v>3660616</v>
      </c>
      <c r="CR59" s="83">
        <v>5477077</v>
      </c>
      <c r="CS59" s="83">
        <v>10422822</v>
      </c>
      <c r="CT59" s="83">
        <v>8397580</v>
      </c>
      <c r="CU59" s="83">
        <v>28383709</v>
      </c>
      <c r="CV59" s="83">
        <v>28953289</v>
      </c>
      <c r="CW59" s="83">
        <v>0</v>
      </c>
      <c r="CX59" s="83">
        <v>0</v>
      </c>
      <c r="CY59" s="83">
        <v>0</v>
      </c>
      <c r="CZ59" s="83">
        <v>0</v>
      </c>
      <c r="DA59" s="83">
        <v>924858</v>
      </c>
      <c r="DB59" s="83">
        <v>1789273</v>
      </c>
      <c r="DC59" s="83">
        <v>5237338</v>
      </c>
      <c r="DD59" s="83">
        <v>2217884</v>
      </c>
      <c r="DE59" s="83">
        <v>1124280</v>
      </c>
      <c r="DF59" s="84">
        <v>11293633</v>
      </c>
      <c r="DG59" s="85">
        <v>11293633</v>
      </c>
      <c r="DH59" s="82">
        <v>0</v>
      </c>
      <c r="DI59" s="83">
        <v>0</v>
      </c>
      <c r="DJ59" s="83">
        <v>0</v>
      </c>
      <c r="DK59" s="83">
        <v>0</v>
      </c>
      <c r="DL59" s="83">
        <v>0</v>
      </c>
      <c r="DM59" s="83">
        <v>0</v>
      </c>
      <c r="DN59" s="83">
        <v>1866784</v>
      </c>
      <c r="DO59" s="83">
        <v>2926200</v>
      </c>
      <c r="DP59" s="83">
        <v>3871116</v>
      </c>
      <c r="DQ59" s="84">
        <v>8664100</v>
      </c>
      <c r="DR59" s="129">
        <v>8664100</v>
      </c>
      <c r="DS59" s="82">
        <v>1828099</v>
      </c>
      <c r="DT59" s="83">
        <v>3838934</v>
      </c>
      <c r="DU59" s="83">
        <v>5667033</v>
      </c>
      <c r="DV59" s="83">
        <v>0</v>
      </c>
      <c r="DW59" s="83">
        <v>6611279</v>
      </c>
      <c r="DX59" s="83">
        <v>14219410</v>
      </c>
      <c r="DY59" s="83">
        <v>22420436</v>
      </c>
      <c r="DZ59" s="83">
        <v>19366344</v>
      </c>
      <c r="EA59" s="83">
        <v>16214816</v>
      </c>
      <c r="EB59" s="84">
        <v>78832285</v>
      </c>
      <c r="EC59" s="85">
        <v>84499318</v>
      </c>
    </row>
    <row r="60" spans="1:133" s="73" customFormat="1" ht="18" customHeight="1">
      <c r="A60" s="98" t="s">
        <v>65</v>
      </c>
      <c r="B60" s="82">
        <v>0</v>
      </c>
      <c r="C60" s="83">
        <v>0</v>
      </c>
      <c r="D60" s="83">
        <v>0</v>
      </c>
      <c r="E60" s="83">
        <v>0</v>
      </c>
      <c r="F60" s="83">
        <v>245436</v>
      </c>
      <c r="G60" s="83">
        <v>887840</v>
      </c>
      <c r="H60" s="83">
        <v>892773</v>
      </c>
      <c r="I60" s="83">
        <v>688275</v>
      </c>
      <c r="J60" s="83">
        <v>23274</v>
      </c>
      <c r="K60" s="83">
        <v>2737598</v>
      </c>
      <c r="L60" s="85">
        <v>2737598</v>
      </c>
      <c r="M60" s="83">
        <v>0</v>
      </c>
      <c r="N60" s="83">
        <v>0</v>
      </c>
      <c r="O60" s="83">
        <v>0</v>
      </c>
      <c r="P60" s="83">
        <v>0</v>
      </c>
      <c r="Q60" s="83">
        <v>0</v>
      </c>
      <c r="R60" s="83">
        <v>0</v>
      </c>
      <c r="S60" s="83">
        <v>0</v>
      </c>
      <c r="T60" s="83">
        <v>0</v>
      </c>
      <c r="U60" s="83">
        <v>0</v>
      </c>
      <c r="V60" s="83">
        <v>0</v>
      </c>
      <c r="W60" s="83">
        <v>0</v>
      </c>
      <c r="X60" s="83">
        <v>0</v>
      </c>
      <c r="Y60" s="83">
        <v>0</v>
      </c>
      <c r="Z60" s="83">
        <v>0</v>
      </c>
      <c r="AA60" s="83">
        <v>0</v>
      </c>
      <c r="AB60" s="83">
        <v>17028</v>
      </c>
      <c r="AC60" s="83">
        <v>186120</v>
      </c>
      <c r="AD60" s="83">
        <v>655020</v>
      </c>
      <c r="AE60" s="83">
        <v>688275</v>
      </c>
      <c r="AF60" s="83">
        <v>23274</v>
      </c>
      <c r="AG60" s="83">
        <v>1569717</v>
      </c>
      <c r="AH60" s="83">
        <v>1569717</v>
      </c>
      <c r="AI60" s="83">
        <v>0</v>
      </c>
      <c r="AJ60" s="83">
        <v>0</v>
      </c>
      <c r="AK60" s="83">
        <v>0</v>
      </c>
      <c r="AL60" s="83">
        <v>0</v>
      </c>
      <c r="AM60" s="83">
        <v>0</v>
      </c>
      <c r="AN60" s="83">
        <v>0</v>
      </c>
      <c r="AO60" s="83">
        <v>0</v>
      </c>
      <c r="AP60" s="83">
        <v>0</v>
      </c>
      <c r="AQ60" s="83">
        <v>0</v>
      </c>
      <c r="AR60" s="83">
        <v>0</v>
      </c>
      <c r="AS60" s="83">
        <v>0</v>
      </c>
      <c r="AT60" s="83">
        <v>0</v>
      </c>
      <c r="AU60" s="83">
        <v>0</v>
      </c>
      <c r="AV60" s="83">
        <v>0</v>
      </c>
      <c r="AW60" s="83">
        <v>0</v>
      </c>
      <c r="AX60" s="83">
        <v>228408</v>
      </c>
      <c r="AY60" s="83">
        <v>701720</v>
      </c>
      <c r="AZ60" s="83">
        <v>237753</v>
      </c>
      <c r="BA60" s="83">
        <v>0</v>
      </c>
      <c r="BB60" s="83">
        <v>0</v>
      </c>
      <c r="BC60" s="83">
        <v>1167881</v>
      </c>
      <c r="BD60" s="83">
        <v>1167881</v>
      </c>
      <c r="BE60" s="83">
        <v>0</v>
      </c>
      <c r="BF60" s="83">
        <v>0</v>
      </c>
      <c r="BG60" s="83">
        <v>0</v>
      </c>
      <c r="BH60" s="83">
        <v>0</v>
      </c>
      <c r="BI60" s="83">
        <v>0</v>
      </c>
      <c r="BJ60" s="83">
        <v>0</v>
      </c>
      <c r="BK60" s="83">
        <v>0</v>
      </c>
      <c r="BL60" s="83">
        <v>0</v>
      </c>
      <c r="BM60" s="83">
        <v>0</v>
      </c>
      <c r="BN60" s="83">
        <v>0</v>
      </c>
      <c r="BO60" s="83">
        <v>0</v>
      </c>
      <c r="BP60" s="83">
        <v>0</v>
      </c>
      <c r="BQ60" s="83">
        <v>0</v>
      </c>
      <c r="BR60" s="83">
        <v>0</v>
      </c>
      <c r="BS60" s="83">
        <v>0</v>
      </c>
      <c r="BT60" s="83">
        <v>0</v>
      </c>
      <c r="BU60" s="83">
        <v>0</v>
      </c>
      <c r="BV60" s="83">
        <v>0</v>
      </c>
      <c r="BW60" s="83">
        <v>0</v>
      </c>
      <c r="BX60" s="83">
        <v>0</v>
      </c>
      <c r="BY60" s="83">
        <v>0</v>
      </c>
      <c r="BZ60" s="84">
        <v>0</v>
      </c>
      <c r="CA60" s="128">
        <v>172980</v>
      </c>
      <c r="CB60" s="83">
        <v>449775</v>
      </c>
      <c r="CC60" s="83">
        <v>622755</v>
      </c>
      <c r="CD60" s="83">
        <v>0</v>
      </c>
      <c r="CE60" s="83">
        <v>2570848</v>
      </c>
      <c r="CF60" s="83">
        <v>3547945</v>
      </c>
      <c r="CG60" s="83">
        <v>9274107</v>
      </c>
      <c r="CH60" s="83">
        <v>9890802</v>
      </c>
      <c r="CI60" s="83">
        <v>11127172</v>
      </c>
      <c r="CJ60" s="83">
        <v>36410874</v>
      </c>
      <c r="CK60" s="83">
        <v>37033629</v>
      </c>
      <c r="CL60" s="83">
        <v>172980</v>
      </c>
      <c r="CM60" s="83">
        <v>354069</v>
      </c>
      <c r="CN60" s="83">
        <v>527049</v>
      </c>
      <c r="CO60" s="83">
        <v>0</v>
      </c>
      <c r="CP60" s="83">
        <v>1793959</v>
      </c>
      <c r="CQ60" s="83">
        <v>1902658</v>
      </c>
      <c r="CR60" s="83">
        <v>6413781</v>
      </c>
      <c r="CS60" s="83">
        <v>8444384</v>
      </c>
      <c r="CT60" s="83">
        <v>5548597</v>
      </c>
      <c r="CU60" s="83">
        <v>24103379</v>
      </c>
      <c r="CV60" s="83">
        <v>24630428</v>
      </c>
      <c r="CW60" s="83">
        <v>0</v>
      </c>
      <c r="CX60" s="83">
        <v>95706</v>
      </c>
      <c r="CY60" s="83">
        <v>95706</v>
      </c>
      <c r="CZ60" s="83">
        <v>0</v>
      </c>
      <c r="DA60" s="83">
        <v>233928</v>
      </c>
      <c r="DB60" s="83">
        <v>1361418</v>
      </c>
      <c r="DC60" s="83">
        <v>1759428</v>
      </c>
      <c r="DD60" s="83">
        <v>298209</v>
      </c>
      <c r="DE60" s="83">
        <v>828885</v>
      </c>
      <c r="DF60" s="84">
        <v>4481868</v>
      </c>
      <c r="DG60" s="85">
        <v>4577574</v>
      </c>
      <c r="DH60" s="82">
        <v>0</v>
      </c>
      <c r="DI60" s="83">
        <v>0</v>
      </c>
      <c r="DJ60" s="83">
        <v>0</v>
      </c>
      <c r="DK60" s="83">
        <v>0</v>
      </c>
      <c r="DL60" s="83">
        <v>542961</v>
      </c>
      <c r="DM60" s="83">
        <v>283869</v>
      </c>
      <c r="DN60" s="83">
        <v>1100898</v>
      </c>
      <c r="DO60" s="83">
        <v>1148209</v>
      </c>
      <c r="DP60" s="83">
        <v>4749690</v>
      </c>
      <c r="DQ60" s="84">
        <v>7825627</v>
      </c>
      <c r="DR60" s="129">
        <v>7825627</v>
      </c>
      <c r="DS60" s="82">
        <v>997098</v>
      </c>
      <c r="DT60" s="83">
        <v>3290215</v>
      </c>
      <c r="DU60" s="83">
        <v>4287313</v>
      </c>
      <c r="DV60" s="83">
        <v>0</v>
      </c>
      <c r="DW60" s="83">
        <v>6429371</v>
      </c>
      <c r="DX60" s="83">
        <v>9143079</v>
      </c>
      <c r="DY60" s="83">
        <v>14847718</v>
      </c>
      <c r="DZ60" s="83">
        <v>13393358</v>
      </c>
      <c r="EA60" s="83">
        <v>12970926</v>
      </c>
      <c r="EB60" s="84">
        <v>56784452</v>
      </c>
      <c r="EC60" s="85">
        <v>61071765</v>
      </c>
    </row>
    <row r="61" spans="1:133" s="73" customFormat="1" ht="18" customHeight="1">
      <c r="A61" s="98" t="s">
        <v>66</v>
      </c>
      <c r="B61" s="82">
        <v>0</v>
      </c>
      <c r="C61" s="83">
        <v>0</v>
      </c>
      <c r="D61" s="83">
        <v>0</v>
      </c>
      <c r="E61" s="83">
        <v>0</v>
      </c>
      <c r="F61" s="83">
        <v>0</v>
      </c>
      <c r="G61" s="83">
        <v>0</v>
      </c>
      <c r="H61" s="83">
        <v>0</v>
      </c>
      <c r="I61" s="83">
        <v>0</v>
      </c>
      <c r="J61" s="83">
        <v>0</v>
      </c>
      <c r="K61" s="83">
        <v>0</v>
      </c>
      <c r="L61" s="85">
        <v>0</v>
      </c>
      <c r="M61" s="83">
        <v>0</v>
      </c>
      <c r="N61" s="83">
        <v>0</v>
      </c>
      <c r="O61" s="83">
        <v>0</v>
      </c>
      <c r="P61" s="83">
        <v>0</v>
      </c>
      <c r="Q61" s="83">
        <v>0</v>
      </c>
      <c r="R61" s="83">
        <v>0</v>
      </c>
      <c r="S61" s="83">
        <v>0</v>
      </c>
      <c r="T61" s="83">
        <v>0</v>
      </c>
      <c r="U61" s="83">
        <v>0</v>
      </c>
      <c r="V61" s="83">
        <v>0</v>
      </c>
      <c r="W61" s="83">
        <v>0</v>
      </c>
      <c r="X61" s="83">
        <v>0</v>
      </c>
      <c r="Y61" s="83">
        <v>0</v>
      </c>
      <c r="Z61" s="83">
        <v>0</v>
      </c>
      <c r="AA61" s="83">
        <v>0</v>
      </c>
      <c r="AB61" s="83">
        <v>0</v>
      </c>
      <c r="AC61" s="83">
        <v>0</v>
      </c>
      <c r="AD61" s="83">
        <v>0</v>
      </c>
      <c r="AE61" s="83">
        <v>0</v>
      </c>
      <c r="AF61" s="83">
        <v>0</v>
      </c>
      <c r="AG61" s="83">
        <v>0</v>
      </c>
      <c r="AH61" s="83">
        <v>0</v>
      </c>
      <c r="AI61" s="83">
        <v>0</v>
      </c>
      <c r="AJ61" s="83">
        <v>0</v>
      </c>
      <c r="AK61" s="83">
        <v>0</v>
      </c>
      <c r="AL61" s="83">
        <v>0</v>
      </c>
      <c r="AM61" s="83">
        <v>0</v>
      </c>
      <c r="AN61" s="83">
        <v>0</v>
      </c>
      <c r="AO61" s="83">
        <v>0</v>
      </c>
      <c r="AP61" s="83">
        <v>0</v>
      </c>
      <c r="AQ61" s="83">
        <v>0</v>
      </c>
      <c r="AR61" s="83">
        <v>0</v>
      </c>
      <c r="AS61" s="83">
        <v>0</v>
      </c>
      <c r="AT61" s="83">
        <v>0</v>
      </c>
      <c r="AU61" s="83">
        <v>0</v>
      </c>
      <c r="AV61" s="83">
        <v>0</v>
      </c>
      <c r="AW61" s="83">
        <v>0</v>
      </c>
      <c r="AX61" s="83">
        <v>0</v>
      </c>
      <c r="AY61" s="83">
        <v>0</v>
      </c>
      <c r="AZ61" s="83">
        <v>0</v>
      </c>
      <c r="BA61" s="83">
        <v>0</v>
      </c>
      <c r="BB61" s="83">
        <v>0</v>
      </c>
      <c r="BC61" s="83">
        <v>0</v>
      </c>
      <c r="BD61" s="83">
        <v>0</v>
      </c>
      <c r="BE61" s="83">
        <v>0</v>
      </c>
      <c r="BF61" s="83">
        <v>0</v>
      </c>
      <c r="BG61" s="83">
        <v>0</v>
      </c>
      <c r="BH61" s="83">
        <v>0</v>
      </c>
      <c r="BI61" s="83">
        <v>0</v>
      </c>
      <c r="BJ61" s="83">
        <v>0</v>
      </c>
      <c r="BK61" s="83">
        <v>0</v>
      </c>
      <c r="BL61" s="83">
        <v>0</v>
      </c>
      <c r="BM61" s="83">
        <v>0</v>
      </c>
      <c r="BN61" s="83">
        <v>0</v>
      </c>
      <c r="BO61" s="83">
        <v>0</v>
      </c>
      <c r="BP61" s="83">
        <v>0</v>
      </c>
      <c r="BQ61" s="83">
        <v>0</v>
      </c>
      <c r="BR61" s="83">
        <v>0</v>
      </c>
      <c r="BS61" s="83">
        <v>0</v>
      </c>
      <c r="BT61" s="83">
        <v>0</v>
      </c>
      <c r="BU61" s="83">
        <v>0</v>
      </c>
      <c r="BV61" s="83">
        <v>0</v>
      </c>
      <c r="BW61" s="83">
        <v>0</v>
      </c>
      <c r="BX61" s="83">
        <v>0</v>
      </c>
      <c r="BY61" s="83">
        <v>0</v>
      </c>
      <c r="BZ61" s="84">
        <v>0</v>
      </c>
      <c r="CA61" s="128">
        <v>0</v>
      </c>
      <c r="CB61" s="83">
        <v>0</v>
      </c>
      <c r="CC61" s="83">
        <v>0</v>
      </c>
      <c r="CD61" s="83">
        <v>0</v>
      </c>
      <c r="CE61" s="83">
        <v>394209</v>
      </c>
      <c r="CF61" s="83">
        <v>1352169</v>
      </c>
      <c r="CG61" s="83">
        <v>4906211</v>
      </c>
      <c r="CH61" s="83">
        <v>5521284</v>
      </c>
      <c r="CI61" s="83">
        <v>3834809</v>
      </c>
      <c r="CJ61" s="83">
        <v>16008682</v>
      </c>
      <c r="CK61" s="83">
        <v>16008682</v>
      </c>
      <c r="CL61" s="83">
        <v>0</v>
      </c>
      <c r="CM61" s="83">
        <v>0</v>
      </c>
      <c r="CN61" s="83">
        <v>0</v>
      </c>
      <c r="CO61" s="83">
        <v>0</v>
      </c>
      <c r="CP61" s="83">
        <v>179280</v>
      </c>
      <c r="CQ61" s="83">
        <v>851348</v>
      </c>
      <c r="CR61" s="83">
        <v>3521491</v>
      </c>
      <c r="CS61" s="83">
        <v>4586061</v>
      </c>
      <c r="CT61" s="83">
        <v>2624606</v>
      </c>
      <c r="CU61" s="83">
        <v>11762786</v>
      </c>
      <c r="CV61" s="83">
        <v>11762786</v>
      </c>
      <c r="CW61" s="83">
        <v>0</v>
      </c>
      <c r="CX61" s="83">
        <v>0</v>
      </c>
      <c r="CY61" s="83">
        <v>0</v>
      </c>
      <c r="CZ61" s="83">
        <v>0</v>
      </c>
      <c r="DA61" s="83">
        <v>214929</v>
      </c>
      <c r="DB61" s="83">
        <v>500821</v>
      </c>
      <c r="DC61" s="83">
        <v>618424</v>
      </c>
      <c r="DD61" s="83">
        <v>135373</v>
      </c>
      <c r="DE61" s="83">
        <v>0</v>
      </c>
      <c r="DF61" s="84">
        <v>1469547</v>
      </c>
      <c r="DG61" s="85">
        <v>1469547</v>
      </c>
      <c r="DH61" s="82">
        <v>0</v>
      </c>
      <c r="DI61" s="83">
        <v>0</v>
      </c>
      <c r="DJ61" s="83">
        <v>0</v>
      </c>
      <c r="DK61" s="83">
        <v>0</v>
      </c>
      <c r="DL61" s="83">
        <v>0</v>
      </c>
      <c r="DM61" s="83">
        <v>0</v>
      </c>
      <c r="DN61" s="83">
        <v>766296</v>
      </c>
      <c r="DO61" s="83">
        <v>799850</v>
      </c>
      <c r="DP61" s="83">
        <v>1210203</v>
      </c>
      <c r="DQ61" s="84">
        <v>2776349</v>
      </c>
      <c r="DR61" s="129">
        <v>2776349</v>
      </c>
      <c r="DS61" s="82">
        <v>180807</v>
      </c>
      <c r="DT61" s="83">
        <v>582635</v>
      </c>
      <c r="DU61" s="83">
        <v>763442</v>
      </c>
      <c r="DV61" s="83">
        <v>278811</v>
      </c>
      <c r="DW61" s="83">
        <v>1256219</v>
      </c>
      <c r="DX61" s="83">
        <v>2942902</v>
      </c>
      <c r="DY61" s="83">
        <v>6730152</v>
      </c>
      <c r="DZ61" s="83">
        <v>6227041</v>
      </c>
      <c r="EA61" s="83">
        <v>4116001</v>
      </c>
      <c r="EB61" s="84">
        <v>21551126</v>
      </c>
      <c r="EC61" s="85">
        <v>22314568</v>
      </c>
    </row>
    <row r="62" spans="1:133" s="73" customFormat="1" ht="18" customHeight="1">
      <c r="A62" s="98" t="s">
        <v>67</v>
      </c>
      <c r="B62" s="82">
        <v>0</v>
      </c>
      <c r="C62" s="83">
        <v>0</v>
      </c>
      <c r="D62" s="83">
        <v>0</v>
      </c>
      <c r="E62" s="83">
        <v>0</v>
      </c>
      <c r="F62" s="83">
        <v>0</v>
      </c>
      <c r="G62" s="83">
        <v>233081</v>
      </c>
      <c r="H62" s="83">
        <v>248472</v>
      </c>
      <c r="I62" s="83">
        <v>0</v>
      </c>
      <c r="J62" s="83">
        <v>0</v>
      </c>
      <c r="K62" s="83">
        <v>481553</v>
      </c>
      <c r="L62" s="85">
        <v>481553</v>
      </c>
      <c r="M62" s="83">
        <v>0</v>
      </c>
      <c r="N62" s="83">
        <v>0</v>
      </c>
      <c r="O62" s="83">
        <v>0</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3">
        <v>0</v>
      </c>
      <c r="AH62" s="83">
        <v>0</v>
      </c>
      <c r="AI62" s="83">
        <v>0</v>
      </c>
      <c r="AJ62" s="83">
        <v>0</v>
      </c>
      <c r="AK62" s="83">
        <v>0</v>
      </c>
      <c r="AL62" s="83">
        <v>0</v>
      </c>
      <c r="AM62" s="83">
        <v>0</v>
      </c>
      <c r="AN62" s="83">
        <v>0</v>
      </c>
      <c r="AO62" s="83">
        <v>0</v>
      </c>
      <c r="AP62" s="83">
        <v>0</v>
      </c>
      <c r="AQ62" s="83">
        <v>0</v>
      </c>
      <c r="AR62" s="83">
        <v>0</v>
      </c>
      <c r="AS62" s="83">
        <v>0</v>
      </c>
      <c r="AT62" s="83">
        <v>0</v>
      </c>
      <c r="AU62" s="83">
        <v>0</v>
      </c>
      <c r="AV62" s="83">
        <v>0</v>
      </c>
      <c r="AW62" s="83">
        <v>0</v>
      </c>
      <c r="AX62" s="83">
        <v>0</v>
      </c>
      <c r="AY62" s="83">
        <v>233081</v>
      </c>
      <c r="AZ62" s="83">
        <v>248472</v>
      </c>
      <c r="BA62" s="83">
        <v>0</v>
      </c>
      <c r="BB62" s="83">
        <v>0</v>
      </c>
      <c r="BC62" s="83">
        <v>481553</v>
      </c>
      <c r="BD62" s="83">
        <v>481553</v>
      </c>
      <c r="BE62" s="83">
        <v>0</v>
      </c>
      <c r="BF62" s="83">
        <v>0</v>
      </c>
      <c r="BG62" s="83">
        <v>0</v>
      </c>
      <c r="BH62" s="83">
        <v>0</v>
      </c>
      <c r="BI62" s="83">
        <v>0</v>
      </c>
      <c r="BJ62" s="83">
        <v>0</v>
      </c>
      <c r="BK62" s="83">
        <v>0</v>
      </c>
      <c r="BL62" s="83">
        <v>0</v>
      </c>
      <c r="BM62" s="83">
        <v>0</v>
      </c>
      <c r="BN62" s="83">
        <v>0</v>
      </c>
      <c r="BO62" s="83">
        <v>0</v>
      </c>
      <c r="BP62" s="83">
        <v>0</v>
      </c>
      <c r="BQ62" s="83">
        <v>0</v>
      </c>
      <c r="BR62" s="83">
        <v>0</v>
      </c>
      <c r="BS62" s="83">
        <v>0</v>
      </c>
      <c r="BT62" s="83">
        <v>0</v>
      </c>
      <c r="BU62" s="83">
        <v>0</v>
      </c>
      <c r="BV62" s="83">
        <v>0</v>
      </c>
      <c r="BW62" s="83">
        <v>0</v>
      </c>
      <c r="BX62" s="83">
        <v>0</v>
      </c>
      <c r="BY62" s="83">
        <v>0</v>
      </c>
      <c r="BZ62" s="84">
        <v>0</v>
      </c>
      <c r="CA62" s="128">
        <v>0</v>
      </c>
      <c r="CB62" s="83">
        <v>0</v>
      </c>
      <c r="CC62" s="83">
        <v>0</v>
      </c>
      <c r="CD62" s="83">
        <v>0</v>
      </c>
      <c r="CE62" s="83">
        <v>1579540</v>
      </c>
      <c r="CF62" s="83">
        <v>4432494</v>
      </c>
      <c r="CG62" s="83">
        <v>6339682</v>
      </c>
      <c r="CH62" s="83">
        <v>9940161</v>
      </c>
      <c r="CI62" s="83">
        <v>7657922</v>
      </c>
      <c r="CJ62" s="83">
        <v>29949799</v>
      </c>
      <c r="CK62" s="83">
        <v>29949799</v>
      </c>
      <c r="CL62" s="83">
        <v>0</v>
      </c>
      <c r="CM62" s="83">
        <v>0</v>
      </c>
      <c r="CN62" s="83">
        <v>0</v>
      </c>
      <c r="CO62" s="83">
        <v>0</v>
      </c>
      <c r="CP62" s="83">
        <v>1352236</v>
      </c>
      <c r="CQ62" s="83">
        <v>4077197</v>
      </c>
      <c r="CR62" s="83">
        <v>5742753</v>
      </c>
      <c r="CS62" s="83">
        <v>9261996</v>
      </c>
      <c r="CT62" s="83">
        <v>6514045</v>
      </c>
      <c r="CU62" s="83">
        <v>26948227</v>
      </c>
      <c r="CV62" s="83">
        <v>26948227</v>
      </c>
      <c r="CW62" s="83">
        <v>0</v>
      </c>
      <c r="CX62" s="83">
        <v>0</v>
      </c>
      <c r="CY62" s="83">
        <v>0</v>
      </c>
      <c r="CZ62" s="83">
        <v>0</v>
      </c>
      <c r="DA62" s="83">
        <v>0</v>
      </c>
      <c r="DB62" s="83">
        <v>355297</v>
      </c>
      <c r="DC62" s="83">
        <v>254659</v>
      </c>
      <c r="DD62" s="83">
        <v>276868</v>
      </c>
      <c r="DE62" s="83">
        <v>0</v>
      </c>
      <c r="DF62" s="84">
        <v>886824</v>
      </c>
      <c r="DG62" s="85">
        <v>886824</v>
      </c>
      <c r="DH62" s="82">
        <v>0</v>
      </c>
      <c r="DI62" s="83">
        <v>0</v>
      </c>
      <c r="DJ62" s="83">
        <v>0</v>
      </c>
      <c r="DK62" s="83">
        <v>0</v>
      </c>
      <c r="DL62" s="83">
        <v>227304</v>
      </c>
      <c r="DM62" s="83">
        <v>0</v>
      </c>
      <c r="DN62" s="83">
        <v>342270</v>
      </c>
      <c r="DO62" s="83">
        <v>401297</v>
      </c>
      <c r="DP62" s="83">
        <v>1143877</v>
      </c>
      <c r="DQ62" s="84">
        <v>2114748</v>
      </c>
      <c r="DR62" s="129">
        <v>2114748</v>
      </c>
      <c r="DS62" s="82">
        <v>404055</v>
      </c>
      <c r="DT62" s="83">
        <v>956123</v>
      </c>
      <c r="DU62" s="83">
        <v>1360178</v>
      </c>
      <c r="DV62" s="83">
        <v>0</v>
      </c>
      <c r="DW62" s="83">
        <v>2309084</v>
      </c>
      <c r="DX62" s="83">
        <v>8078361</v>
      </c>
      <c r="DY62" s="83">
        <v>8976846</v>
      </c>
      <c r="DZ62" s="83">
        <v>10808171</v>
      </c>
      <c r="EA62" s="83">
        <v>8591847</v>
      </c>
      <c r="EB62" s="84">
        <v>38764309</v>
      </c>
      <c r="EC62" s="85">
        <v>40124487</v>
      </c>
    </row>
    <row r="63" spans="1:133" s="73" customFormat="1" ht="18" customHeight="1">
      <c r="A63" s="98" t="s">
        <v>68</v>
      </c>
      <c r="B63" s="82">
        <f aca="true" t="shared" si="12" ref="B63:BM63">SUM(B59:B62)</f>
        <v>44712</v>
      </c>
      <c r="C63" s="83">
        <f t="shared" si="12"/>
        <v>80640</v>
      </c>
      <c r="D63" s="83">
        <f t="shared" si="12"/>
        <v>125352</v>
      </c>
      <c r="E63" s="83">
        <f t="shared" si="12"/>
        <v>0</v>
      </c>
      <c r="F63" s="83">
        <f t="shared" si="12"/>
        <v>768255</v>
      </c>
      <c r="G63" s="83">
        <f t="shared" si="12"/>
        <v>1879774</v>
      </c>
      <c r="H63" s="83">
        <f t="shared" si="12"/>
        <v>2470356</v>
      </c>
      <c r="I63" s="83">
        <f t="shared" si="12"/>
        <v>784800</v>
      </c>
      <c r="J63" s="83">
        <f t="shared" si="12"/>
        <v>81108</v>
      </c>
      <c r="K63" s="83">
        <f t="shared" si="12"/>
        <v>5984293</v>
      </c>
      <c r="L63" s="85">
        <f t="shared" si="12"/>
        <v>6109645</v>
      </c>
      <c r="M63" s="83">
        <f t="shared" si="12"/>
        <v>0</v>
      </c>
      <c r="N63" s="83">
        <f t="shared" si="12"/>
        <v>0</v>
      </c>
      <c r="O63" s="83">
        <f t="shared" si="12"/>
        <v>0</v>
      </c>
      <c r="P63" s="83">
        <f t="shared" si="12"/>
        <v>0</v>
      </c>
      <c r="Q63" s="83">
        <f t="shared" si="12"/>
        <v>0</v>
      </c>
      <c r="R63" s="83">
        <f t="shared" si="12"/>
        <v>0</v>
      </c>
      <c r="S63" s="83">
        <f t="shared" si="12"/>
        <v>0</v>
      </c>
      <c r="T63" s="83">
        <f t="shared" si="12"/>
        <v>0</v>
      </c>
      <c r="U63" s="83">
        <f t="shared" si="12"/>
        <v>0</v>
      </c>
      <c r="V63" s="83">
        <f t="shared" si="12"/>
        <v>0</v>
      </c>
      <c r="W63" s="83">
        <f t="shared" si="12"/>
        <v>0</v>
      </c>
      <c r="X63" s="83">
        <f t="shared" si="12"/>
        <v>44712</v>
      </c>
      <c r="Y63" s="83">
        <f t="shared" si="12"/>
        <v>80640</v>
      </c>
      <c r="Z63" s="83">
        <f t="shared" si="12"/>
        <v>125352</v>
      </c>
      <c r="AA63" s="83">
        <f t="shared" si="12"/>
        <v>0</v>
      </c>
      <c r="AB63" s="83">
        <f t="shared" si="12"/>
        <v>304947</v>
      </c>
      <c r="AC63" s="83">
        <f t="shared" si="12"/>
        <v>487053</v>
      </c>
      <c r="AD63" s="83">
        <f t="shared" si="12"/>
        <v>1746378</v>
      </c>
      <c r="AE63" s="83">
        <f t="shared" si="12"/>
        <v>784800</v>
      </c>
      <c r="AF63" s="83">
        <f t="shared" si="12"/>
        <v>81108</v>
      </c>
      <c r="AG63" s="83">
        <f t="shared" si="12"/>
        <v>3404286</v>
      </c>
      <c r="AH63" s="83">
        <f t="shared" si="12"/>
        <v>3529638</v>
      </c>
      <c r="AI63" s="83">
        <f t="shared" si="12"/>
        <v>0</v>
      </c>
      <c r="AJ63" s="83">
        <f t="shared" si="12"/>
        <v>0</v>
      </c>
      <c r="AK63" s="83">
        <f t="shared" si="12"/>
        <v>0</v>
      </c>
      <c r="AL63" s="83">
        <f t="shared" si="12"/>
        <v>0</v>
      </c>
      <c r="AM63" s="83">
        <f t="shared" si="12"/>
        <v>0</v>
      </c>
      <c r="AN63" s="83">
        <f t="shared" si="12"/>
        <v>0</v>
      </c>
      <c r="AO63" s="83">
        <f t="shared" si="12"/>
        <v>0</v>
      </c>
      <c r="AP63" s="83">
        <f t="shared" si="12"/>
        <v>0</v>
      </c>
      <c r="AQ63" s="83">
        <f t="shared" si="12"/>
        <v>0</v>
      </c>
      <c r="AR63" s="83">
        <f t="shared" si="12"/>
        <v>0</v>
      </c>
      <c r="AS63" s="83">
        <f t="shared" si="12"/>
        <v>0</v>
      </c>
      <c r="AT63" s="83">
        <f t="shared" si="12"/>
        <v>0</v>
      </c>
      <c r="AU63" s="83">
        <f t="shared" si="12"/>
        <v>0</v>
      </c>
      <c r="AV63" s="83">
        <f t="shared" si="12"/>
        <v>0</v>
      </c>
      <c r="AW63" s="83">
        <f t="shared" si="12"/>
        <v>0</v>
      </c>
      <c r="AX63" s="83">
        <f t="shared" si="12"/>
        <v>463308</v>
      </c>
      <c r="AY63" s="83">
        <f t="shared" si="12"/>
        <v>1392721</v>
      </c>
      <c r="AZ63" s="83">
        <f t="shared" si="12"/>
        <v>723978</v>
      </c>
      <c r="BA63" s="83">
        <f t="shared" si="12"/>
        <v>0</v>
      </c>
      <c r="BB63" s="83">
        <f t="shared" si="12"/>
        <v>0</v>
      </c>
      <c r="BC63" s="83">
        <f t="shared" si="12"/>
        <v>2580007</v>
      </c>
      <c r="BD63" s="83">
        <f t="shared" si="12"/>
        <v>2580007</v>
      </c>
      <c r="BE63" s="83">
        <f t="shared" si="12"/>
        <v>0</v>
      </c>
      <c r="BF63" s="83">
        <f t="shared" si="12"/>
        <v>0</v>
      </c>
      <c r="BG63" s="83">
        <f t="shared" si="12"/>
        <v>0</v>
      </c>
      <c r="BH63" s="83">
        <f t="shared" si="12"/>
        <v>0</v>
      </c>
      <c r="BI63" s="83">
        <f t="shared" si="12"/>
        <v>0</v>
      </c>
      <c r="BJ63" s="83">
        <f t="shared" si="12"/>
        <v>0</v>
      </c>
      <c r="BK63" s="83">
        <f t="shared" si="12"/>
        <v>0</v>
      </c>
      <c r="BL63" s="83">
        <f t="shared" si="12"/>
        <v>0</v>
      </c>
      <c r="BM63" s="83">
        <f t="shared" si="12"/>
        <v>0</v>
      </c>
      <c r="BN63" s="83">
        <f aca="true" t="shared" si="13" ref="BN63:DY63">SUM(BN59:BN62)</f>
        <v>0</v>
      </c>
      <c r="BO63" s="83">
        <f t="shared" si="13"/>
        <v>0</v>
      </c>
      <c r="BP63" s="83">
        <f t="shared" si="13"/>
        <v>0</v>
      </c>
      <c r="BQ63" s="83">
        <f t="shared" si="13"/>
        <v>0</v>
      </c>
      <c r="BR63" s="83">
        <f t="shared" si="13"/>
        <v>0</v>
      </c>
      <c r="BS63" s="83">
        <f t="shared" si="13"/>
        <v>0</v>
      </c>
      <c r="BT63" s="83">
        <f t="shared" si="13"/>
        <v>0</v>
      </c>
      <c r="BU63" s="83">
        <f t="shared" si="13"/>
        <v>0</v>
      </c>
      <c r="BV63" s="83">
        <f t="shared" si="13"/>
        <v>0</v>
      </c>
      <c r="BW63" s="83">
        <f t="shared" si="13"/>
        <v>0</v>
      </c>
      <c r="BX63" s="83">
        <f t="shared" si="13"/>
        <v>0</v>
      </c>
      <c r="BY63" s="83">
        <f t="shared" si="13"/>
        <v>0</v>
      </c>
      <c r="BZ63" s="84">
        <f t="shared" si="13"/>
        <v>0</v>
      </c>
      <c r="CA63" s="128">
        <f t="shared" si="13"/>
        <v>554025</v>
      </c>
      <c r="CB63" s="83">
        <f t="shared" si="13"/>
        <v>638310</v>
      </c>
      <c r="CC63" s="83">
        <f t="shared" si="13"/>
        <v>1192335</v>
      </c>
      <c r="CD63" s="83">
        <f t="shared" si="13"/>
        <v>0</v>
      </c>
      <c r="CE63" s="83">
        <f t="shared" si="13"/>
        <v>5895069</v>
      </c>
      <c r="CF63" s="83">
        <f t="shared" si="13"/>
        <v>14782497</v>
      </c>
      <c r="CG63" s="83">
        <f t="shared" si="13"/>
        <v>33101199</v>
      </c>
      <c r="CH63" s="83">
        <f t="shared" si="13"/>
        <v>40919153</v>
      </c>
      <c r="CI63" s="83">
        <f t="shared" si="13"/>
        <v>36012879</v>
      </c>
      <c r="CJ63" s="83">
        <f t="shared" si="13"/>
        <v>130710797</v>
      </c>
      <c r="CK63" s="83">
        <f t="shared" si="13"/>
        <v>131903132</v>
      </c>
      <c r="CL63" s="83">
        <f t="shared" si="13"/>
        <v>554025</v>
      </c>
      <c r="CM63" s="83">
        <f t="shared" si="13"/>
        <v>542604</v>
      </c>
      <c r="CN63" s="83">
        <f t="shared" si="13"/>
        <v>1096629</v>
      </c>
      <c r="CO63" s="83">
        <f t="shared" si="13"/>
        <v>0</v>
      </c>
      <c r="CP63" s="83">
        <f t="shared" si="13"/>
        <v>3751089</v>
      </c>
      <c r="CQ63" s="83">
        <f t="shared" si="13"/>
        <v>10491819</v>
      </c>
      <c r="CR63" s="83">
        <f t="shared" si="13"/>
        <v>21155102</v>
      </c>
      <c r="CS63" s="83">
        <f t="shared" si="13"/>
        <v>32715263</v>
      </c>
      <c r="CT63" s="83">
        <f t="shared" si="13"/>
        <v>23084828</v>
      </c>
      <c r="CU63" s="83">
        <f t="shared" si="13"/>
        <v>91198101</v>
      </c>
      <c r="CV63" s="83">
        <f t="shared" si="13"/>
        <v>92294730</v>
      </c>
      <c r="CW63" s="83">
        <f t="shared" si="13"/>
        <v>0</v>
      </c>
      <c r="CX63" s="83">
        <f t="shared" si="13"/>
        <v>95706</v>
      </c>
      <c r="CY63" s="83">
        <f t="shared" si="13"/>
        <v>95706</v>
      </c>
      <c r="CZ63" s="83">
        <f t="shared" si="13"/>
        <v>0</v>
      </c>
      <c r="DA63" s="83">
        <f t="shared" si="13"/>
        <v>1373715</v>
      </c>
      <c r="DB63" s="83">
        <f t="shared" si="13"/>
        <v>4006809</v>
      </c>
      <c r="DC63" s="83">
        <f t="shared" si="13"/>
        <v>7869849</v>
      </c>
      <c r="DD63" s="83">
        <f t="shared" si="13"/>
        <v>2928334</v>
      </c>
      <c r="DE63" s="83">
        <f t="shared" si="13"/>
        <v>1953165</v>
      </c>
      <c r="DF63" s="84">
        <f t="shared" si="13"/>
        <v>18131872</v>
      </c>
      <c r="DG63" s="85">
        <f t="shared" si="13"/>
        <v>18227578</v>
      </c>
      <c r="DH63" s="82">
        <f t="shared" si="13"/>
        <v>0</v>
      </c>
      <c r="DI63" s="83">
        <f t="shared" si="13"/>
        <v>0</v>
      </c>
      <c r="DJ63" s="83">
        <f t="shared" si="13"/>
        <v>0</v>
      </c>
      <c r="DK63" s="83">
        <f t="shared" si="13"/>
        <v>0</v>
      </c>
      <c r="DL63" s="83">
        <f t="shared" si="13"/>
        <v>770265</v>
      </c>
      <c r="DM63" s="83">
        <f t="shared" si="13"/>
        <v>283869</v>
      </c>
      <c r="DN63" s="83">
        <f t="shared" si="13"/>
        <v>4076248</v>
      </c>
      <c r="DO63" s="83">
        <f t="shared" si="13"/>
        <v>5275556</v>
      </c>
      <c r="DP63" s="83">
        <f t="shared" si="13"/>
        <v>10974886</v>
      </c>
      <c r="DQ63" s="84">
        <f t="shared" si="13"/>
        <v>21380824</v>
      </c>
      <c r="DR63" s="129">
        <f t="shared" si="13"/>
        <v>21380824</v>
      </c>
      <c r="DS63" s="82">
        <f t="shared" si="13"/>
        <v>3410059</v>
      </c>
      <c r="DT63" s="83">
        <f t="shared" si="13"/>
        <v>8667907</v>
      </c>
      <c r="DU63" s="83">
        <f t="shared" si="13"/>
        <v>12077966</v>
      </c>
      <c r="DV63" s="83">
        <f t="shared" si="13"/>
        <v>278811</v>
      </c>
      <c r="DW63" s="83">
        <f t="shared" si="13"/>
        <v>16605953</v>
      </c>
      <c r="DX63" s="83">
        <f t="shared" si="13"/>
        <v>34383752</v>
      </c>
      <c r="DY63" s="83">
        <f t="shared" si="13"/>
        <v>52975152</v>
      </c>
      <c r="DZ63" s="83">
        <f>SUM(DZ59:DZ62)</f>
        <v>49794914</v>
      </c>
      <c r="EA63" s="83">
        <f>SUM(EA59:EA62)</f>
        <v>41893590</v>
      </c>
      <c r="EB63" s="84">
        <f>SUM(EB59:EB62)</f>
        <v>195932172</v>
      </c>
      <c r="EC63" s="85">
        <f>SUM(EC59:EC62)</f>
        <v>208010138</v>
      </c>
    </row>
    <row r="64" spans="1:133" s="73" customFormat="1" ht="18" customHeight="1">
      <c r="A64" s="98" t="s">
        <v>69</v>
      </c>
      <c r="B64" s="82">
        <v>0</v>
      </c>
      <c r="C64" s="82">
        <v>0</v>
      </c>
      <c r="D64" s="82">
        <v>0</v>
      </c>
      <c r="E64" s="83">
        <v>0</v>
      </c>
      <c r="F64" s="83">
        <v>721305</v>
      </c>
      <c r="G64" s="83">
        <v>834858</v>
      </c>
      <c r="H64" s="83">
        <v>714618</v>
      </c>
      <c r="I64" s="83">
        <v>272088</v>
      </c>
      <c r="J64" s="83">
        <v>136584</v>
      </c>
      <c r="K64" s="84">
        <v>2679453</v>
      </c>
      <c r="L64" s="85">
        <v>2679453</v>
      </c>
      <c r="M64" s="83">
        <v>0</v>
      </c>
      <c r="N64" s="83">
        <v>0</v>
      </c>
      <c r="O64" s="83">
        <v>0</v>
      </c>
      <c r="P64" s="83">
        <v>0</v>
      </c>
      <c r="Q64" s="83">
        <v>0</v>
      </c>
      <c r="R64" s="83">
        <v>0</v>
      </c>
      <c r="S64" s="83">
        <v>0</v>
      </c>
      <c r="T64" s="83">
        <v>0</v>
      </c>
      <c r="U64" s="83">
        <v>0</v>
      </c>
      <c r="V64" s="83">
        <v>0</v>
      </c>
      <c r="W64" s="83">
        <v>0</v>
      </c>
      <c r="X64" s="83">
        <v>0</v>
      </c>
      <c r="Y64" s="83">
        <v>0</v>
      </c>
      <c r="Z64" s="83">
        <v>0</v>
      </c>
      <c r="AA64" s="83">
        <v>0</v>
      </c>
      <c r="AB64" s="83">
        <v>267165</v>
      </c>
      <c r="AC64" s="83">
        <v>376938</v>
      </c>
      <c r="AD64" s="83">
        <v>247518</v>
      </c>
      <c r="AE64" s="83">
        <v>272088</v>
      </c>
      <c r="AF64" s="83">
        <v>136584</v>
      </c>
      <c r="AG64" s="83">
        <v>1300293</v>
      </c>
      <c r="AH64" s="83">
        <v>1300293</v>
      </c>
      <c r="AI64" s="83">
        <v>0</v>
      </c>
      <c r="AJ64" s="83">
        <v>0</v>
      </c>
      <c r="AK64" s="83">
        <v>0</v>
      </c>
      <c r="AL64" s="83">
        <v>0</v>
      </c>
      <c r="AM64" s="83">
        <v>0</v>
      </c>
      <c r="AN64" s="83">
        <v>0</v>
      </c>
      <c r="AO64" s="83">
        <v>0</v>
      </c>
      <c r="AP64" s="83">
        <v>0</v>
      </c>
      <c r="AQ64" s="83">
        <v>0</v>
      </c>
      <c r="AR64" s="83">
        <v>0</v>
      </c>
      <c r="AS64" s="83">
        <v>0</v>
      </c>
      <c r="AT64" s="83">
        <v>0</v>
      </c>
      <c r="AU64" s="83">
        <v>0</v>
      </c>
      <c r="AV64" s="83">
        <v>0</v>
      </c>
      <c r="AW64" s="83">
        <v>0</v>
      </c>
      <c r="AX64" s="83">
        <v>454140</v>
      </c>
      <c r="AY64" s="83">
        <v>457920</v>
      </c>
      <c r="AZ64" s="83">
        <v>467100</v>
      </c>
      <c r="BA64" s="83">
        <v>0</v>
      </c>
      <c r="BB64" s="83">
        <v>0</v>
      </c>
      <c r="BC64" s="83">
        <v>1379160</v>
      </c>
      <c r="BD64" s="83">
        <v>1379160</v>
      </c>
      <c r="BE64" s="83">
        <v>0</v>
      </c>
      <c r="BF64" s="83">
        <v>0</v>
      </c>
      <c r="BG64" s="83">
        <v>0</v>
      </c>
      <c r="BH64" s="83">
        <v>0</v>
      </c>
      <c r="BI64" s="83">
        <v>0</v>
      </c>
      <c r="BJ64" s="83">
        <v>0</v>
      </c>
      <c r="BK64" s="83">
        <v>0</v>
      </c>
      <c r="BL64" s="83">
        <v>0</v>
      </c>
      <c r="BM64" s="83">
        <v>0</v>
      </c>
      <c r="BN64" s="83">
        <v>0</v>
      </c>
      <c r="BO64" s="83">
        <v>0</v>
      </c>
      <c r="BP64" s="83">
        <v>0</v>
      </c>
      <c r="BQ64" s="83">
        <v>0</v>
      </c>
      <c r="BR64" s="83">
        <v>0</v>
      </c>
      <c r="BS64" s="83">
        <v>0</v>
      </c>
      <c r="BT64" s="83">
        <v>0</v>
      </c>
      <c r="BU64" s="83">
        <v>0</v>
      </c>
      <c r="BV64" s="83">
        <v>0</v>
      </c>
      <c r="BW64" s="83">
        <v>0</v>
      </c>
      <c r="BX64" s="83">
        <v>0</v>
      </c>
      <c r="BY64" s="83">
        <v>0</v>
      </c>
      <c r="BZ64" s="84">
        <v>0</v>
      </c>
      <c r="CA64" s="128">
        <v>0</v>
      </c>
      <c r="CB64" s="83">
        <v>0</v>
      </c>
      <c r="CC64" s="83">
        <v>0</v>
      </c>
      <c r="CD64" s="83">
        <v>0</v>
      </c>
      <c r="CE64" s="83">
        <v>902265</v>
      </c>
      <c r="CF64" s="83">
        <v>3510071</v>
      </c>
      <c r="CG64" s="83">
        <v>6017209</v>
      </c>
      <c r="CH64" s="83">
        <v>8630112</v>
      </c>
      <c r="CI64" s="83">
        <v>4594554</v>
      </c>
      <c r="CJ64" s="83">
        <v>23654211</v>
      </c>
      <c r="CK64" s="83">
        <v>23654211</v>
      </c>
      <c r="CL64" s="83">
        <v>0</v>
      </c>
      <c r="CM64" s="83">
        <v>0</v>
      </c>
      <c r="CN64" s="83">
        <v>0</v>
      </c>
      <c r="CO64" s="83">
        <v>0</v>
      </c>
      <c r="CP64" s="83">
        <v>902265</v>
      </c>
      <c r="CQ64" s="83">
        <v>3255958</v>
      </c>
      <c r="CR64" s="83">
        <v>5741784</v>
      </c>
      <c r="CS64" s="83">
        <v>8075589</v>
      </c>
      <c r="CT64" s="83">
        <v>4216554</v>
      </c>
      <c r="CU64" s="83">
        <v>22192150</v>
      </c>
      <c r="CV64" s="83">
        <v>22192150</v>
      </c>
      <c r="CW64" s="83">
        <v>0</v>
      </c>
      <c r="CX64" s="83">
        <v>0</v>
      </c>
      <c r="CY64" s="83">
        <v>0</v>
      </c>
      <c r="CZ64" s="83">
        <v>0</v>
      </c>
      <c r="DA64" s="83">
        <v>0</v>
      </c>
      <c r="DB64" s="83">
        <v>254113</v>
      </c>
      <c r="DC64" s="83">
        <v>275425</v>
      </c>
      <c r="DD64" s="83">
        <v>554523</v>
      </c>
      <c r="DE64" s="83">
        <v>0</v>
      </c>
      <c r="DF64" s="84">
        <v>1084061</v>
      </c>
      <c r="DG64" s="85">
        <v>1084061</v>
      </c>
      <c r="DH64" s="82">
        <v>0</v>
      </c>
      <c r="DI64" s="83">
        <v>0</v>
      </c>
      <c r="DJ64" s="83">
        <v>0</v>
      </c>
      <c r="DK64" s="83">
        <v>0</v>
      </c>
      <c r="DL64" s="83">
        <v>0</v>
      </c>
      <c r="DM64" s="83">
        <v>0</v>
      </c>
      <c r="DN64" s="83">
        <v>0</v>
      </c>
      <c r="DO64" s="83">
        <v>0</v>
      </c>
      <c r="DP64" s="83">
        <v>378000</v>
      </c>
      <c r="DQ64" s="84">
        <v>378000</v>
      </c>
      <c r="DR64" s="129">
        <v>378000</v>
      </c>
      <c r="DS64" s="82">
        <v>0</v>
      </c>
      <c r="DT64" s="83">
        <v>0</v>
      </c>
      <c r="DU64" s="83">
        <v>0</v>
      </c>
      <c r="DV64" s="83">
        <v>438574</v>
      </c>
      <c r="DW64" s="83">
        <v>7947920</v>
      </c>
      <c r="DX64" s="83">
        <v>8230560</v>
      </c>
      <c r="DY64" s="83">
        <v>11477629</v>
      </c>
      <c r="DZ64" s="83">
        <v>13341892</v>
      </c>
      <c r="EA64" s="83">
        <v>6483879</v>
      </c>
      <c r="EB64" s="84">
        <v>47920454</v>
      </c>
      <c r="EC64" s="85">
        <v>47920454</v>
      </c>
    </row>
    <row r="65" spans="1:133" s="73" customFormat="1" ht="18" customHeight="1">
      <c r="A65" s="98" t="s">
        <v>70</v>
      </c>
      <c r="B65" s="82">
        <v>0</v>
      </c>
      <c r="C65" s="82">
        <v>0</v>
      </c>
      <c r="D65" s="82">
        <v>0</v>
      </c>
      <c r="E65" s="83">
        <v>0</v>
      </c>
      <c r="F65" s="83">
        <v>0</v>
      </c>
      <c r="G65" s="83">
        <v>0</v>
      </c>
      <c r="H65" s="83">
        <v>233550</v>
      </c>
      <c r="I65" s="83">
        <v>0</v>
      </c>
      <c r="J65" s="83">
        <v>0</v>
      </c>
      <c r="K65" s="84">
        <v>233550</v>
      </c>
      <c r="L65" s="85">
        <v>233550</v>
      </c>
      <c r="M65" s="83">
        <v>0</v>
      </c>
      <c r="N65" s="83">
        <v>0</v>
      </c>
      <c r="O65" s="83">
        <v>0</v>
      </c>
      <c r="P65" s="83">
        <v>0</v>
      </c>
      <c r="Q65" s="83">
        <v>0</v>
      </c>
      <c r="R65" s="83">
        <v>0</v>
      </c>
      <c r="S65" s="83">
        <v>0</v>
      </c>
      <c r="T65" s="83">
        <v>0</v>
      </c>
      <c r="U65" s="83">
        <v>0</v>
      </c>
      <c r="V65" s="83">
        <v>0</v>
      </c>
      <c r="W65" s="83">
        <v>0</v>
      </c>
      <c r="X65" s="83">
        <v>0</v>
      </c>
      <c r="Y65" s="83">
        <v>0</v>
      </c>
      <c r="Z65" s="83">
        <v>0</v>
      </c>
      <c r="AA65" s="83">
        <v>0</v>
      </c>
      <c r="AB65" s="83">
        <v>0</v>
      </c>
      <c r="AC65" s="83">
        <v>0</v>
      </c>
      <c r="AD65" s="83">
        <v>0</v>
      </c>
      <c r="AE65" s="83">
        <v>0</v>
      </c>
      <c r="AF65" s="83">
        <v>0</v>
      </c>
      <c r="AG65" s="83">
        <v>0</v>
      </c>
      <c r="AH65" s="83">
        <v>0</v>
      </c>
      <c r="AI65" s="83">
        <v>0</v>
      </c>
      <c r="AJ65" s="83">
        <v>0</v>
      </c>
      <c r="AK65" s="83">
        <v>0</v>
      </c>
      <c r="AL65" s="83">
        <v>0</v>
      </c>
      <c r="AM65" s="83">
        <v>0</v>
      </c>
      <c r="AN65" s="83">
        <v>0</v>
      </c>
      <c r="AO65" s="83">
        <v>0</v>
      </c>
      <c r="AP65" s="83">
        <v>0</v>
      </c>
      <c r="AQ65" s="83">
        <v>0</v>
      </c>
      <c r="AR65" s="83">
        <v>0</v>
      </c>
      <c r="AS65" s="83">
        <v>0</v>
      </c>
      <c r="AT65" s="83">
        <v>0</v>
      </c>
      <c r="AU65" s="83">
        <v>0</v>
      </c>
      <c r="AV65" s="83">
        <v>0</v>
      </c>
      <c r="AW65" s="83">
        <v>0</v>
      </c>
      <c r="AX65" s="83">
        <v>0</v>
      </c>
      <c r="AY65" s="83">
        <v>0</v>
      </c>
      <c r="AZ65" s="83">
        <v>233550</v>
      </c>
      <c r="BA65" s="83">
        <v>0</v>
      </c>
      <c r="BB65" s="83">
        <v>0</v>
      </c>
      <c r="BC65" s="83">
        <v>233550</v>
      </c>
      <c r="BD65" s="83">
        <v>233550</v>
      </c>
      <c r="BE65" s="83">
        <v>0</v>
      </c>
      <c r="BF65" s="83">
        <v>0</v>
      </c>
      <c r="BG65" s="83">
        <v>0</v>
      </c>
      <c r="BH65" s="83">
        <v>0</v>
      </c>
      <c r="BI65" s="83">
        <v>0</v>
      </c>
      <c r="BJ65" s="83">
        <v>0</v>
      </c>
      <c r="BK65" s="83">
        <v>0</v>
      </c>
      <c r="BL65" s="83">
        <v>0</v>
      </c>
      <c r="BM65" s="83">
        <v>0</v>
      </c>
      <c r="BN65" s="83">
        <v>0</v>
      </c>
      <c r="BO65" s="83">
        <v>0</v>
      </c>
      <c r="BP65" s="83">
        <v>0</v>
      </c>
      <c r="BQ65" s="83">
        <v>0</v>
      </c>
      <c r="BR65" s="83">
        <v>0</v>
      </c>
      <c r="BS65" s="83">
        <v>0</v>
      </c>
      <c r="BT65" s="83">
        <v>0</v>
      </c>
      <c r="BU65" s="83">
        <v>0</v>
      </c>
      <c r="BV65" s="83">
        <v>0</v>
      </c>
      <c r="BW65" s="83">
        <v>0</v>
      </c>
      <c r="BX65" s="83">
        <v>0</v>
      </c>
      <c r="BY65" s="83">
        <v>0</v>
      </c>
      <c r="BZ65" s="84">
        <v>0</v>
      </c>
      <c r="CA65" s="128">
        <v>0</v>
      </c>
      <c r="CB65" s="83">
        <v>0</v>
      </c>
      <c r="CC65" s="83">
        <v>0</v>
      </c>
      <c r="CD65" s="83">
        <v>0</v>
      </c>
      <c r="CE65" s="83">
        <v>0</v>
      </c>
      <c r="CF65" s="83">
        <v>0</v>
      </c>
      <c r="CG65" s="83">
        <v>0</v>
      </c>
      <c r="CH65" s="83">
        <v>730200</v>
      </c>
      <c r="CI65" s="83">
        <v>550531</v>
      </c>
      <c r="CJ65" s="83">
        <v>1280731</v>
      </c>
      <c r="CK65" s="83">
        <v>1280731</v>
      </c>
      <c r="CL65" s="83">
        <v>0</v>
      </c>
      <c r="CM65" s="83">
        <v>0</v>
      </c>
      <c r="CN65" s="83">
        <v>0</v>
      </c>
      <c r="CO65" s="83">
        <v>0</v>
      </c>
      <c r="CP65" s="83">
        <v>0</v>
      </c>
      <c r="CQ65" s="83">
        <v>0</v>
      </c>
      <c r="CR65" s="83">
        <v>0</v>
      </c>
      <c r="CS65" s="83">
        <v>730200</v>
      </c>
      <c r="CT65" s="83">
        <v>258780</v>
      </c>
      <c r="CU65" s="83">
        <v>988980</v>
      </c>
      <c r="CV65" s="83">
        <v>988980</v>
      </c>
      <c r="CW65" s="83">
        <v>0</v>
      </c>
      <c r="CX65" s="83">
        <v>0</v>
      </c>
      <c r="CY65" s="83">
        <v>0</v>
      </c>
      <c r="CZ65" s="83">
        <v>0</v>
      </c>
      <c r="DA65" s="83">
        <v>0</v>
      </c>
      <c r="DB65" s="83">
        <v>0</v>
      </c>
      <c r="DC65" s="83">
        <v>0</v>
      </c>
      <c r="DD65" s="83">
        <v>0</v>
      </c>
      <c r="DE65" s="83">
        <v>291751</v>
      </c>
      <c r="DF65" s="84">
        <v>291751</v>
      </c>
      <c r="DG65" s="85">
        <v>291751</v>
      </c>
      <c r="DH65" s="82">
        <v>0</v>
      </c>
      <c r="DI65" s="83">
        <v>0</v>
      </c>
      <c r="DJ65" s="83">
        <v>0</v>
      </c>
      <c r="DK65" s="83">
        <v>0</v>
      </c>
      <c r="DL65" s="83">
        <v>0</v>
      </c>
      <c r="DM65" s="83">
        <v>0</v>
      </c>
      <c r="DN65" s="83">
        <v>0</v>
      </c>
      <c r="DO65" s="83">
        <v>0</v>
      </c>
      <c r="DP65" s="83">
        <v>0</v>
      </c>
      <c r="DQ65" s="84">
        <v>0</v>
      </c>
      <c r="DR65" s="129">
        <v>0</v>
      </c>
      <c r="DS65" s="82">
        <v>0</v>
      </c>
      <c r="DT65" s="83">
        <v>0</v>
      </c>
      <c r="DU65" s="83">
        <v>0</v>
      </c>
      <c r="DV65" s="83">
        <v>0</v>
      </c>
      <c r="DW65" s="83">
        <v>157300</v>
      </c>
      <c r="DX65" s="83">
        <v>346568</v>
      </c>
      <c r="DY65" s="83">
        <v>668729</v>
      </c>
      <c r="DZ65" s="83">
        <v>730200</v>
      </c>
      <c r="EA65" s="83">
        <v>827763</v>
      </c>
      <c r="EB65" s="84">
        <v>2730560</v>
      </c>
      <c r="EC65" s="85">
        <v>2730560</v>
      </c>
    </row>
    <row r="66" spans="1:133" s="73" customFormat="1" ht="18" customHeight="1">
      <c r="A66" s="98" t="s">
        <v>71</v>
      </c>
      <c r="B66" s="82">
        <v>0</v>
      </c>
      <c r="C66" s="82">
        <v>0</v>
      </c>
      <c r="D66" s="82">
        <v>0</v>
      </c>
      <c r="E66" s="83">
        <v>0</v>
      </c>
      <c r="F66" s="83">
        <v>0</v>
      </c>
      <c r="G66" s="83">
        <v>228960</v>
      </c>
      <c r="H66" s="83">
        <v>451530</v>
      </c>
      <c r="I66" s="83">
        <v>0</v>
      </c>
      <c r="J66" s="83">
        <v>0</v>
      </c>
      <c r="K66" s="84">
        <v>680490</v>
      </c>
      <c r="L66" s="85">
        <v>680490</v>
      </c>
      <c r="M66" s="83">
        <v>0</v>
      </c>
      <c r="N66" s="83">
        <v>0</v>
      </c>
      <c r="O66" s="83">
        <v>0</v>
      </c>
      <c r="P66" s="83">
        <v>0</v>
      </c>
      <c r="Q66" s="83">
        <v>0</v>
      </c>
      <c r="R66" s="83">
        <v>0</v>
      </c>
      <c r="S66" s="83">
        <v>0</v>
      </c>
      <c r="T66" s="83">
        <v>0</v>
      </c>
      <c r="U66" s="83">
        <v>0</v>
      </c>
      <c r="V66" s="83">
        <v>0</v>
      </c>
      <c r="W66" s="83">
        <v>0</v>
      </c>
      <c r="X66" s="83">
        <v>0</v>
      </c>
      <c r="Y66" s="83">
        <v>0</v>
      </c>
      <c r="Z66" s="83">
        <v>0</v>
      </c>
      <c r="AA66" s="83">
        <v>0</v>
      </c>
      <c r="AB66" s="83">
        <v>0</v>
      </c>
      <c r="AC66" s="83">
        <v>0</v>
      </c>
      <c r="AD66" s="83">
        <v>0</v>
      </c>
      <c r="AE66" s="83">
        <v>0</v>
      </c>
      <c r="AF66" s="83">
        <v>0</v>
      </c>
      <c r="AG66" s="83">
        <v>0</v>
      </c>
      <c r="AH66" s="83">
        <v>0</v>
      </c>
      <c r="AI66" s="83">
        <v>0</v>
      </c>
      <c r="AJ66" s="83">
        <v>0</v>
      </c>
      <c r="AK66" s="83">
        <v>0</v>
      </c>
      <c r="AL66" s="83">
        <v>0</v>
      </c>
      <c r="AM66" s="83">
        <v>0</v>
      </c>
      <c r="AN66" s="83">
        <v>0</v>
      </c>
      <c r="AO66" s="83">
        <v>0</v>
      </c>
      <c r="AP66" s="83">
        <v>0</v>
      </c>
      <c r="AQ66" s="83">
        <v>0</v>
      </c>
      <c r="AR66" s="83">
        <v>0</v>
      </c>
      <c r="AS66" s="83">
        <v>0</v>
      </c>
      <c r="AT66" s="83">
        <v>0</v>
      </c>
      <c r="AU66" s="83">
        <v>0</v>
      </c>
      <c r="AV66" s="83">
        <v>0</v>
      </c>
      <c r="AW66" s="83">
        <v>0</v>
      </c>
      <c r="AX66" s="83">
        <v>0</v>
      </c>
      <c r="AY66" s="83">
        <v>228960</v>
      </c>
      <c r="AZ66" s="83">
        <v>451530</v>
      </c>
      <c r="BA66" s="83">
        <v>0</v>
      </c>
      <c r="BB66" s="83">
        <v>0</v>
      </c>
      <c r="BC66" s="83">
        <v>680490</v>
      </c>
      <c r="BD66" s="83">
        <v>680490</v>
      </c>
      <c r="BE66" s="83">
        <v>0</v>
      </c>
      <c r="BF66" s="83">
        <v>0</v>
      </c>
      <c r="BG66" s="83">
        <v>0</v>
      </c>
      <c r="BH66" s="83">
        <v>0</v>
      </c>
      <c r="BI66" s="83">
        <v>0</v>
      </c>
      <c r="BJ66" s="83">
        <v>0</v>
      </c>
      <c r="BK66" s="83">
        <v>0</v>
      </c>
      <c r="BL66" s="83">
        <v>0</v>
      </c>
      <c r="BM66" s="83">
        <v>0</v>
      </c>
      <c r="BN66" s="83">
        <v>0</v>
      </c>
      <c r="BO66" s="83">
        <v>0</v>
      </c>
      <c r="BP66" s="83">
        <v>0</v>
      </c>
      <c r="BQ66" s="83">
        <v>0</v>
      </c>
      <c r="BR66" s="83">
        <v>0</v>
      </c>
      <c r="BS66" s="83">
        <v>0</v>
      </c>
      <c r="BT66" s="83">
        <v>0</v>
      </c>
      <c r="BU66" s="83">
        <v>0</v>
      </c>
      <c r="BV66" s="83">
        <v>0</v>
      </c>
      <c r="BW66" s="83">
        <v>0</v>
      </c>
      <c r="BX66" s="83">
        <v>0</v>
      </c>
      <c r="BY66" s="83">
        <v>0</v>
      </c>
      <c r="BZ66" s="84">
        <v>0</v>
      </c>
      <c r="CA66" s="128">
        <v>0</v>
      </c>
      <c r="CB66" s="83">
        <v>0</v>
      </c>
      <c r="CC66" s="83">
        <v>0</v>
      </c>
      <c r="CD66" s="83">
        <v>0</v>
      </c>
      <c r="CE66" s="83">
        <v>220050</v>
      </c>
      <c r="CF66" s="83">
        <v>994414</v>
      </c>
      <c r="CG66" s="83">
        <v>3048276</v>
      </c>
      <c r="CH66" s="83">
        <v>2773918</v>
      </c>
      <c r="CI66" s="83">
        <v>3394021</v>
      </c>
      <c r="CJ66" s="83">
        <v>10430679</v>
      </c>
      <c r="CK66" s="83">
        <v>10430679</v>
      </c>
      <c r="CL66" s="83">
        <v>0</v>
      </c>
      <c r="CM66" s="83">
        <v>0</v>
      </c>
      <c r="CN66" s="83">
        <v>0</v>
      </c>
      <c r="CO66" s="83">
        <v>0</v>
      </c>
      <c r="CP66" s="83">
        <v>220050</v>
      </c>
      <c r="CQ66" s="83">
        <v>734955</v>
      </c>
      <c r="CR66" s="83">
        <v>1137438</v>
      </c>
      <c r="CS66" s="83">
        <v>2498220</v>
      </c>
      <c r="CT66" s="83">
        <v>3170346</v>
      </c>
      <c r="CU66" s="83">
        <v>7761009</v>
      </c>
      <c r="CV66" s="83">
        <v>7761009</v>
      </c>
      <c r="CW66" s="83">
        <v>0</v>
      </c>
      <c r="CX66" s="83">
        <v>0</v>
      </c>
      <c r="CY66" s="83">
        <v>0</v>
      </c>
      <c r="CZ66" s="83">
        <v>0</v>
      </c>
      <c r="DA66" s="83">
        <v>0</v>
      </c>
      <c r="DB66" s="83">
        <v>259459</v>
      </c>
      <c r="DC66" s="83">
        <v>1543347</v>
      </c>
      <c r="DD66" s="83">
        <v>275698</v>
      </c>
      <c r="DE66" s="83">
        <v>223675</v>
      </c>
      <c r="DF66" s="84">
        <v>2302179</v>
      </c>
      <c r="DG66" s="85">
        <v>2302179</v>
      </c>
      <c r="DH66" s="82">
        <v>0</v>
      </c>
      <c r="DI66" s="83">
        <v>0</v>
      </c>
      <c r="DJ66" s="83">
        <v>0</v>
      </c>
      <c r="DK66" s="83">
        <v>0</v>
      </c>
      <c r="DL66" s="83">
        <v>0</v>
      </c>
      <c r="DM66" s="83">
        <v>0</v>
      </c>
      <c r="DN66" s="83">
        <v>367491</v>
      </c>
      <c r="DO66" s="83">
        <v>0</v>
      </c>
      <c r="DP66" s="83">
        <v>0</v>
      </c>
      <c r="DQ66" s="84">
        <v>367491</v>
      </c>
      <c r="DR66" s="129">
        <v>367491</v>
      </c>
      <c r="DS66" s="82">
        <v>0</v>
      </c>
      <c r="DT66" s="83">
        <v>0</v>
      </c>
      <c r="DU66" s="83">
        <v>0</v>
      </c>
      <c r="DV66" s="83">
        <v>211380</v>
      </c>
      <c r="DW66" s="83">
        <v>1274787</v>
      </c>
      <c r="DX66" s="83">
        <v>2506911</v>
      </c>
      <c r="DY66" s="83">
        <v>5374597</v>
      </c>
      <c r="DZ66" s="83">
        <v>3520480</v>
      </c>
      <c r="EA66" s="83">
        <v>4110535</v>
      </c>
      <c r="EB66" s="84">
        <v>16998690</v>
      </c>
      <c r="EC66" s="85">
        <v>16998690</v>
      </c>
    </row>
    <row r="67" spans="1:133" s="73" customFormat="1" ht="18" customHeight="1">
      <c r="A67" s="98" t="s">
        <v>72</v>
      </c>
      <c r="B67" s="82">
        <v>0</v>
      </c>
      <c r="C67" s="82">
        <v>0</v>
      </c>
      <c r="D67" s="82">
        <v>0</v>
      </c>
      <c r="E67" s="83">
        <v>0</v>
      </c>
      <c r="F67" s="83">
        <v>0</v>
      </c>
      <c r="G67" s="83">
        <v>0</v>
      </c>
      <c r="H67" s="83">
        <v>0</v>
      </c>
      <c r="I67" s="83">
        <v>0</v>
      </c>
      <c r="J67" s="83">
        <v>0</v>
      </c>
      <c r="K67" s="84">
        <v>0</v>
      </c>
      <c r="L67" s="85">
        <v>0</v>
      </c>
      <c r="M67" s="83">
        <v>0</v>
      </c>
      <c r="N67" s="83">
        <v>0</v>
      </c>
      <c r="O67" s="83">
        <v>0</v>
      </c>
      <c r="P67" s="83">
        <v>0</v>
      </c>
      <c r="Q67" s="83">
        <v>0</v>
      </c>
      <c r="R67" s="83">
        <v>0</v>
      </c>
      <c r="S67" s="83">
        <v>0</v>
      </c>
      <c r="T67" s="83">
        <v>0</v>
      </c>
      <c r="U67" s="83">
        <v>0</v>
      </c>
      <c r="V67" s="83">
        <v>0</v>
      </c>
      <c r="W67" s="83">
        <v>0</v>
      </c>
      <c r="X67" s="83">
        <v>0</v>
      </c>
      <c r="Y67" s="83">
        <v>0</v>
      </c>
      <c r="Z67" s="83">
        <v>0</v>
      </c>
      <c r="AA67" s="83">
        <v>0</v>
      </c>
      <c r="AB67" s="83">
        <v>0</v>
      </c>
      <c r="AC67" s="83">
        <v>0</v>
      </c>
      <c r="AD67" s="83">
        <v>0</v>
      </c>
      <c r="AE67" s="83">
        <v>0</v>
      </c>
      <c r="AF67" s="83">
        <v>0</v>
      </c>
      <c r="AG67" s="83">
        <v>0</v>
      </c>
      <c r="AH67" s="83">
        <v>0</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3">
        <v>0</v>
      </c>
      <c r="AY67" s="83">
        <v>0</v>
      </c>
      <c r="AZ67" s="83">
        <v>0</v>
      </c>
      <c r="BA67" s="83">
        <v>0</v>
      </c>
      <c r="BB67" s="83">
        <v>0</v>
      </c>
      <c r="BC67" s="83">
        <v>0</v>
      </c>
      <c r="BD67" s="83">
        <v>0</v>
      </c>
      <c r="BE67" s="83">
        <v>0</v>
      </c>
      <c r="BF67" s="83">
        <v>0</v>
      </c>
      <c r="BG67" s="83">
        <v>0</v>
      </c>
      <c r="BH67" s="83">
        <v>0</v>
      </c>
      <c r="BI67" s="83">
        <v>0</v>
      </c>
      <c r="BJ67" s="83">
        <v>0</v>
      </c>
      <c r="BK67" s="83">
        <v>0</v>
      </c>
      <c r="BL67" s="83">
        <v>0</v>
      </c>
      <c r="BM67" s="83">
        <v>0</v>
      </c>
      <c r="BN67" s="83">
        <v>0</v>
      </c>
      <c r="BO67" s="83">
        <v>0</v>
      </c>
      <c r="BP67" s="83">
        <v>0</v>
      </c>
      <c r="BQ67" s="83">
        <v>0</v>
      </c>
      <c r="BR67" s="83">
        <v>0</v>
      </c>
      <c r="BS67" s="83">
        <v>0</v>
      </c>
      <c r="BT67" s="83">
        <v>0</v>
      </c>
      <c r="BU67" s="83">
        <v>0</v>
      </c>
      <c r="BV67" s="83">
        <v>0</v>
      </c>
      <c r="BW67" s="83">
        <v>0</v>
      </c>
      <c r="BX67" s="83">
        <v>0</v>
      </c>
      <c r="BY67" s="83">
        <v>0</v>
      </c>
      <c r="BZ67" s="84">
        <v>0</v>
      </c>
      <c r="CA67" s="128">
        <v>0</v>
      </c>
      <c r="CB67" s="83">
        <v>0</v>
      </c>
      <c r="CC67" s="83">
        <v>0</v>
      </c>
      <c r="CD67" s="83">
        <v>0</v>
      </c>
      <c r="CE67" s="83">
        <v>543510</v>
      </c>
      <c r="CF67" s="83">
        <v>400680</v>
      </c>
      <c r="CG67" s="83">
        <v>1748085</v>
      </c>
      <c r="CH67" s="83">
        <v>3010491</v>
      </c>
      <c r="CI67" s="83">
        <v>2431827</v>
      </c>
      <c r="CJ67" s="83">
        <v>8134593</v>
      </c>
      <c r="CK67" s="83">
        <v>8134593</v>
      </c>
      <c r="CL67" s="83">
        <v>0</v>
      </c>
      <c r="CM67" s="83">
        <v>0</v>
      </c>
      <c r="CN67" s="83">
        <v>0</v>
      </c>
      <c r="CO67" s="83">
        <v>0</v>
      </c>
      <c r="CP67" s="83">
        <v>543510</v>
      </c>
      <c r="CQ67" s="83">
        <v>400680</v>
      </c>
      <c r="CR67" s="83">
        <v>1748085</v>
      </c>
      <c r="CS67" s="83">
        <v>3010491</v>
      </c>
      <c r="CT67" s="83">
        <v>2006649</v>
      </c>
      <c r="CU67" s="83">
        <v>7709415</v>
      </c>
      <c r="CV67" s="83">
        <v>7709415</v>
      </c>
      <c r="CW67" s="83">
        <v>0</v>
      </c>
      <c r="CX67" s="83">
        <v>0</v>
      </c>
      <c r="CY67" s="83">
        <v>0</v>
      </c>
      <c r="CZ67" s="83">
        <v>0</v>
      </c>
      <c r="DA67" s="83">
        <v>0</v>
      </c>
      <c r="DB67" s="83">
        <v>0</v>
      </c>
      <c r="DC67" s="83">
        <v>0</v>
      </c>
      <c r="DD67" s="83">
        <v>0</v>
      </c>
      <c r="DE67" s="83">
        <v>0</v>
      </c>
      <c r="DF67" s="84">
        <v>0</v>
      </c>
      <c r="DG67" s="85">
        <v>0</v>
      </c>
      <c r="DH67" s="82">
        <v>0</v>
      </c>
      <c r="DI67" s="83">
        <v>0</v>
      </c>
      <c r="DJ67" s="83">
        <v>0</v>
      </c>
      <c r="DK67" s="83">
        <v>0</v>
      </c>
      <c r="DL67" s="83">
        <v>0</v>
      </c>
      <c r="DM67" s="83">
        <v>0</v>
      </c>
      <c r="DN67" s="83">
        <v>0</v>
      </c>
      <c r="DO67" s="83">
        <v>0</v>
      </c>
      <c r="DP67" s="83">
        <v>425178</v>
      </c>
      <c r="DQ67" s="84">
        <v>425178</v>
      </c>
      <c r="DR67" s="129">
        <v>425178</v>
      </c>
      <c r="DS67" s="82">
        <v>0</v>
      </c>
      <c r="DT67" s="83">
        <v>0</v>
      </c>
      <c r="DU67" s="83">
        <v>0</v>
      </c>
      <c r="DV67" s="83">
        <v>312656</v>
      </c>
      <c r="DW67" s="83">
        <v>2310539</v>
      </c>
      <c r="DX67" s="83">
        <v>920362</v>
      </c>
      <c r="DY67" s="83">
        <v>3051185</v>
      </c>
      <c r="DZ67" s="83">
        <v>3218131</v>
      </c>
      <c r="EA67" s="83">
        <v>2809379</v>
      </c>
      <c r="EB67" s="84">
        <v>12622252</v>
      </c>
      <c r="EC67" s="85">
        <v>12622252</v>
      </c>
    </row>
    <row r="68" spans="1:133" s="73" customFormat="1" ht="18" customHeight="1">
      <c r="A68" s="98" t="s">
        <v>73</v>
      </c>
      <c r="B68" s="82">
        <v>0</v>
      </c>
      <c r="C68" s="82">
        <v>0</v>
      </c>
      <c r="D68" s="82">
        <v>0</v>
      </c>
      <c r="E68" s="83">
        <v>0</v>
      </c>
      <c r="F68" s="83">
        <v>0</v>
      </c>
      <c r="G68" s="83">
        <v>0</v>
      </c>
      <c r="H68" s="83">
        <v>0</v>
      </c>
      <c r="I68" s="83">
        <v>248670</v>
      </c>
      <c r="J68" s="83">
        <v>108269</v>
      </c>
      <c r="K68" s="84">
        <v>356939</v>
      </c>
      <c r="L68" s="85">
        <v>356939</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108269</v>
      </c>
      <c r="AG68" s="83">
        <v>108269</v>
      </c>
      <c r="AH68" s="83">
        <v>108269</v>
      </c>
      <c r="AI68" s="83">
        <v>0</v>
      </c>
      <c r="AJ68" s="83">
        <v>0</v>
      </c>
      <c r="AK68" s="83">
        <v>0</v>
      </c>
      <c r="AL68" s="83">
        <v>0</v>
      </c>
      <c r="AM68" s="83">
        <v>0</v>
      </c>
      <c r="AN68" s="83">
        <v>0</v>
      </c>
      <c r="AO68" s="83">
        <v>0</v>
      </c>
      <c r="AP68" s="83">
        <v>0</v>
      </c>
      <c r="AQ68" s="83">
        <v>0</v>
      </c>
      <c r="AR68" s="83">
        <v>0</v>
      </c>
      <c r="AS68" s="83">
        <v>0</v>
      </c>
      <c r="AT68" s="83">
        <v>0</v>
      </c>
      <c r="AU68" s="83">
        <v>0</v>
      </c>
      <c r="AV68" s="83">
        <v>0</v>
      </c>
      <c r="AW68" s="83">
        <v>0</v>
      </c>
      <c r="AX68" s="83">
        <v>0</v>
      </c>
      <c r="AY68" s="83">
        <v>0</v>
      </c>
      <c r="AZ68" s="83">
        <v>0</v>
      </c>
      <c r="BA68" s="83">
        <v>248670</v>
      </c>
      <c r="BB68" s="83">
        <v>0</v>
      </c>
      <c r="BC68" s="83">
        <v>248670</v>
      </c>
      <c r="BD68" s="83">
        <v>248670</v>
      </c>
      <c r="BE68" s="83">
        <v>0</v>
      </c>
      <c r="BF68" s="83">
        <v>0</v>
      </c>
      <c r="BG68" s="83">
        <v>0</v>
      </c>
      <c r="BH68" s="83">
        <v>0</v>
      </c>
      <c r="BI68" s="83">
        <v>0</v>
      </c>
      <c r="BJ68" s="83">
        <v>0</v>
      </c>
      <c r="BK68" s="83">
        <v>0</v>
      </c>
      <c r="BL68" s="83">
        <v>0</v>
      </c>
      <c r="BM68" s="83">
        <v>0</v>
      </c>
      <c r="BN68" s="83">
        <v>0</v>
      </c>
      <c r="BO68" s="83">
        <v>0</v>
      </c>
      <c r="BP68" s="83">
        <v>0</v>
      </c>
      <c r="BQ68" s="83">
        <v>0</v>
      </c>
      <c r="BR68" s="83">
        <v>0</v>
      </c>
      <c r="BS68" s="83">
        <v>0</v>
      </c>
      <c r="BT68" s="83">
        <v>0</v>
      </c>
      <c r="BU68" s="83">
        <v>0</v>
      </c>
      <c r="BV68" s="83">
        <v>0</v>
      </c>
      <c r="BW68" s="83">
        <v>0</v>
      </c>
      <c r="BX68" s="83">
        <v>0</v>
      </c>
      <c r="BY68" s="83">
        <v>0</v>
      </c>
      <c r="BZ68" s="84">
        <v>0</v>
      </c>
      <c r="CA68" s="128">
        <v>0</v>
      </c>
      <c r="CB68" s="83">
        <v>0</v>
      </c>
      <c r="CC68" s="83">
        <v>0</v>
      </c>
      <c r="CD68" s="83">
        <v>0</v>
      </c>
      <c r="CE68" s="83">
        <v>674614</v>
      </c>
      <c r="CF68" s="83">
        <v>1248922</v>
      </c>
      <c r="CG68" s="83">
        <v>4284736</v>
      </c>
      <c r="CH68" s="83">
        <v>5348837</v>
      </c>
      <c r="CI68" s="83">
        <v>2688226</v>
      </c>
      <c r="CJ68" s="83">
        <v>14245335</v>
      </c>
      <c r="CK68" s="83">
        <v>14245335</v>
      </c>
      <c r="CL68" s="83">
        <v>0</v>
      </c>
      <c r="CM68" s="83">
        <v>0</v>
      </c>
      <c r="CN68" s="83">
        <v>0</v>
      </c>
      <c r="CO68" s="83">
        <v>0</v>
      </c>
      <c r="CP68" s="83">
        <v>454656</v>
      </c>
      <c r="CQ68" s="83">
        <v>1158553</v>
      </c>
      <c r="CR68" s="83">
        <v>2948968</v>
      </c>
      <c r="CS68" s="83">
        <v>4869273</v>
      </c>
      <c r="CT68" s="83">
        <v>2270145</v>
      </c>
      <c r="CU68" s="83">
        <v>11701595</v>
      </c>
      <c r="CV68" s="83">
        <v>11701595</v>
      </c>
      <c r="CW68" s="83">
        <v>0</v>
      </c>
      <c r="CX68" s="83">
        <v>0</v>
      </c>
      <c r="CY68" s="83">
        <v>0</v>
      </c>
      <c r="CZ68" s="83">
        <v>0</v>
      </c>
      <c r="DA68" s="83">
        <v>219958</v>
      </c>
      <c r="DB68" s="83">
        <v>90369</v>
      </c>
      <c r="DC68" s="83">
        <v>1335768</v>
      </c>
      <c r="DD68" s="83">
        <v>94082</v>
      </c>
      <c r="DE68" s="83">
        <v>423229</v>
      </c>
      <c r="DF68" s="84">
        <v>2163406</v>
      </c>
      <c r="DG68" s="85">
        <v>2163406</v>
      </c>
      <c r="DH68" s="82">
        <v>0</v>
      </c>
      <c r="DI68" s="83">
        <v>0</v>
      </c>
      <c r="DJ68" s="83">
        <v>0</v>
      </c>
      <c r="DK68" s="83">
        <v>0</v>
      </c>
      <c r="DL68" s="83">
        <v>0</v>
      </c>
      <c r="DM68" s="83">
        <v>0</v>
      </c>
      <c r="DN68" s="83">
        <v>0</v>
      </c>
      <c r="DO68" s="83">
        <v>385482</v>
      </c>
      <c r="DP68" s="83">
        <v>-5148</v>
      </c>
      <c r="DQ68" s="84">
        <v>380334</v>
      </c>
      <c r="DR68" s="129">
        <v>380334</v>
      </c>
      <c r="DS68" s="82">
        <v>0</v>
      </c>
      <c r="DT68" s="83">
        <v>0</v>
      </c>
      <c r="DU68" s="83">
        <v>0</v>
      </c>
      <c r="DV68" s="83">
        <v>172646</v>
      </c>
      <c r="DW68" s="83">
        <v>3540588</v>
      </c>
      <c r="DX68" s="83">
        <v>2430813</v>
      </c>
      <c r="DY68" s="83">
        <v>5165544</v>
      </c>
      <c r="DZ68" s="83">
        <v>5845870</v>
      </c>
      <c r="EA68" s="83">
        <v>3352321</v>
      </c>
      <c r="EB68" s="84">
        <v>20507782</v>
      </c>
      <c r="EC68" s="85">
        <v>20507782</v>
      </c>
    </row>
    <row r="69" spans="1:133" s="73" customFormat="1" ht="18" customHeight="1">
      <c r="A69" s="98" t="s">
        <v>74</v>
      </c>
      <c r="B69" s="82">
        <v>0</v>
      </c>
      <c r="C69" s="82">
        <v>0</v>
      </c>
      <c r="D69" s="82">
        <v>0</v>
      </c>
      <c r="E69" s="83">
        <v>0</v>
      </c>
      <c r="F69" s="83">
        <v>0</v>
      </c>
      <c r="G69" s="83">
        <v>0</v>
      </c>
      <c r="H69" s="83">
        <v>0</v>
      </c>
      <c r="I69" s="83">
        <v>0</v>
      </c>
      <c r="J69" s="83">
        <v>0</v>
      </c>
      <c r="K69" s="84">
        <v>0</v>
      </c>
      <c r="L69" s="85">
        <v>0</v>
      </c>
      <c r="M69" s="83">
        <v>0</v>
      </c>
      <c r="N69" s="83">
        <v>0</v>
      </c>
      <c r="O69" s="83">
        <v>0</v>
      </c>
      <c r="P69" s="83">
        <v>0</v>
      </c>
      <c r="Q69" s="83">
        <v>0</v>
      </c>
      <c r="R69" s="83">
        <v>0</v>
      </c>
      <c r="S69" s="83">
        <v>0</v>
      </c>
      <c r="T69" s="83">
        <v>0</v>
      </c>
      <c r="U69" s="83">
        <v>0</v>
      </c>
      <c r="V69" s="83">
        <v>0</v>
      </c>
      <c r="W69" s="83">
        <v>0</v>
      </c>
      <c r="X69" s="83">
        <v>0</v>
      </c>
      <c r="Y69" s="83">
        <v>0</v>
      </c>
      <c r="Z69" s="83">
        <v>0</v>
      </c>
      <c r="AA69" s="83">
        <v>0</v>
      </c>
      <c r="AB69" s="83">
        <v>0</v>
      </c>
      <c r="AC69" s="83">
        <v>0</v>
      </c>
      <c r="AD69" s="83">
        <v>0</v>
      </c>
      <c r="AE69" s="83">
        <v>0</v>
      </c>
      <c r="AF69" s="83">
        <v>0</v>
      </c>
      <c r="AG69" s="83">
        <v>0</v>
      </c>
      <c r="AH69" s="83">
        <v>0</v>
      </c>
      <c r="AI69" s="83">
        <v>0</v>
      </c>
      <c r="AJ69" s="83">
        <v>0</v>
      </c>
      <c r="AK69" s="83">
        <v>0</v>
      </c>
      <c r="AL69" s="83">
        <v>0</v>
      </c>
      <c r="AM69" s="83">
        <v>0</v>
      </c>
      <c r="AN69" s="83">
        <v>0</v>
      </c>
      <c r="AO69" s="83">
        <v>0</v>
      </c>
      <c r="AP69" s="83">
        <v>0</v>
      </c>
      <c r="AQ69" s="83">
        <v>0</v>
      </c>
      <c r="AR69" s="83">
        <v>0</v>
      </c>
      <c r="AS69" s="83">
        <v>0</v>
      </c>
      <c r="AT69" s="83">
        <v>0</v>
      </c>
      <c r="AU69" s="83">
        <v>0</v>
      </c>
      <c r="AV69" s="83">
        <v>0</v>
      </c>
      <c r="AW69" s="83">
        <v>0</v>
      </c>
      <c r="AX69" s="83">
        <v>0</v>
      </c>
      <c r="AY69" s="83">
        <v>0</v>
      </c>
      <c r="AZ69" s="83">
        <v>0</v>
      </c>
      <c r="BA69" s="83">
        <v>0</v>
      </c>
      <c r="BB69" s="83">
        <v>0</v>
      </c>
      <c r="BC69" s="83">
        <v>0</v>
      </c>
      <c r="BD69" s="83">
        <v>0</v>
      </c>
      <c r="BE69" s="83">
        <v>0</v>
      </c>
      <c r="BF69" s="83">
        <v>0</v>
      </c>
      <c r="BG69" s="83">
        <v>0</v>
      </c>
      <c r="BH69" s="83">
        <v>0</v>
      </c>
      <c r="BI69" s="83">
        <v>0</v>
      </c>
      <c r="BJ69" s="83">
        <v>0</v>
      </c>
      <c r="BK69" s="83">
        <v>0</v>
      </c>
      <c r="BL69" s="83">
        <v>0</v>
      </c>
      <c r="BM69" s="83">
        <v>0</v>
      </c>
      <c r="BN69" s="83">
        <v>0</v>
      </c>
      <c r="BO69" s="83">
        <v>0</v>
      </c>
      <c r="BP69" s="83">
        <v>0</v>
      </c>
      <c r="BQ69" s="83">
        <v>0</v>
      </c>
      <c r="BR69" s="83">
        <v>0</v>
      </c>
      <c r="BS69" s="83">
        <v>0</v>
      </c>
      <c r="BT69" s="83">
        <v>0</v>
      </c>
      <c r="BU69" s="83">
        <v>0</v>
      </c>
      <c r="BV69" s="83">
        <v>0</v>
      </c>
      <c r="BW69" s="83">
        <v>0</v>
      </c>
      <c r="BX69" s="83">
        <v>0</v>
      </c>
      <c r="BY69" s="83">
        <v>0</v>
      </c>
      <c r="BZ69" s="84">
        <v>0</v>
      </c>
      <c r="CA69" s="128">
        <v>0</v>
      </c>
      <c r="CB69" s="83">
        <v>0</v>
      </c>
      <c r="CC69" s="83">
        <v>0</v>
      </c>
      <c r="CD69" s="83">
        <v>0</v>
      </c>
      <c r="CE69" s="83">
        <v>0</v>
      </c>
      <c r="CF69" s="83">
        <v>208980</v>
      </c>
      <c r="CG69" s="83">
        <v>224145</v>
      </c>
      <c r="CH69" s="83">
        <v>599245</v>
      </c>
      <c r="CI69" s="83">
        <v>43740</v>
      </c>
      <c r="CJ69" s="83">
        <v>1076110</v>
      </c>
      <c r="CK69" s="83">
        <v>1076110</v>
      </c>
      <c r="CL69" s="83">
        <v>0</v>
      </c>
      <c r="CM69" s="83">
        <v>0</v>
      </c>
      <c r="CN69" s="83">
        <v>0</v>
      </c>
      <c r="CO69" s="83">
        <v>0</v>
      </c>
      <c r="CP69" s="83">
        <v>0</v>
      </c>
      <c r="CQ69" s="83">
        <v>208980</v>
      </c>
      <c r="CR69" s="83">
        <v>224145</v>
      </c>
      <c r="CS69" s="83">
        <v>352783</v>
      </c>
      <c r="CT69" s="83">
        <v>43740</v>
      </c>
      <c r="CU69" s="83">
        <v>829648</v>
      </c>
      <c r="CV69" s="83">
        <v>829648</v>
      </c>
      <c r="CW69" s="83">
        <v>0</v>
      </c>
      <c r="CX69" s="83">
        <v>0</v>
      </c>
      <c r="CY69" s="83">
        <v>0</v>
      </c>
      <c r="CZ69" s="83">
        <v>0</v>
      </c>
      <c r="DA69" s="83">
        <v>0</v>
      </c>
      <c r="DB69" s="83">
        <v>0</v>
      </c>
      <c r="DC69" s="83">
        <v>0</v>
      </c>
      <c r="DD69" s="83">
        <v>0</v>
      </c>
      <c r="DE69" s="83">
        <v>0</v>
      </c>
      <c r="DF69" s="84">
        <v>0</v>
      </c>
      <c r="DG69" s="85">
        <v>0</v>
      </c>
      <c r="DH69" s="82">
        <v>0</v>
      </c>
      <c r="DI69" s="83">
        <v>0</v>
      </c>
      <c r="DJ69" s="83">
        <v>0</v>
      </c>
      <c r="DK69" s="83">
        <v>0</v>
      </c>
      <c r="DL69" s="83">
        <v>0</v>
      </c>
      <c r="DM69" s="83">
        <v>0</v>
      </c>
      <c r="DN69" s="83">
        <v>0</v>
      </c>
      <c r="DO69" s="83">
        <v>246462</v>
      </c>
      <c r="DP69" s="83">
        <v>0</v>
      </c>
      <c r="DQ69" s="84">
        <v>246462</v>
      </c>
      <c r="DR69" s="129">
        <v>246462</v>
      </c>
      <c r="DS69" s="82">
        <v>0</v>
      </c>
      <c r="DT69" s="83">
        <v>0</v>
      </c>
      <c r="DU69" s="83">
        <v>0</v>
      </c>
      <c r="DV69" s="83">
        <v>0</v>
      </c>
      <c r="DW69" s="83">
        <v>48771</v>
      </c>
      <c r="DX69" s="83">
        <v>231750</v>
      </c>
      <c r="DY69" s="83">
        <v>224145</v>
      </c>
      <c r="DZ69" s="83">
        <v>599245</v>
      </c>
      <c r="EA69" s="83">
        <v>43740</v>
      </c>
      <c r="EB69" s="84">
        <v>1147651</v>
      </c>
      <c r="EC69" s="85">
        <v>1147651</v>
      </c>
    </row>
    <row r="70" spans="1:133" s="73" customFormat="1" ht="18" customHeight="1">
      <c r="A70" s="98" t="s">
        <v>75</v>
      </c>
      <c r="B70" s="82">
        <v>0</v>
      </c>
      <c r="C70" s="82">
        <v>0</v>
      </c>
      <c r="D70" s="82">
        <v>0</v>
      </c>
      <c r="E70" s="83">
        <v>0</v>
      </c>
      <c r="F70" s="83">
        <v>56538</v>
      </c>
      <c r="G70" s="83">
        <v>322416</v>
      </c>
      <c r="H70" s="83">
        <v>14004</v>
      </c>
      <c r="I70" s="83">
        <v>252072</v>
      </c>
      <c r="J70" s="83">
        <v>150318</v>
      </c>
      <c r="K70" s="84">
        <v>795348</v>
      </c>
      <c r="L70" s="85">
        <v>795348</v>
      </c>
      <c r="M70" s="83">
        <v>0</v>
      </c>
      <c r="N70" s="83">
        <v>0</v>
      </c>
      <c r="O70" s="83">
        <v>0</v>
      </c>
      <c r="P70" s="83">
        <v>0</v>
      </c>
      <c r="Q70" s="83">
        <v>0</v>
      </c>
      <c r="R70" s="83">
        <v>0</v>
      </c>
      <c r="S70" s="83">
        <v>0</v>
      </c>
      <c r="T70" s="83">
        <v>0</v>
      </c>
      <c r="U70" s="83">
        <v>0</v>
      </c>
      <c r="V70" s="83">
        <v>0</v>
      </c>
      <c r="W70" s="83">
        <v>0</v>
      </c>
      <c r="X70" s="83">
        <v>0</v>
      </c>
      <c r="Y70" s="83">
        <v>0</v>
      </c>
      <c r="Z70" s="83">
        <v>0</v>
      </c>
      <c r="AA70" s="83">
        <v>0</v>
      </c>
      <c r="AB70" s="83">
        <v>56538</v>
      </c>
      <c r="AC70" s="83">
        <v>322416</v>
      </c>
      <c r="AD70" s="83">
        <v>14004</v>
      </c>
      <c r="AE70" s="83">
        <v>252072</v>
      </c>
      <c r="AF70" s="83">
        <v>150318</v>
      </c>
      <c r="AG70" s="83">
        <v>795348</v>
      </c>
      <c r="AH70" s="83">
        <v>795348</v>
      </c>
      <c r="AI70" s="83">
        <v>0</v>
      </c>
      <c r="AJ70" s="83">
        <v>0</v>
      </c>
      <c r="AK70" s="83">
        <v>0</v>
      </c>
      <c r="AL70" s="83">
        <v>0</v>
      </c>
      <c r="AM70" s="83">
        <v>0</v>
      </c>
      <c r="AN70" s="83">
        <v>0</v>
      </c>
      <c r="AO70" s="83">
        <v>0</v>
      </c>
      <c r="AP70" s="83">
        <v>0</v>
      </c>
      <c r="AQ70" s="83">
        <v>0</v>
      </c>
      <c r="AR70" s="83">
        <v>0</v>
      </c>
      <c r="AS70" s="83">
        <v>0</v>
      </c>
      <c r="AT70" s="83">
        <v>0</v>
      </c>
      <c r="AU70" s="83">
        <v>0</v>
      </c>
      <c r="AV70" s="83">
        <v>0</v>
      </c>
      <c r="AW70" s="83">
        <v>0</v>
      </c>
      <c r="AX70" s="83">
        <v>0</v>
      </c>
      <c r="AY70" s="83">
        <v>0</v>
      </c>
      <c r="AZ70" s="83">
        <v>0</v>
      </c>
      <c r="BA70" s="83">
        <v>0</v>
      </c>
      <c r="BB70" s="83">
        <v>0</v>
      </c>
      <c r="BC70" s="83">
        <v>0</v>
      </c>
      <c r="BD70" s="83">
        <v>0</v>
      </c>
      <c r="BE70" s="83">
        <v>0</v>
      </c>
      <c r="BF70" s="83">
        <v>0</v>
      </c>
      <c r="BG70" s="83">
        <v>0</v>
      </c>
      <c r="BH70" s="83">
        <v>0</v>
      </c>
      <c r="BI70" s="83">
        <v>0</v>
      </c>
      <c r="BJ70" s="83">
        <v>0</v>
      </c>
      <c r="BK70" s="83">
        <v>0</v>
      </c>
      <c r="BL70" s="83">
        <v>0</v>
      </c>
      <c r="BM70" s="83">
        <v>0</v>
      </c>
      <c r="BN70" s="83">
        <v>0</v>
      </c>
      <c r="BO70" s="83">
        <v>0</v>
      </c>
      <c r="BP70" s="83">
        <v>0</v>
      </c>
      <c r="BQ70" s="83">
        <v>0</v>
      </c>
      <c r="BR70" s="83">
        <v>0</v>
      </c>
      <c r="BS70" s="83">
        <v>0</v>
      </c>
      <c r="BT70" s="83">
        <v>0</v>
      </c>
      <c r="BU70" s="83">
        <v>0</v>
      </c>
      <c r="BV70" s="83">
        <v>0</v>
      </c>
      <c r="BW70" s="83">
        <v>0</v>
      </c>
      <c r="BX70" s="83">
        <v>0</v>
      </c>
      <c r="BY70" s="83">
        <v>0</v>
      </c>
      <c r="BZ70" s="84">
        <v>0</v>
      </c>
      <c r="CA70" s="128">
        <v>0</v>
      </c>
      <c r="CB70" s="83">
        <v>0</v>
      </c>
      <c r="CC70" s="83">
        <v>0</v>
      </c>
      <c r="CD70" s="83">
        <v>0</v>
      </c>
      <c r="CE70" s="83">
        <v>544193</v>
      </c>
      <c r="CF70" s="83">
        <v>2852701</v>
      </c>
      <c r="CG70" s="83">
        <v>4518482</v>
      </c>
      <c r="CH70" s="83">
        <v>9264728</v>
      </c>
      <c r="CI70" s="83">
        <v>6573803</v>
      </c>
      <c r="CJ70" s="83">
        <v>23753907</v>
      </c>
      <c r="CK70" s="83">
        <v>23753907</v>
      </c>
      <c r="CL70" s="83">
        <v>0</v>
      </c>
      <c r="CM70" s="83">
        <v>0</v>
      </c>
      <c r="CN70" s="83">
        <v>0</v>
      </c>
      <c r="CO70" s="83">
        <v>0</v>
      </c>
      <c r="CP70" s="83">
        <v>196425</v>
      </c>
      <c r="CQ70" s="83">
        <v>2852701</v>
      </c>
      <c r="CR70" s="83">
        <v>3987576</v>
      </c>
      <c r="CS70" s="83">
        <v>8964748</v>
      </c>
      <c r="CT70" s="83">
        <v>5101857</v>
      </c>
      <c r="CU70" s="83">
        <v>21103307</v>
      </c>
      <c r="CV70" s="83">
        <v>21103307</v>
      </c>
      <c r="CW70" s="83">
        <v>0</v>
      </c>
      <c r="CX70" s="83">
        <v>0</v>
      </c>
      <c r="CY70" s="83">
        <v>0</v>
      </c>
      <c r="CZ70" s="83">
        <v>0</v>
      </c>
      <c r="DA70" s="83">
        <v>0</v>
      </c>
      <c r="DB70" s="83">
        <v>0</v>
      </c>
      <c r="DC70" s="83">
        <v>530906</v>
      </c>
      <c r="DD70" s="83">
        <v>299980</v>
      </c>
      <c r="DE70" s="83">
        <v>279990</v>
      </c>
      <c r="DF70" s="84">
        <v>1110876</v>
      </c>
      <c r="DG70" s="85">
        <v>1110876</v>
      </c>
      <c r="DH70" s="82">
        <v>0</v>
      </c>
      <c r="DI70" s="83">
        <v>0</v>
      </c>
      <c r="DJ70" s="83">
        <v>0</v>
      </c>
      <c r="DK70" s="83">
        <v>0</v>
      </c>
      <c r="DL70" s="83">
        <v>347768</v>
      </c>
      <c r="DM70" s="83">
        <v>0</v>
      </c>
      <c r="DN70" s="83">
        <v>0</v>
      </c>
      <c r="DO70" s="83">
        <v>0</v>
      </c>
      <c r="DP70" s="83">
        <v>1191956</v>
      </c>
      <c r="DQ70" s="84">
        <v>1539724</v>
      </c>
      <c r="DR70" s="129">
        <v>1539724</v>
      </c>
      <c r="DS70" s="82">
        <v>1182777</v>
      </c>
      <c r="DT70" s="83">
        <v>1442090</v>
      </c>
      <c r="DU70" s="83">
        <v>2624867</v>
      </c>
      <c r="DV70" s="83">
        <v>0</v>
      </c>
      <c r="DW70" s="83">
        <v>3154924</v>
      </c>
      <c r="DX70" s="83">
        <v>7092390</v>
      </c>
      <c r="DY70" s="83">
        <v>7492791</v>
      </c>
      <c r="DZ70" s="83">
        <v>12790267</v>
      </c>
      <c r="EA70" s="83">
        <v>9641605</v>
      </c>
      <c r="EB70" s="84">
        <v>40171977</v>
      </c>
      <c r="EC70" s="85">
        <v>42796844</v>
      </c>
    </row>
    <row r="71" spans="1:133" s="73" customFormat="1" ht="18" customHeight="1">
      <c r="A71" s="98" t="s">
        <v>76</v>
      </c>
      <c r="B71" s="82">
        <v>0</v>
      </c>
      <c r="C71" s="82">
        <v>0</v>
      </c>
      <c r="D71" s="82">
        <v>0</v>
      </c>
      <c r="E71" s="83">
        <v>0</v>
      </c>
      <c r="F71" s="83">
        <v>0</v>
      </c>
      <c r="G71" s="83">
        <v>0</v>
      </c>
      <c r="H71" s="83">
        <v>0</v>
      </c>
      <c r="I71" s="83">
        <v>0</v>
      </c>
      <c r="J71" s="83">
        <v>0</v>
      </c>
      <c r="K71" s="84">
        <v>0</v>
      </c>
      <c r="L71" s="85">
        <v>0</v>
      </c>
      <c r="M71" s="83">
        <v>0</v>
      </c>
      <c r="N71" s="83">
        <v>0</v>
      </c>
      <c r="O71" s="83">
        <v>0</v>
      </c>
      <c r="P71" s="83">
        <v>0</v>
      </c>
      <c r="Q71" s="83">
        <v>0</v>
      </c>
      <c r="R71" s="83">
        <v>0</v>
      </c>
      <c r="S71" s="83">
        <v>0</v>
      </c>
      <c r="T71" s="83">
        <v>0</v>
      </c>
      <c r="U71" s="83">
        <v>0</v>
      </c>
      <c r="V71" s="83">
        <v>0</v>
      </c>
      <c r="W71" s="83">
        <v>0</v>
      </c>
      <c r="X71" s="83">
        <v>0</v>
      </c>
      <c r="Y71" s="83">
        <v>0</v>
      </c>
      <c r="Z71" s="83">
        <v>0</v>
      </c>
      <c r="AA71" s="83">
        <v>0</v>
      </c>
      <c r="AB71" s="83">
        <v>0</v>
      </c>
      <c r="AC71" s="83">
        <v>0</v>
      </c>
      <c r="AD71" s="83">
        <v>0</v>
      </c>
      <c r="AE71" s="83">
        <v>0</v>
      </c>
      <c r="AF71" s="83">
        <v>0</v>
      </c>
      <c r="AG71" s="83">
        <v>0</v>
      </c>
      <c r="AH71" s="83">
        <v>0</v>
      </c>
      <c r="AI71" s="83">
        <v>0</v>
      </c>
      <c r="AJ71" s="83">
        <v>0</v>
      </c>
      <c r="AK71" s="83">
        <v>0</v>
      </c>
      <c r="AL71" s="83">
        <v>0</v>
      </c>
      <c r="AM71" s="83">
        <v>0</v>
      </c>
      <c r="AN71" s="83">
        <v>0</v>
      </c>
      <c r="AO71" s="83">
        <v>0</v>
      </c>
      <c r="AP71" s="83">
        <v>0</v>
      </c>
      <c r="AQ71" s="83">
        <v>0</v>
      </c>
      <c r="AR71" s="83">
        <v>0</v>
      </c>
      <c r="AS71" s="83">
        <v>0</v>
      </c>
      <c r="AT71" s="83">
        <v>0</v>
      </c>
      <c r="AU71" s="83">
        <v>0</v>
      </c>
      <c r="AV71" s="83">
        <v>0</v>
      </c>
      <c r="AW71" s="83">
        <v>0</v>
      </c>
      <c r="AX71" s="83">
        <v>0</v>
      </c>
      <c r="AY71" s="83">
        <v>0</v>
      </c>
      <c r="AZ71" s="83">
        <v>0</v>
      </c>
      <c r="BA71" s="83">
        <v>0</v>
      </c>
      <c r="BB71" s="83">
        <v>0</v>
      </c>
      <c r="BC71" s="83">
        <v>0</v>
      </c>
      <c r="BD71" s="83">
        <v>0</v>
      </c>
      <c r="BE71" s="83">
        <v>0</v>
      </c>
      <c r="BF71" s="83">
        <v>0</v>
      </c>
      <c r="BG71" s="83">
        <v>0</v>
      </c>
      <c r="BH71" s="83">
        <v>0</v>
      </c>
      <c r="BI71" s="83">
        <v>0</v>
      </c>
      <c r="BJ71" s="83">
        <v>0</v>
      </c>
      <c r="BK71" s="83">
        <v>0</v>
      </c>
      <c r="BL71" s="83">
        <v>0</v>
      </c>
      <c r="BM71" s="83">
        <v>0</v>
      </c>
      <c r="BN71" s="83">
        <v>0</v>
      </c>
      <c r="BO71" s="83">
        <v>0</v>
      </c>
      <c r="BP71" s="83">
        <v>0</v>
      </c>
      <c r="BQ71" s="83">
        <v>0</v>
      </c>
      <c r="BR71" s="83">
        <v>0</v>
      </c>
      <c r="BS71" s="83">
        <v>0</v>
      </c>
      <c r="BT71" s="83">
        <v>0</v>
      </c>
      <c r="BU71" s="83">
        <v>0</v>
      </c>
      <c r="BV71" s="83">
        <v>0</v>
      </c>
      <c r="BW71" s="83">
        <v>0</v>
      </c>
      <c r="BX71" s="83">
        <v>0</v>
      </c>
      <c r="BY71" s="83">
        <v>0</v>
      </c>
      <c r="BZ71" s="84">
        <v>0</v>
      </c>
      <c r="CA71" s="128">
        <v>0</v>
      </c>
      <c r="CB71" s="83">
        <v>0</v>
      </c>
      <c r="CC71" s="83">
        <v>0</v>
      </c>
      <c r="CD71" s="83">
        <v>0</v>
      </c>
      <c r="CE71" s="83">
        <v>188325</v>
      </c>
      <c r="CF71" s="83">
        <v>672867</v>
      </c>
      <c r="CG71" s="83">
        <v>0</v>
      </c>
      <c r="CH71" s="83">
        <v>0</v>
      </c>
      <c r="CI71" s="83">
        <v>0</v>
      </c>
      <c r="CJ71" s="83">
        <v>861192</v>
      </c>
      <c r="CK71" s="83">
        <v>861192</v>
      </c>
      <c r="CL71" s="83">
        <v>0</v>
      </c>
      <c r="CM71" s="83">
        <v>0</v>
      </c>
      <c r="CN71" s="83">
        <v>0</v>
      </c>
      <c r="CO71" s="83">
        <v>0</v>
      </c>
      <c r="CP71" s="83">
        <v>188325</v>
      </c>
      <c r="CQ71" s="83">
        <v>672867</v>
      </c>
      <c r="CR71" s="83">
        <v>0</v>
      </c>
      <c r="CS71" s="83">
        <v>0</v>
      </c>
      <c r="CT71" s="83">
        <v>0</v>
      </c>
      <c r="CU71" s="83">
        <v>861192</v>
      </c>
      <c r="CV71" s="83">
        <v>861192</v>
      </c>
      <c r="CW71" s="83">
        <v>0</v>
      </c>
      <c r="CX71" s="83">
        <v>0</v>
      </c>
      <c r="CY71" s="83">
        <v>0</v>
      </c>
      <c r="CZ71" s="83">
        <v>0</v>
      </c>
      <c r="DA71" s="83">
        <v>0</v>
      </c>
      <c r="DB71" s="83">
        <v>0</v>
      </c>
      <c r="DC71" s="83">
        <v>0</v>
      </c>
      <c r="DD71" s="83">
        <v>0</v>
      </c>
      <c r="DE71" s="83">
        <v>0</v>
      </c>
      <c r="DF71" s="84">
        <v>0</v>
      </c>
      <c r="DG71" s="85">
        <v>0</v>
      </c>
      <c r="DH71" s="82">
        <v>0</v>
      </c>
      <c r="DI71" s="83">
        <v>0</v>
      </c>
      <c r="DJ71" s="83">
        <v>0</v>
      </c>
      <c r="DK71" s="83">
        <v>0</v>
      </c>
      <c r="DL71" s="83">
        <v>0</v>
      </c>
      <c r="DM71" s="83">
        <v>0</v>
      </c>
      <c r="DN71" s="83">
        <v>0</v>
      </c>
      <c r="DO71" s="83">
        <v>0</v>
      </c>
      <c r="DP71" s="83">
        <v>0</v>
      </c>
      <c r="DQ71" s="84">
        <v>0</v>
      </c>
      <c r="DR71" s="129">
        <v>0</v>
      </c>
      <c r="DS71" s="82">
        <v>0</v>
      </c>
      <c r="DT71" s="83">
        <v>0</v>
      </c>
      <c r="DU71" s="83">
        <v>0</v>
      </c>
      <c r="DV71" s="83">
        <v>0</v>
      </c>
      <c r="DW71" s="83">
        <v>188325</v>
      </c>
      <c r="DX71" s="83">
        <v>672867</v>
      </c>
      <c r="DY71" s="83">
        <v>0</v>
      </c>
      <c r="DZ71" s="83">
        <v>0</v>
      </c>
      <c r="EA71" s="83">
        <v>0</v>
      </c>
      <c r="EB71" s="84">
        <v>861192</v>
      </c>
      <c r="EC71" s="85">
        <v>861192</v>
      </c>
    </row>
    <row r="72" spans="1:133" s="73" customFormat="1" ht="18" customHeight="1">
      <c r="A72" s="98" t="s">
        <v>77</v>
      </c>
      <c r="B72" s="82">
        <v>0</v>
      </c>
      <c r="C72" s="82">
        <v>0</v>
      </c>
      <c r="D72" s="82">
        <v>0</v>
      </c>
      <c r="E72" s="83">
        <v>0</v>
      </c>
      <c r="F72" s="83">
        <v>0</v>
      </c>
      <c r="G72" s="83">
        <v>0</v>
      </c>
      <c r="H72" s="83">
        <v>0</v>
      </c>
      <c r="I72" s="83">
        <v>242425</v>
      </c>
      <c r="J72" s="83">
        <v>0</v>
      </c>
      <c r="K72" s="84">
        <v>242425</v>
      </c>
      <c r="L72" s="85">
        <v>242425</v>
      </c>
      <c r="M72" s="83">
        <v>0</v>
      </c>
      <c r="N72" s="83">
        <v>0</v>
      </c>
      <c r="O72" s="83">
        <v>0</v>
      </c>
      <c r="P72" s="83">
        <v>0</v>
      </c>
      <c r="Q72" s="83">
        <v>0</v>
      </c>
      <c r="R72" s="83">
        <v>0</v>
      </c>
      <c r="S72" s="83">
        <v>0</v>
      </c>
      <c r="T72" s="83">
        <v>0</v>
      </c>
      <c r="U72" s="83">
        <v>0</v>
      </c>
      <c r="V72" s="83">
        <v>0</v>
      </c>
      <c r="W72" s="83">
        <v>0</v>
      </c>
      <c r="X72" s="83">
        <v>0</v>
      </c>
      <c r="Y72" s="83">
        <v>0</v>
      </c>
      <c r="Z72" s="83">
        <v>0</v>
      </c>
      <c r="AA72" s="83">
        <v>0</v>
      </c>
      <c r="AB72" s="83">
        <v>0</v>
      </c>
      <c r="AC72" s="83">
        <v>0</v>
      </c>
      <c r="AD72" s="83">
        <v>0</v>
      </c>
      <c r="AE72" s="83">
        <v>0</v>
      </c>
      <c r="AF72" s="83">
        <v>0</v>
      </c>
      <c r="AG72" s="83">
        <v>0</v>
      </c>
      <c r="AH72" s="83">
        <v>0</v>
      </c>
      <c r="AI72" s="83">
        <v>0</v>
      </c>
      <c r="AJ72" s="83">
        <v>0</v>
      </c>
      <c r="AK72" s="83">
        <v>0</v>
      </c>
      <c r="AL72" s="83">
        <v>0</v>
      </c>
      <c r="AM72" s="83">
        <v>0</v>
      </c>
      <c r="AN72" s="83">
        <v>0</v>
      </c>
      <c r="AO72" s="83">
        <v>0</v>
      </c>
      <c r="AP72" s="83">
        <v>0</v>
      </c>
      <c r="AQ72" s="83">
        <v>0</v>
      </c>
      <c r="AR72" s="83">
        <v>0</v>
      </c>
      <c r="AS72" s="83">
        <v>0</v>
      </c>
      <c r="AT72" s="83">
        <v>0</v>
      </c>
      <c r="AU72" s="83">
        <v>0</v>
      </c>
      <c r="AV72" s="83">
        <v>0</v>
      </c>
      <c r="AW72" s="83">
        <v>0</v>
      </c>
      <c r="AX72" s="83">
        <v>0</v>
      </c>
      <c r="AY72" s="83">
        <v>0</v>
      </c>
      <c r="AZ72" s="83">
        <v>0</v>
      </c>
      <c r="BA72" s="83">
        <v>242425</v>
      </c>
      <c r="BB72" s="83">
        <v>0</v>
      </c>
      <c r="BC72" s="83">
        <v>242425</v>
      </c>
      <c r="BD72" s="83">
        <v>242425</v>
      </c>
      <c r="BE72" s="83">
        <v>0</v>
      </c>
      <c r="BF72" s="83">
        <v>0</v>
      </c>
      <c r="BG72" s="83">
        <v>0</v>
      </c>
      <c r="BH72" s="83">
        <v>0</v>
      </c>
      <c r="BI72" s="83">
        <v>0</v>
      </c>
      <c r="BJ72" s="83">
        <v>0</v>
      </c>
      <c r="BK72" s="83">
        <v>0</v>
      </c>
      <c r="BL72" s="83">
        <v>0</v>
      </c>
      <c r="BM72" s="83">
        <v>0</v>
      </c>
      <c r="BN72" s="83">
        <v>0</v>
      </c>
      <c r="BO72" s="83">
        <v>0</v>
      </c>
      <c r="BP72" s="83">
        <v>0</v>
      </c>
      <c r="BQ72" s="83">
        <v>0</v>
      </c>
      <c r="BR72" s="83">
        <v>0</v>
      </c>
      <c r="BS72" s="83">
        <v>0</v>
      </c>
      <c r="BT72" s="83">
        <v>0</v>
      </c>
      <c r="BU72" s="83">
        <v>0</v>
      </c>
      <c r="BV72" s="83">
        <v>0</v>
      </c>
      <c r="BW72" s="83">
        <v>0</v>
      </c>
      <c r="BX72" s="83">
        <v>0</v>
      </c>
      <c r="BY72" s="83">
        <v>0</v>
      </c>
      <c r="BZ72" s="84">
        <v>0</v>
      </c>
      <c r="CA72" s="128">
        <v>0</v>
      </c>
      <c r="CB72" s="83">
        <v>0</v>
      </c>
      <c r="CC72" s="83">
        <v>0</v>
      </c>
      <c r="CD72" s="83">
        <v>0</v>
      </c>
      <c r="CE72" s="83">
        <v>0</v>
      </c>
      <c r="CF72" s="83">
        <v>0</v>
      </c>
      <c r="CG72" s="83">
        <v>855049</v>
      </c>
      <c r="CH72" s="83">
        <v>957960</v>
      </c>
      <c r="CI72" s="83">
        <v>0</v>
      </c>
      <c r="CJ72" s="83">
        <v>1813009</v>
      </c>
      <c r="CK72" s="83">
        <v>1813009</v>
      </c>
      <c r="CL72" s="83">
        <v>0</v>
      </c>
      <c r="CM72" s="83">
        <v>0</v>
      </c>
      <c r="CN72" s="83">
        <v>0</v>
      </c>
      <c r="CO72" s="83">
        <v>0</v>
      </c>
      <c r="CP72" s="83">
        <v>0</v>
      </c>
      <c r="CQ72" s="83">
        <v>0</v>
      </c>
      <c r="CR72" s="83">
        <v>227340</v>
      </c>
      <c r="CS72" s="83">
        <v>957960</v>
      </c>
      <c r="CT72" s="83">
        <v>0</v>
      </c>
      <c r="CU72" s="83">
        <v>1185300</v>
      </c>
      <c r="CV72" s="83">
        <v>1185300</v>
      </c>
      <c r="CW72" s="83">
        <v>0</v>
      </c>
      <c r="CX72" s="83">
        <v>0</v>
      </c>
      <c r="CY72" s="83">
        <v>0</v>
      </c>
      <c r="CZ72" s="83">
        <v>0</v>
      </c>
      <c r="DA72" s="83">
        <v>0</v>
      </c>
      <c r="DB72" s="83">
        <v>0</v>
      </c>
      <c r="DC72" s="83">
        <v>281361</v>
      </c>
      <c r="DD72" s="83">
        <v>0</v>
      </c>
      <c r="DE72" s="83">
        <v>0</v>
      </c>
      <c r="DF72" s="84">
        <v>281361</v>
      </c>
      <c r="DG72" s="85">
        <v>281361</v>
      </c>
      <c r="DH72" s="82">
        <v>0</v>
      </c>
      <c r="DI72" s="83">
        <v>0</v>
      </c>
      <c r="DJ72" s="83">
        <v>0</v>
      </c>
      <c r="DK72" s="83">
        <v>0</v>
      </c>
      <c r="DL72" s="83">
        <v>0</v>
      </c>
      <c r="DM72" s="83">
        <v>0</v>
      </c>
      <c r="DN72" s="83">
        <v>346348</v>
      </c>
      <c r="DO72" s="83">
        <v>0</v>
      </c>
      <c r="DP72" s="83">
        <v>0</v>
      </c>
      <c r="DQ72" s="84">
        <v>346348</v>
      </c>
      <c r="DR72" s="129">
        <v>346348</v>
      </c>
      <c r="DS72" s="82">
        <v>50313</v>
      </c>
      <c r="DT72" s="83">
        <v>132717</v>
      </c>
      <c r="DU72" s="83">
        <v>183030</v>
      </c>
      <c r="DV72" s="83">
        <v>0</v>
      </c>
      <c r="DW72" s="83">
        <v>565074</v>
      </c>
      <c r="DX72" s="83">
        <v>493152</v>
      </c>
      <c r="DY72" s="83">
        <v>1401577</v>
      </c>
      <c r="DZ72" s="83">
        <v>1200385</v>
      </c>
      <c r="EA72" s="83">
        <v>292367</v>
      </c>
      <c r="EB72" s="84">
        <v>3952555</v>
      </c>
      <c r="EC72" s="85">
        <v>4135585</v>
      </c>
    </row>
    <row r="73" spans="1:133" s="73" customFormat="1" ht="18" customHeight="1" thickBot="1">
      <c r="A73" s="101" t="s">
        <v>78</v>
      </c>
      <c r="B73" s="130">
        <f aca="true" t="shared" si="14" ref="B73:AG73">SUM(B64:B72)</f>
        <v>0</v>
      </c>
      <c r="C73" s="102">
        <f t="shared" si="14"/>
        <v>0</v>
      </c>
      <c r="D73" s="102">
        <f t="shared" si="14"/>
        <v>0</v>
      </c>
      <c r="E73" s="102">
        <f t="shared" si="14"/>
        <v>0</v>
      </c>
      <c r="F73" s="102">
        <f t="shared" si="14"/>
        <v>777843</v>
      </c>
      <c r="G73" s="102">
        <f t="shared" si="14"/>
        <v>1386234</v>
      </c>
      <c r="H73" s="102">
        <f t="shared" si="14"/>
        <v>1413702</v>
      </c>
      <c r="I73" s="102">
        <f t="shared" si="14"/>
        <v>1015255</v>
      </c>
      <c r="J73" s="102">
        <f t="shared" si="14"/>
        <v>395171</v>
      </c>
      <c r="K73" s="102">
        <f t="shared" si="14"/>
        <v>4988205</v>
      </c>
      <c r="L73" s="105">
        <f t="shared" si="14"/>
        <v>4988205</v>
      </c>
      <c r="M73" s="102">
        <f t="shared" si="14"/>
        <v>0</v>
      </c>
      <c r="N73" s="102">
        <f t="shared" si="14"/>
        <v>0</v>
      </c>
      <c r="O73" s="102">
        <f t="shared" si="14"/>
        <v>0</v>
      </c>
      <c r="P73" s="102">
        <f t="shared" si="14"/>
        <v>0</v>
      </c>
      <c r="Q73" s="102">
        <f t="shared" si="14"/>
        <v>0</v>
      </c>
      <c r="R73" s="102">
        <f t="shared" si="14"/>
        <v>0</v>
      </c>
      <c r="S73" s="102">
        <f t="shared" si="14"/>
        <v>0</v>
      </c>
      <c r="T73" s="102">
        <f t="shared" si="14"/>
        <v>0</v>
      </c>
      <c r="U73" s="102">
        <f t="shared" si="14"/>
        <v>0</v>
      </c>
      <c r="V73" s="102">
        <f t="shared" si="14"/>
        <v>0</v>
      </c>
      <c r="W73" s="102">
        <f t="shared" si="14"/>
        <v>0</v>
      </c>
      <c r="X73" s="102">
        <f t="shared" si="14"/>
        <v>0</v>
      </c>
      <c r="Y73" s="102">
        <f t="shared" si="14"/>
        <v>0</v>
      </c>
      <c r="Z73" s="102">
        <f t="shared" si="14"/>
        <v>0</v>
      </c>
      <c r="AA73" s="102">
        <f t="shared" si="14"/>
        <v>0</v>
      </c>
      <c r="AB73" s="102">
        <f t="shared" si="14"/>
        <v>323703</v>
      </c>
      <c r="AC73" s="102">
        <f t="shared" si="14"/>
        <v>699354</v>
      </c>
      <c r="AD73" s="102">
        <f t="shared" si="14"/>
        <v>261522</v>
      </c>
      <c r="AE73" s="102">
        <f t="shared" si="14"/>
        <v>524160</v>
      </c>
      <c r="AF73" s="102">
        <f t="shared" si="14"/>
        <v>395171</v>
      </c>
      <c r="AG73" s="102">
        <f t="shared" si="14"/>
        <v>2203910</v>
      </c>
      <c r="AH73" s="102">
        <f aca="true" t="shared" si="15" ref="AH73:BM73">SUM(AH64:AH72)</f>
        <v>2203910</v>
      </c>
      <c r="AI73" s="102">
        <f t="shared" si="15"/>
        <v>0</v>
      </c>
      <c r="AJ73" s="102">
        <f t="shared" si="15"/>
        <v>0</v>
      </c>
      <c r="AK73" s="102">
        <f t="shared" si="15"/>
        <v>0</v>
      </c>
      <c r="AL73" s="102">
        <f t="shared" si="15"/>
        <v>0</v>
      </c>
      <c r="AM73" s="102">
        <f t="shared" si="15"/>
        <v>0</v>
      </c>
      <c r="AN73" s="102">
        <f t="shared" si="15"/>
        <v>0</v>
      </c>
      <c r="AO73" s="102">
        <f t="shared" si="15"/>
        <v>0</v>
      </c>
      <c r="AP73" s="102">
        <f t="shared" si="15"/>
        <v>0</v>
      </c>
      <c r="AQ73" s="102">
        <f t="shared" si="15"/>
        <v>0</v>
      </c>
      <c r="AR73" s="102">
        <f t="shared" si="15"/>
        <v>0</v>
      </c>
      <c r="AS73" s="102">
        <f t="shared" si="15"/>
        <v>0</v>
      </c>
      <c r="AT73" s="102">
        <f t="shared" si="15"/>
        <v>0</v>
      </c>
      <c r="AU73" s="102">
        <f t="shared" si="15"/>
        <v>0</v>
      </c>
      <c r="AV73" s="102">
        <f t="shared" si="15"/>
        <v>0</v>
      </c>
      <c r="AW73" s="102">
        <f t="shared" si="15"/>
        <v>0</v>
      </c>
      <c r="AX73" s="102">
        <f t="shared" si="15"/>
        <v>454140</v>
      </c>
      <c r="AY73" s="102">
        <f t="shared" si="15"/>
        <v>686880</v>
      </c>
      <c r="AZ73" s="102">
        <f t="shared" si="15"/>
        <v>1152180</v>
      </c>
      <c r="BA73" s="102">
        <f t="shared" si="15"/>
        <v>491095</v>
      </c>
      <c r="BB73" s="102">
        <f t="shared" si="15"/>
        <v>0</v>
      </c>
      <c r="BC73" s="102">
        <f t="shared" si="15"/>
        <v>2784295</v>
      </c>
      <c r="BD73" s="102">
        <f t="shared" si="15"/>
        <v>2784295</v>
      </c>
      <c r="BE73" s="102">
        <f t="shared" si="15"/>
        <v>0</v>
      </c>
      <c r="BF73" s="102">
        <f t="shared" si="15"/>
        <v>0</v>
      </c>
      <c r="BG73" s="102">
        <f t="shared" si="15"/>
        <v>0</v>
      </c>
      <c r="BH73" s="102">
        <f t="shared" si="15"/>
        <v>0</v>
      </c>
      <c r="BI73" s="102">
        <f t="shared" si="15"/>
        <v>0</v>
      </c>
      <c r="BJ73" s="102">
        <f t="shared" si="15"/>
        <v>0</v>
      </c>
      <c r="BK73" s="102">
        <f t="shared" si="15"/>
        <v>0</v>
      </c>
      <c r="BL73" s="102">
        <f t="shared" si="15"/>
        <v>0</v>
      </c>
      <c r="BM73" s="102">
        <f t="shared" si="15"/>
        <v>0</v>
      </c>
      <c r="BN73" s="102">
        <f aca="true" t="shared" si="16" ref="BN73:CS73">SUM(BN64:BN72)</f>
        <v>0</v>
      </c>
      <c r="BO73" s="102">
        <f t="shared" si="16"/>
        <v>0</v>
      </c>
      <c r="BP73" s="102">
        <f t="shared" si="16"/>
        <v>0</v>
      </c>
      <c r="BQ73" s="102">
        <f t="shared" si="16"/>
        <v>0</v>
      </c>
      <c r="BR73" s="102">
        <f t="shared" si="16"/>
        <v>0</v>
      </c>
      <c r="BS73" s="102">
        <f t="shared" si="16"/>
        <v>0</v>
      </c>
      <c r="BT73" s="102">
        <f t="shared" si="16"/>
        <v>0</v>
      </c>
      <c r="BU73" s="102">
        <f t="shared" si="16"/>
        <v>0</v>
      </c>
      <c r="BV73" s="102">
        <f t="shared" si="16"/>
        <v>0</v>
      </c>
      <c r="BW73" s="102">
        <f t="shared" si="16"/>
        <v>0</v>
      </c>
      <c r="BX73" s="102">
        <f t="shared" si="16"/>
        <v>0</v>
      </c>
      <c r="BY73" s="102">
        <f t="shared" si="16"/>
        <v>0</v>
      </c>
      <c r="BZ73" s="131">
        <f t="shared" si="16"/>
        <v>0</v>
      </c>
      <c r="CA73" s="132">
        <f t="shared" si="16"/>
        <v>0</v>
      </c>
      <c r="CB73" s="102">
        <f t="shared" si="16"/>
        <v>0</v>
      </c>
      <c r="CC73" s="102">
        <f t="shared" si="16"/>
        <v>0</v>
      </c>
      <c r="CD73" s="102">
        <f t="shared" si="16"/>
        <v>0</v>
      </c>
      <c r="CE73" s="102">
        <f t="shared" si="16"/>
        <v>3072957</v>
      </c>
      <c r="CF73" s="102">
        <f t="shared" si="16"/>
        <v>9888635</v>
      </c>
      <c r="CG73" s="102">
        <f t="shared" si="16"/>
        <v>20695982</v>
      </c>
      <c r="CH73" s="102">
        <f t="shared" si="16"/>
        <v>31315491</v>
      </c>
      <c r="CI73" s="102">
        <f t="shared" si="16"/>
        <v>20276702</v>
      </c>
      <c r="CJ73" s="102">
        <f t="shared" si="16"/>
        <v>85249767</v>
      </c>
      <c r="CK73" s="102">
        <f t="shared" si="16"/>
        <v>85249767</v>
      </c>
      <c r="CL73" s="102">
        <f t="shared" si="16"/>
        <v>0</v>
      </c>
      <c r="CM73" s="102">
        <f t="shared" si="16"/>
        <v>0</v>
      </c>
      <c r="CN73" s="102">
        <f t="shared" si="16"/>
        <v>0</v>
      </c>
      <c r="CO73" s="102">
        <f t="shared" si="16"/>
        <v>0</v>
      </c>
      <c r="CP73" s="102">
        <f t="shared" si="16"/>
        <v>2505231</v>
      </c>
      <c r="CQ73" s="102">
        <f t="shared" si="16"/>
        <v>9284694</v>
      </c>
      <c r="CR73" s="102">
        <f t="shared" si="16"/>
        <v>16015336</v>
      </c>
      <c r="CS73" s="102">
        <f t="shared" si="16"/>
        <v>29459264</v>
      </c>
      <c r="CT73" s="102">
        <f aca="true" t="shared" si="17" ref="CT73:DY73">SUM(CT64:CT72)</f>
        <v>17068071</v>
      </c>
      <c r="CU73" s="102">
        <f t="shared" si="17"/>
        <v>74332596</v>
      </c>
      <c r="CV73" s="102">
        <f t="shared" si="17"/>
        <v>74332596</v>
      </c>
      <c r="CW73" s="102">
        <f t="shared" si="17"/>
        <v>0</v>
      </c>
      <c r="CX73" s="102">
        <f t="shared" si="17"/>
        <v>0</v>
      </c>
      <c r="CY73" s="102">
        <f t="shared" si="17"/>
        <v>0</v>
      </c>
      <c r="CZ73" s="102">
        <f t="shared" si="17"/>
        <v>0</v>
      </c>
      <c r="DA73" s="102">
        <f t="shared" si="17"/>
        <v>219958</v>
      </c>
      <c r="DB73" s="102">
        <f t="shared" si="17"/>
        <v>603941</v>
      </c>
      <c r="DC73" s="102">
        <f t="shared" si="17"/>
        <v>3966807</v>
      </c>
      <c r="DD73" s="102">
        <f t="shared" si="17"/>
        <v>1224283</v>
      </c>
      <c r="DE73" s="102">
        <f t="shared" si="17"/>
        <v>1218645</v>
      </c>
      <c r="DF73" s="131">
        <f t="shared" si="17"/>
        <v>7233634</v>
      </c>
      <c r="DG73" s="105">
        <f t="shared" si="17"/>
        <v>7233634</v>
      </c>
      <c r="DH73" s="130">
        <f t="shared" si="17"/>
        <v>0</v>
      </c>
      <c r="DI73" s="102">
        <f t="shared" si="17"/>
        <v>0</v>
      </c>
      <c r="DJ73" s="102">
        <f t="shared" si="17"/>
        <v>0</v>
      </c>
      <c r="DK73" s="102">
        <f t="shared" si="17"/>
        <v>0</v>
      </c>
      <c r="DL73" s="102">
        <f t="shared" si="17"/>
        <v>347768</v>
      </c>
      <c r="DM73" s="102">
        <f t="shared" si="17"/>
        <v>0</v>
      </c>
      <c r="DN73" s="102">
        <f t="shared" si="17"/>
        <v>713839</v>
      </c>
      <c r="DO73" s="102">
        <f t="shared" si="17"/>
        <v>631944</v>
      </c>
      <c r="DP73" s="102">
        <f t="shared" si="17"/>
        <v>1989986</v>
      </c>
      <c r="DQ73" s="131">
        <f t="shared" si="17"/>
        <v>3683537</v>
      </c>
      <c r="DR73" s="133">
        <f t="shared" si="17"/>
        <v>3683537</v>
      </c>
      <c r="DS73" s="130">
        <f t="shared" si="17"/>
        <v>1233090</v>
      </c>
      <c r="DT73" s="102">
        <f t="shared" si="17"/>
        <v>1574807</v>
      </c>
      <c r="DU73" s="102">
        <f t="shared" si="17"/>
        <v>2807897</v>
      </c>
      <c r="DV73" s="102">
        <f t="shared" si="17"/>
        <v>1135256</v>
      </c>
      <c r="DW73" s="102">
        <f t="shared" si="17"/>
        <v>19188228</v>
      </c>
      <c r="DX73" s="102">
        <f t="shared" si="17"/>
        <v>22925373</v>
      </c>
      <c r="DY73" s="102">
        <f t="shared" si="17"/>
        <v>34856197</v>
      </c>
      <c r="DZ73" s="102">
        <f>SUM(DZ64:DZ72)</f>
        <v>41246470</v>
      </c>
      <c r="EA73" s="102">
        <f>SUM(EA64:EA72)</f>
        <v>27561589</v>
      </c>
      <c r="EB73" s="131">
        <f>SUM(EB64:EB72)</f>
        <v>146913113</v>
      </c>
      <c r="EC73" s="105">
        <f>SUM(EC64:EC72)</f>
        <v>149721010</v>
      </c>
    </row>
    <row r="74" s="73" customFormat="1" ht="14.25">
      <c r="DR74" s="134"/>
    </row>
    <row r="75" s="73" customFormat="1" ht="14.25">
      <c r="DR75" s="135"/>
    </row>
    <row r="76" s="73" customFormat="1" ht="14.25">
      <c r="DR76" s="135"/>
    </row>
    <row r="77" s="73" customFormat="1" ht="14.25">
      <c r="DR77" s="135"/>
    </row>
    <row r="78" s="73" customFormat="1" ht="14.25">
      <c r="DR78" s="135"/>
    </row>
    <row r="79" s="73" customFormat="1" ht="14.25">
      <c r="DR79" s="135"/>
    </row>
    <row r="80" s="73" customFormat="1" ht="14.25">
      <c r="DR80" s="135"/>
    </row>
    <row r="81" s="73" customFormat="1" ht="14.25">
      <c r="DR81" s="135"/>
    </row>
    <row r="82" s="73" customFormat="1" ht="14.25">
      <c r="DR82" s="135"/>
    </row>
    <row r="83" s="73" customFormat="1" ht="14.25">
      <c r="DR83" s="135"/>
    </row>
    <row r="84" s="73" customFormat="1" ht="14.25">
      <c r="DR84" s="135"/>
    </row>
    <row r="85" s="73" customFormat="1" ht="14.25">
      <c r="DR85" s="135"/>
    </row>
    <row r="86" s="73" customFormat="1" ht="14.25">
      <c r="DR86" s="135"/>
    </row>
    <row r="87" s="73" customFormat="1" ht="14.25">
      <c r="DR87" s="135"/>
    </row>
    <row r="88" s="73" customFormat="1" ht="14.25">
      <c r="DR88" s="135"/>
    </row>
    <row r="89" s="73" customFormat="1" ht="14.25">
      <c r="DR89" s="135"/>
    </row>
    <row r="90" s="73" customFormat="1" ht="14.25">
      <c r="DR90" s="135"/>
    </row>
    <row r="91" s="73" customFormat="1" ht="14.25">
      <c r="DR91" s="135"/>
    </row>
    <row r="92" s="73" customFormat="1" ht="14.25">
      <c r="DR92" s="135"/>
    </row>
    <row r="93" s="73" customFormat="1" ht="14.25">
      <c r="DR93" s="135"/>
    </row>
    <row r="94" s="73" customFormat="1" ht="14.25">
      <c r="DR94" s="135"/>
    </row>
    <row r="95" s="73" customFormat="1" ht="14.25">
      <c r="DR95" s="135"/>
    </row>
    <row r="96" s="73" customFormat="1" ht="14.25">
      <c r="DR96" s="135"/>
    </row>
    <row r="97" s="73" customFormat="1" ht="14.25">
      <c r="DR97" s="135"/>
    </row>
    <row r="98" s="73" customFormat="1" ht="14.25">
      <c r="DR98" s="135"/>
    </row>
    <row r="99" s="73" customFormat="1" ht="14.25">
      <c r="DR99" s="135"/>
    </row>
    <row r="100" s="73" customFormat="1" ht="14.25">
      <c r="DR100" s="135"/>
    </row>
    <row r="101" s="73" customFormat="1" ht="14.25">
      <c r="DR101" s="135"/>
    </row>
    <row r="102" s="73" customFormat="1" ht="14.25">
      <c r="DR102" s="135"/>
    </row>
    <row r="103" s="73" customFormat="1" ht="14.25">
      <c r="DR103" s="135"/>
    </row>
    <row r="104" s="73" customFormat="1" ht="14.25">
      <c r="DR104" s="135"/>
    </row>
    <row r="105" s="73" customFormat="1" ht="14.25">
      <c r="DR105" s="135"/>
    </row>
    <row r="106" s="73" customFormat="1" ht="14.25">
      <c r="DR106" s="135"/>
    </row>
    <row r="107" s="73" customFormat="1" ht="14.25">
      <c r="DR107" s="135"/>
    </row>
    <row r="108" s="73" customFormat="1" ht="14.25">
      <c r="DR108" s="135"/>
    </row>
    <row r="109" s="73" customFormat="1" ht="14.25">
      <c r="DR109" s="135"/>
    </row>
    <row r="110" s="73" customFormat="1" ht="14.25">
      <c r="DR110" s="135"/>
    </row>
    <row r="111" s="73" customFormat="1" ht="14.25">
      <c r="DR111" s="135"/>
    </row>
    <row r="112" s="73" customFormat="1" ht="14.25">
      <c r="DR112" s="135"/>
    </row>
    <row r="113" s="73" customFormat="1" ht="14.25">
      <c r="DR113" s="135"/>
    </row>
    <row r="114" s="73" customFormat="1" ht="14.25">
      <c r="DR114" s="135"/>
    </row>
    <row r="115" s="73" customFormat="1" ht="14.25">
      <c r="DR115" s="135"/>
    </row>
    <row r="116" s="73" customFormat="1" ht="14.25">
      <c r="DR116" s="135"/>
    </row>
    <row r="117" s="73" customFormat="1" ht="14.25">
      <c r="DR117" s="135"/>
    </row>
    <row r="118" s="73" customFormat="1" ht="14.25">
      <c r="DR118" s="135"/>
    </row>
    <row r="119" s="73" customFormat="1" ht="14.25">
      <c r="DR119" s="135"/>
    </row>
    <row r="120" s="73" customFormat="1" ht="14.25">
      <c r="DR120" s="135"/>
    </row>
    <row r="121" s="73" customFormat="1" ht="14.25">
      <c r="DR121" s="135"/>
    </row>
    <row r="122" s="73" customFormat="1" ht="14.25">
      <c r="DR122" s="135"/>
    </row>
    <row r="123" s="73" customFormat="1" ht="14.25">
      <c r="DR123" s="135"/>
    </row>
    <row r="124" s="73" customFormat="1" ht="14.25">
      <c r="DR124" s="135"/>
    </row>
    <row r="125" s="73" customFormat="1" ht="14.25">
      <c r="DR125" s="135"/>
    </row>
    <row r="126" s="73" customFormat="1" ht="14.25">
      <c r="DR126" s="135"/>
    </row>
    <row r="127" s="73" customFormat="1" ht="14.25">
      <c r="DR127" s="135"/>
    </row>
    <row r="128" s="73" customFormat="1" ht="14.25">
      <c r="DR128" s="135"/>
    </row>
    <row r="129" s="73" customFormat="1" ht="14.25">
      <c r="DR129" s="135"/>
    </row>
    <row r="130" s="73" customFormat="1" ht="14.25">
      <c r="DR130" s="135"/>
    </row>
    <row r="131" s="73" customFormat="1" ht="14.25">
      <c r="DR131" s="135"/>
    </row>
    <row r="132" s="73" customFormat="1" ht="14.25">
      <c r="DR132" s="135"/>
    </row>
    <row r="133" s="73" customFormat="1" ht="14.25">
      <c r="DR133" s="135"/>
    </row>
    <row r="134" s="73" customFormat="1" ht="14.25">
      <c r="DR134" s="135"/>
    </row>
    <row r="135" s="73" customFormat="1" ht="14.25">
      <c r="DR135" s="135"/>
    </row>
    <row r="136" s="73" customFormat="1" ht="14.25">
      <c r="DR136" s="135"/>
    </row>
    <row r="137" s="73" customFormat="1" ht="14.25">
      <c r="DR137" s="135"/>
    </row>
    <row r="138" s="73" customFormat="1" ht="14.25">
      <c r="DR138" s="135"/>
    </row>
    <row r="139" s="73" customFormat="1" ht="14.25">
      <c r="DR139" s="135"/>
    </row>
    <row r="140" s="73" customFormat="1" ht="14.25">
      <c r="DR140" s="135"/>
    </row>
    <row r="141" s="73" customFormat="1" ht="14.25">
      <c r="DR141" s="135"/>
    </row>
    <row r="142" s="73" customFormat="1" ht="14.25">
      <c r="DR142" s="135"/>
    </row>
    <row r="143" s="73" customFormat="1" ht="14.25">
      <c r="DR143" s="135"/>
    </row>
    <row r="144" s="73" customFormat="1" ht="14.25">
      <c r="DR144" s="135"/>
    </row>
    <row r="145" s="73" customFormat="1" ht="14.25">
      <c r="DR145" s="135"/>
    </row>
    <row r="146" s="73" customFormat="1" ht="14.25">
      <c r="DR146" s="135"/>
    </row>
    <row r="147" s="73" customFormat="1" ht="14.25">
      <c r="DR147" s="135"/>
    </row>
    <row r="148" s="73" customFormat="1" ht="14.25">
      <c r="DR148" s="135"/>
    </row>
    <row r="149" s="73" customFormat="1" ht="14.25">
      <c r="DR149" s="135"/>
    </row>
    <row r="150" s="73" customFormat="1" ht="14.25"/>
    <row r="151" s="73" customFormat="1" ht="14.25"/>
    <row r="152" s="73" customFormat="1" ht="14.25"/>
    <row r="153" s="73" customFormat="1" ht="14.25"/>
    <row r="154" s="73" customFormat="1" ht="14.25"/>
    <row r="155" s="73" customFormat="1" ht="14.25"/>
    <row r="156" s="73" customFormat="1" ht="14.25"/>
    <row r="157" s="73" customFormat="1" ht="14.25"/>
    <row r="158" s="73" customFormat="1" ht="14.25"/>
    <row r="159" s="73" customFormat="1" ht="14.25"/>
    <row r="160" s="73" customFormat="1" ht="14.25"/>
    <row r="161" s="73" customFormat="1" ht="14.25"/>
    <row r="162" s="73" customFormat="1" ht="14.25"/>
    <row r="163" s="73" customFormat="1" ht="14.25"/>
    <row r="164" s="73" customFormat="1" ht="14.25"/>
    <row r="165" s="73" customFormat="1" ht="14.25"/>
    <row r="166" s="73" customFormat="1" ht="14.25"/>
    <row r="167" s="73" customFormat="1" ht="14.25"/>
    <row r="168" s="73" customFormat="1" ht="14.25"/>
    <row r="169" s="73" customFormat="1" ht="14.25"/>
    <row r="170" s="73" customFormat="1" ht="14.25"/>
    <row r="171" s="73" customFormat="1" ht="14.25"/>
    <row r="172" s="73" customFormat="1" ht="14.25"/>
    <row r="173" s="73" customFormat="1" ht="14.25"/>
    <row r="174" s="73" customFormat="1" ht="14.25"/>
    <row r="175" s="73" customFormat="1" ht="14.25"/>
    <row r="176" s="73" customFormat="1" ht="14.25"/>
    <row r="177" s="73" customFormat="1" ht="14.25"/>
    <row r="178" s="73" customFormat="1" ht="14.25"/>
    <row r="179" s="73" customFormat="1" ht="14.25"/>
    <row r="180" s="73" customFormat="1" ht="14.25"/>
    <row r="181" s="73" customFormat="1" ht="14.25"/>
    <row r="182" s="73" customFormat="1" ht="14.25"/>
    <row r="183" s="73" customFormat="1" ht="14.25"/>
    <row r="184" s="73" customFormat="1" ht="14.25"/>
    <row r="185" s="73" customFormat="1" ht="14.25"/>
    <row r="186" s="73" customFormat="1" ht="14.25"/>
    <row r="187" s="73" customFormat="1" ht="14.25"/>
    <row r="188" s="73" customFormat="1" ht="14.25"/>
    <row r="189" s="73" customFormat="1" ht="14.25"/>
    <row r="190" s="73" customFormat="1" ht="14.25"/>
    <row r="191" s="73" customFormat="1" ht="14.25"/>
    <row r="192" s="73" customFormat="1" ht="14.25"/>
    <row r="193" s="73"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2007-12-06T10:45:53Z</dcterms:modified>
  <cp:category/>
  <cp:version/>
  <cp:contentType/>
  <cp:contentStatus/>
</cp:coreProperties>
</file>